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INDICADORES\2024\INDICADORES SANITARIOS 2024\METAS INDICADORES 2024\"/>
    </mc:Choice>
  </mc:AlternateContent>
  <xr:revisionPtr revIDLastSave="0" documentId="13_ncr:1_{9784A979-8065-4930-B1FC-B8B41EDE1E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002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G5" i="1"/>
</calcChain>
</file>

<file path=xl/sharedStrings.xml><?xml version="1.0" encoding="utf-8"?>
<sst xmlns="http://schemas.openxmlformats.org/spreadsheetml/2006/main" count="57" uniqueCount="56">
  <si>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</si>
  <si>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</si>
  <si>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</si>
  <si>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</si>
  <si>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</si>
  <si>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</si>
  <si>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</si>
  <si>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</si>
  <si>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</si>
  <si>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</si>
  <si>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</si>
  <si>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</si>
  <si>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</si>
  <si>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</si>
  <si>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</si>
  <si>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</si>
  <si>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</si>
  <si>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</si>
  <si>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</si>
  <si>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</si>
  <si>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</si>
  <si>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</si>
  <si>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</si>
  <si>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</si>
  <si>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</si>
  <si>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</si>
  <si>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</si>
  <si>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</si>
  <si>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</si>
  <si>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</si>
  <si>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</si>
  <si>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</si>
  <si>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</si>
  <si>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</si>
  <si>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</si>
  <si>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</si>
  <si>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</si>
  <si>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</si>
  <si>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</si>
  <si>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</si>
  <si>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</si>
  <si>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</si>
  <si>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</si>
  <si>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</si>
  <si>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</si>
  <si>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</si>
  <si>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PAREJAS PROTEGIDAS CON METODO DE PLANIFICACION FAMILIAR</t>
  </si>
  <si>
    <t>AVANC</t>
  </si>
  <si>
    <t>META PROGRAMADA</t>
  </si>
  <si>
    <t>NUMERO DE PAREJAS PROTEGIDAS EN PLANIFICACION</t>
  </si>
  <si>
    <t>CONJUNTO DE ACTIVIDADES, PROCEDIMIENTOS E INTERVENCIONES DIRIGIDAS A MUJERES EN EDAD FÉRTIL, DENTRO DE LAS CUALES SE ENCUENTRA LA INFORMACIÓN, EDUCACIÓN, ORIENTACIÓN/CONSEJERÍA Y LA PRESCRIPCIÓN Y PROVISIÓN DE MÉTODOS ANTICONCEPTIVOS, QUE ES REALIZADO POR PERSONAL DE SALUD CALIFICADO, EN TODOS LOS ESTABLECIMIENTOS DE SALUD.</t>
  </si>
  <si>
    <t xml:space="preserve">P.S. LA PRIMAVERA </t>
  </si>
  <si>
    <t>PLANIFICACION FAMILIAR</t>
  </si>
  <si>
    <t>PLANTILLA PARA INDICADORES SANITARIOS RED MOYOBAMBA - 2024</t>
  </si>
  <si>
    <t>P.S. POTRERILLO</t>
  </si>
  <si>
    <t>CSMC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</si>
</sst>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"/>
  <sheetViews>
    <sheetView tabSelected="1" zoomScale="60" zoomScaleNormal="60" workbookViewId="0">
      <pane xSplit="6" ySplit="3" topLeftCell="S4" activePane="bottomRight" state="frozen"/>
      <selection pane="topRight" activeCell="G1" sqref="G1"/>
      <selection pane="bottomLeft" activeCell="A4" sqref="A4"/>
      <selection pane="bottomRight" activeCell="D17" sqref="D17"/>
    </sheetView>
  </sheetViews>
  <sheetFormatPr baseColWidth="10" defaultRowHeight="15" x14ac:dyDescent="0.25"/>
  <cols>
    <col min="1" max="1" width="5.7109375" customWidth="1"/>
    <col min="2" max="2" width="62.85546875" customWidth="1"/>
    <col min="3" max="3" width="43.7109375" customWidth="1"/>
    <col min="4" max="4" width="35.28515625" customWidth="1"/>
    <col min="5" max="5" width="34.42578125" customWidth="1"/>
    <col min="6" max="6" width="30.140625" customWidth="1"/>
    <col min="7" max="8" width="12.28515625" style="18" customWidth="1"/>
    <col min="9" max="9" width="11.140625" style="1" customWidth="1"/>
    <col min="10" max="13" width="7.28515625" style="1" customWidth="1"/>
    <col min="14" max="14" width="5.42578125" style="1" customWidth="1"/>
    <col min="15" max="15" width="7.28515625" style="1" customWidth="1"/>
    <col min="16" max="16" width="8.28515625" style="1" customWidth="1"/>
    <col min="17" max="48" width="7.28515625" style="1" customWidth="1"/>
  </cols>
  <sheetData>
    <row r="1" spans="1:48" ht="16.5" customHeight="1" thickTop="1" x14ac:dyDescent="0.35">
      <c r="A1" s="23" t="s">
        <v>53</v>
      </c>
      <c r="B1" s="24"/>
      <c r="C1" s="24"/>
      <c r="D1" s="24"/>
      <c r="E1" s="24"/>
      <c r="F1" s="24"/>
      <c r="G1" s="19"/>
      <c r="H1" s="19"/>
      <c r="I1" s="7"/>
      <c r="J1" s="27" t="s">
        <v>45</v>
      </c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spans="1:48" ht="33.75" customHeight="1" thickBot="1" x14ac:dyDescent="0.4">
      <c r="A2" s="25"/>
      <c r="B2" s="26"/>
      <c r="C2" s="26"/>
      <c r="D2" s="26"/>
      <c r="E2" s="26"/>
      <c r="F2" s="26"/>
      <c r="G2" s="20"/>
      <c r="H2" s="20"/>
      <c r="I2" s="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 ht="133.5" customHeight="1" thickTop="1" thickBot="1" x14ac:dyDescent="0.3">
      <c r="A3" s="5" t="s">
        <v>42</v>
      </c>
      <c r="B3" s="2" t="s">
        <v>41</v>
      </c>
      <c r="C3" s="3" t="s">
        <v>44</v>
      </c>
      <c r="D3" s="4" t="s">
        <v>28</v>
      </c>
      <c r="E3" s="4" t="s">
        <v>29</v>
      </c>
      <c r="F3" s="4" t="s">
        <v>43</v>
      </c>
      <c r="G3" s="17" t="s">
        <v>30</v>
      </c>
      <c r="H3" s="17" t="s">
        <v>55</v>
      </c>
      <c r="I3" s="22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31</v>
      </c>
      <c r="P3" s="9" t="s">
        <v>32</v>
      </c>
      <c r="Q3" s="9" t="s">
        <v>6</v>
      </c>
      <c r="R3" s="9" t="s">
        <v>51</v>
      </c>
      <c r="S3" s="21" t="s">
        <v>7</v>
      </c>
      <c r="T3" s="9" t="s">
        <v>8</v>
      </c>
      <c r="U3" s="9" t="s">
        <v>9</v>
      </c>
      <c r="V3" s="21" t="s">
        <v>10</v>
      </c>
      <c r="W3" s="9" t="s">
        <v>11</v>
      </c>
      <c r="X3" s="9" t="s">
        <v>12</v>
      </c>
      <c r="Y3" s="9" t="s">
        <v>13</v>
      </c>
      <c r="Z3" s="9" t="s">
        <v>14</v>
      </c>
      <c r="AA3" s="21" t="s">
        <v>15</v>
      </c>
      <c r="AB3" s="9" t="s">
        <v>16</v>
      </c>
      <c r="AC3" s="9" t="s">
        <v>40</v>
      </c>
      <c r="AD3" s="9" t="s">
        <v>17</v>
      </c>
      <c r="AE3" s="9" t="s">
        <v>18</v>
      </c>
      <c r="AF3" s="21" t="s">
        <v>19</v>
      </c>
      <c r="AG3" s="9" t="s">
        <v>20</v>
      </c>
      <c r="AH3" s="9" t="s">
        <v>21</v>
      </c>
      <c r="AI3" s="9" t="s">
        <v>39</v>
      </c>
      <c r="AJ3" s="9" t="s">
        <v>22</v>
      </c>
      <c r="AK3" s="9" t="s">
        <v>54</v>
      </c>
      <c r="AL3" s="21" t="s">
        <v>23</v>
      </c>
      <c r="AM3" s="9" t="s">
        <v>38</v>
      </c>
      <c r="AN3" s="9" t="s">
        <v>37</v>
      </c>
      <c r="AO3" s="21" t="s">
        <v>24</v>
      </c>
      <c r="AP3" s="9" t="s">
        <v>25</v>
      </c>
      <c r="AQ3" s="9" t="s">
        <v>36</v>
      </c>
      <c r="AR3" s="9" t="s">
        <v>35</v>
      </c>
      <c r="AS3" s="21" t="s">
        <v>34</v>
      </c>
      <c r="AT3" s="9" t="s">
        <v>26</v>
      </c>
      <c r="AU3" s="9" t="s">
        <v>27</v>
      </c>
      <c r="AV3" s="9" t="s">
        <v>33</v>
      </c>
    </row>
    <row r="4" spans="1:48" ht="165" customHeight="1" thickTop="1" x14ac:dyDescent="0.25">
      <c r="A4" s="6">
        <v>11</v>
      </c>
      <c r="B4" s="16" t="s">
        <v>46</v>
      </c>
      <c r="C4" s="14" t="s">
        <v>50</v>
      </c>
      <c r="D4" s="13" t="s">
        <v>49</v>
      </c>
      <c r="E4" s="12" t="s">
        <v>48</v>
      </c>
      <c r="F4" s="15" t="s">
        <v>52</v>
      </c>
      <c r="G4" s="10">
        <v>868</v>
      </c>
      <c r="H4" s="10">
        <v>0</v>
      </c>
      <c r="I4" s="10">
        <v>1395</v>
      </c>
      <c r="J4" s="10">
        <v>120</v>
      </c>
      <c r="K4" s="11">
        <v>97.5</v>
      </c>
      <c r="L4" s="11">
        <v>97.5</v>
      </c>
      <c r="M4" s="10">
        <v>180</v>
      </c>
      <c r="N4" s="10">
        <v>22.5</v>
      </c>
      <c r="O4" s="10">
        <v>90</v>
      </c>
      <c r="P4" s="10">
        <v>60</v>
      </c>
      <c r="Q4" s="10">
        <v>90</v>
      </c>
      <c r="R4" s="10">
        <v>442.5</v>
      </c>
      <c r="S4" s="10">
        <v>105.02749884443625</v>
      </c>
      <c r="T4" s="11">
        <v>67.5</v>
      </c>
      <c r="U4" s="10">
        <v>112.5</v>
      </c>
      <c r="V4" s="10">
        <v>165</v>
      </c>
      <c r="W4" s="10">
        <v>150</v>
      </c>
      <c r="X4" s="10">
        <v>60</v>
      </c>
      <c r="Y4" s="10">
        <v>157.5</v>
      </c>
      <c r="Z4" s="10">
        <v>120</v>
      </c>
      <c r="AA4" s="10">
        <v>697.5</v>
      </c>
      <c r="AB4" s="11">
        <v>97.5</v>
      </c>
      <c r="AC4" s="10">
        <v>150</v>
      </c>
      <c r="AD4" s="11">
        <v>97.5</v>
      </c>
      <c r="AE4" s="10">
        <v>180</v>
      </c>
      <c r="AF4" s="10">
        <v>240</v>
      </c>
      <c r="AG4" s="10">
        <v>75</v>
      </c>
      <c r="AH4" s="10">
        <v>90</v>
      </c>
      <c r="AI4" s="11">
        <v>67.5</v>
      </c>
      <c r="AJ4" s="11">
        <v>67.5</v>
      </c>
      <c r="AK4" s="11">
        <v>0</v>
      </c>
      <c r="AL4" s="10">
        <v>360</v>
      </c>
      <c r="AM4" s="11">
        <v>52.5</v>
      </c>
      <c r="AN4" s="11">
        <v>67.5</v>
      </c>
      <c r="AO4" s="10">
        <v>225</v>
      </c>
      <c r="AP4" s="10">
        <v>60</v>
      </c>
      <c r="AQ4" s="11">
        <v>97.5</v>
      </c>
      <c r="AR4" s="10">
        <v>60</v>
      </c>
      <c r="AS4" s="10">
        <v>285</v>
      </c>
      <c r="AT4" s="10">
        <v>45</v>
      </c>
      <c r="AU4" s="10">
        <v>45</v>
      </c>
      <c r="AV4" s="10">
        <v>112.5</v>
      </c>
    </row>
    <row r="5" spans="1:48" ht="105" customHeight="1" x14ac:dyDescent="0.25">
      <c r="G5" s="18">
        <f>+ROUND(G4,0)</f>
        <v>868</v>
      </c>
      <c r="H5" s="18">
        <f t="shared" ref="H5:AV5" si="0">+ROUND(H4,0)</f>
        <v>0</v>
      </c>
      <c r="I5" s="18">
        <f t="shared" si="0"/>
        <v>1395</v>
      </c>
      <c r="J5" s="18">
        <f t="shared" si="0"/>
        <v>120</v>
      </c>
      <c r="K5" s="18">
        <f t="shared" si="0"/>
        <v>98</v>
      </c>
      <c r="L5" s="18">
        <f t="shared" si="0"/>
        <v>98</v>
      </c>
      <c r="M5" s="18">
        <f t="shared" si="0"/>
        <v>180</v>
      </c>
      <c r="N5" s="18">
        <f t="shared" si="0"/>
        <v>23</v>
      </c>
      <c r="O5" s="18">
        <f t="shared" si="0"/>
        <v>90</v>
      </c>
      <c r="P5" s="18">
        <f t="shared" si="0"/>
        <v>60</v>
      </c>
      <c r="Q5" s="18">
        <f t="shared" si="0"/>
        <v>90</v>
      </c>
      <c r="R5" s="18">
        <f t="shared" si="0"/>
        <v>443</v>
      </c>
      <c r="S5" s="18">
        <f t="shared" si="0"/>
        <v>105</v>
      </c>
      <c r="T5" s="18">
        <f t="shared" si="0"/>
        <v>68</v>
      </c>
      <c r="U5" s="18">
        <f t="shared" si="0"/>
        <v>113</v>
      </c>
      <c r="V5" s="18">
        <f t="shared" si="0"/>
        <v>165</v>
      </c>
      <c r="W5" s="18">
        <f t="shared" si="0"/>
        <v>150</v>
      </c>
      <c r="X5" s="18">
        <f t="shared" si="0"/>
        <v>60</v>
      </c>
      <c r="Y5" s="18">
        <f t="shared" si="0"/>
        <v>158</v>
      </c>
      <c r="Z5" s="18">
        <f t="shared" si="0"/>
        <v>120</v>
      </c>
      <c r="AA5" s="18">
        <f t="shared" si="0"/>
        <v>698</v>
      </c>
      <c r="AB5" s="18">
        <f t="shared" si="0"/>
        <v>98</v>
      </c>
      <c r="AC5" s="18">
        <f t="shared" si="0"/>
        <v>150</v>
      </c>
      <c r="AD5" s="18">
        <f t="shared" si="0"/>
        <v>98</v>
      </c>
      <c r="AE5" s="18">
        <f t="shared" si="0"/>
        <v>180</v>
      </c>
      <c r="AF5" s="18">
        <f t="shared" si="0"/>
        <v>240</v>
      </c>
      <c r="AG5" s="18">
        <f t="shared" si="0"/>
        <v>75</v>
      </c>
      <c r="AH5" s="18">
        <f t="shared" si="0"/>
        <v>90</v>
      </c>
      <c r="AI5" s="18">
        <f t="shared" si="0"/>
        <v>68</v>
      </c>
      <c r="AJ5" s="18">
        <f t="shared" si="0"/>
        <v>68</v>
      </c>
      <c r="AK5" s="18">
        <f t="shared" si="0"/>
        <v>0</v>
      </c>
      <c r="AL5" s="18">
        <f t="shared" si="0"/>
        <v>360</v>
      </c>
      <c r="AM5" s="18">
        <f t="shared" si="0"/>
        <v>53</v>
      </c>
      <c r="AN5" s="18">
        <f t="shared" si="0"/>
        <v>68</v>
      </c>
      <c r="AO5" s="18">
        <f t="shared" si="0"/>
        <v>225</v>
      </c>
      <c r="AP5" s="18">
        <f t="shared" si="0"/>
        <v>60</v>
      </c>
      <c r="AQ5" s="18">
        <f t="shared" si="0"/>
        <v>98</v>
      </c>
      <c r="AR5" s="18">
        <f t="shared" si="0"/>
        <v>60</v>
      </c>
      <c r="AS5" s="18">
        <f t="shared" si="0"/>
        <v>285</v>
      </c>
      <c r="AT5" s="18">
        <f t="shared" si="0"/>
        <v>45</v>
      </c>
      <c r="AU5" s="18">
        <f t="shared" si="0"/>
        <v>45</v>
      </c>
      <c r="AV5" s="18">
        <f t="shared" si="0"/>
        <v>113</v>
      </c>
    </row>
  </sheetData>
  <mergeCells count="2">
    <mergeCell ref="A1:F2"/>
    <mergeCell ref="J1:AV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8:L9"/>
  <sheetViews>
    <sheetView workbookViewId="0">
      <selection activeCell="L8" sqref="L8"/>
    </sheetView>
  </sheetViews>
  <sheetFormatPr baseColWidth="10" defaultRowHeight="15" x14ac:dyDescent="0.25"/>
  <sheetData>
    <row r="8" spans="12:12" x14ac:dyDescent="0.25">
      <c r="L8" t="s">
        <v>45</v>
      </c>
    </row>
    <row r="9" spans="12:12" x14ac:dyDescent="0.25">
      <c r="L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002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2024-01-25T20:23:18Z</cp:lastPrinted>
  <dcterms:created xsi:type="dcterms:W3CDTF">2022-02-21T14:12:17Z</dcterms:created>
  <dcterms:modified xsi:type="dcterms:W3CDTF">2024-03-20T13:42:07Z</dcterms:modified>
</cp:coreProperties>
</file>