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4\INDICADORES SANITARIOS 2024\METAS INDICADORES 2024\"/>
    </mc:Choice>
  </mc:AlternateContent>
  <xr:revisionPtr revIDLastSave="0" documentId="13_ncr:1_{5A56A2B7-54B7-412D-A12D-E25B7BA52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s_ipress_2024" sheetId="1" r:id="rId1"/>
    <sheet name="consolidad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" i="1" l="1"/>
  <c r="AW6" i="1"/>
  <c r="P6" i="2"/>
  <c r="P5" i="2"/>
  <c r="P4" i="2"/>
  <c r="AW5" i="1"/>
</calcChain>
</file>

<file path=xl/sharedStrings.xml><?xml version="1.0" encoding="utf-8"?>
<sst xmlns="http://schemas.openxmlformats.org/spreadsheetml/2006/main" count="99" uniqueCount="75">
  <si>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</si>
  <si>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</si>
  <si>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</si>
  <si>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</si>
  <si>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</si>
  <si>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</si>
  <si>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</si>
  <si>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</si>
  <si>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</si>
  <si>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</si>
  <si>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</si>
  <si>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</si>
  <si>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</si>
  <si>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</si>
  <si>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</si>
  <si>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</si>
  <si>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</si>
  <si>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</si>
  <si>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</si>
  <si>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</si>
  <si>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</si>
  <si>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</si>
  <si>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</si>
  <si>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</si>
  <si>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</si>
  <si>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</si>
  <si>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</si>
  <si>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</si>
  <si>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</si>
  <si>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</si>
  <si>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</si>
  <si>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</si>
  <si>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</si>
  <si>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</si>
  <si>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</si>
  <si>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</si>
  <si>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</si>
  <si>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</si>
  <si>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</si>
  <si>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</si>
  <si>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</si>
  <si>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</si>
  <si>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</si>
  <si>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</si>
  <si>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CSM - COMUNITARIO</t>
  </si>
  <si>
    <t xml:space="preserve">% INSPECCIONES SISTEMAS AGUA </t>
  </si>
  <si>
    <t xml:space="preserve">VIGILANCIA SANITARIA DE GESTION Y MANEJO RESIDUOS SOLIDOS X EE.SS </t>
  </si>
  <si>
    <t>TOTAL INSPECCIONES SANITARIA SOBRE RESIDUOS SOLIDOS HOSPITALARIOS x 100</t>
  </si>
  <si>
    <t>MONITOREO DE PARAMETROS CAMPO DE LA CALIDAD DE AGUA PARA CONSUMO HUMANO</t>
  </si>
  <si>
    <t>INSPECCION SANITARIA DE LA CALIDAD DE AGUA PARA CONSUMO HUMANO</t>
  </si>
  <si>
    <t xml:space="preserve">SALUD AMBIENTAL </t>
  </si>
  <si>
    <t>N° INSPECCIONES SISTEMAS AGUA X IPRESS</t>
  </si>
  <si>
    <t xml:space="preserve">TOTAL INSPECCIONES SISTEMAS AGUA x 100 </t>
  </si>
  <si>
    <t>% VIGILANCIA SANITARIA DE GESTION Y MANEJO RESIDUOS SOLIDOS X IPRESS</t>
  </si>
  <si>
    <t>N° INSPECCIONES SANITARIAS SOBRE RESIDUOS SOLIDOS HOSPITALARIOS X IPRESS</t>
  </si>
  <si>
    <t xml:space="preserve">% MONITOREOS DE AGUA EN CENTROS POBLADOS </t>
  </si>
  <si>
    <t xml:space="preserve">N° MONITOREOS DE AGUA EN CENTROS POBLADOS X IPRESS </t>
  </si>
  <si>
    <t xml:space="preserve">TOTAL DE MONITOREOS DE AGUA EN CENTROS POBLADOS X IPRESS x 100 </t>
  </si>
  <si>
    <t>P.S. POTRERILLO</t>
  </si>
  <si>
    <t>TOTAL</t>
  </si>
  <si>
    <t>HOSP.HOSPITAL
  MOYOBAMBA</t>
  </si>
  <si>
    <t>METAS  INDICADORES SANITARIOS - AGUA Y RESIDUOS SOLIDOS - UNGET. MOYOBAMBA- 2024</t>
  </si>
  <si>
    <t>MRS. LLUYLLUCUCHA</t>
  </si>
  <si>
    <t>MRS. JERILLO</t>
  </si>
  <si>
    <t>MRS.  YANTALO</t>
  </si>
  <si>
    <t>MRS. SORITOR</t>
  </si>
  <si>
    <t>MRS. JEPELACIO</t>
  </si>
  <si>
    <t>MRS. ROQUE</t>
  </si>
  <si>
    <t>MRS. CALZADA</t>
  </si>
  <si>
    <t>MRS. PUEBLO
 LIBRE</t>
  </si>
  <si>
    <t>CC.PP/ IPRESS</t>
  </si>
  <si>
    <t>CS. MENTAL COMUNITARIO</t>
  </si>
  <si>
    <t xml:space="preserve">P.S. LA PRIMAVERA </t>
  </si>
  <si>
    <t>INDICADORES SANITARIOS - AGUA Y RESIDUOS SOLIDOS - UNGET. MOYOBAMBA- 2024</t>
  </si>
  <si>
    <t>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</si>
</sst>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4"/>
      <color rgb="FF002060"/>
      <name val="Agency FB"/>
      <family val="2"/>
    </font>
    <font>
      <sz val="14"/>
      <color theme="1"/>
      <name val="Agency FB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ck">
        <color theme="9" tint="-0.249977111117893"/>
      </left>
      <right/>
      <top/>
      <bottom/>
      <diagonal/>
    </border>
    <border>
      <left style="thick">
        <color theme="9" tint="-0.24997711111789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6" xfId="0" applyBorder="1"/>
    <xf numFmtId="0" fontId="3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 textRotation="90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0" fillId="0" borderId="5" xfId="0" applyBorder="1"/>
    <xf numFmtId="0" fontId="5" fillId="0" borderId="14" xfId="0" applyFont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 textRotation="90" wrapText="1"/>
    </xf>
    <xf numFmtId="0" fontId="7" fillId="3" borderId="14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vertical="center" textRotation="90" wrapText="1"/>
    </xf>
    <xf numFmtId="0" fontId="2" fillId="6" borderId="11" xfId="0" applyFont="1" applyFill="1" applyBorder="1" applyAlignment="1">
      <alignment vertical="center" textRotation="90" wrapText="1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9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5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4"/>
  <sheetViews>
    <sheetView tabSelected="1" zoomScaleNormal="100" workbookViewId="0">
      <pane xSplit="6" ySplit="3" topLeftCell="V4" activePane="bottomRight" state="frozen"/>
      <selection pane="topRight" activeCell="G1" sqref="G1"/>
      <selection pane="bottomLeft" activeCell="A4" sqref="A4"/>
      <selection pane="bottomRight" activeCell="AJ9" sqref="AJ9"/>
    </sheetView>
  </sheetViews>
  <sheetFormatPr baseColWidth="10" defaultRowHeight="15" x14ac:dyDescent="0.25"/>
  <cols>
    <col min="1" max="1" width="3.140625" bestFit="1" customWidth="1"/>
    <col min="2" max="2" width="31.28515625" customWidth="1"/>
    <col min="3" max="3" width="14.7109375" bestFit="1" customWidth="1"/>
    <col min="4" max="4" width="14.7109375" customWidth="1"/>
    <col min="5" max="5" width="15.7109375" customWidth="1"/>
    <col min="6" max="6" width="10.7109375" customWidth="1"/>
    <col min="7" max="7" width="5.42578125" customWidth="1"/>
    <col min="8" max="48" width="5.5703125" style="1" customWidth="1"/>
  </cols>
  <sheetData>
    <row r="1" spans="1:49" s="43" customFormat="1" ht="16.5" customHeight="1" thickTop="1" x14ac:dyDescent="0.3">
      <c r="A1" s="50" t="s">
        <v>73</v>
      </c>
      <c r="B1" s="51"/>
      <c r="C1" s="51"/>
      <c r="D1" s="51"/>
      <c r="E1" s="51"/>
      <c r="F1" s="51"/>
      <c r="G1" s="41"/>
      <c r="H1" s="42"/>
      <c r="I1" s="42"/>
      <c r="J1" s="54" t="s">
        <v>74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1:49" s="43" customFormat="1" ht="33.75" customHeight="1" thickBot="1" x14ac:dyDescent="0.35">
      <c r="A2" s="52"/>
      <c r="B2" s="53"/>
      <c r="C2" s="53"/>
      <c r="D2" s="53"/>
      <c r="E2" s="53"/>
      <c r="F2" s="53"/>
      <c r="G2" s="44"/>
      <c r="H2" s="45"/>
      <c r="I2" s="4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</row>
    <row r="3" spans="1:49" ht="107.25" customHeight="1" thickTop="1" thickBot="1" x14ac:dyDescent="0.3">
      <c r="A3" s="8" t="s">
        <v>41</v>
      </c>
      <c r="B3" s="4" t="s">
        <v>40</v>
      </c>
      <c r="C3" s="5" t="s">
        <v>43</v>
      </c>
      <c r="D3" s="6" t="s">
        <v>28</v>
      </c>
      <c r="E3" s="6" t="s">
        <v>29</v>
      </c>
      <c r="F3" s="6" t="s">
        <v>42</v>
      </c>
      <c r="G3" s="37" t="s">
        <v>60</v>
      </c>
      <c r="H3" s="37" t="s">
        <v>71</v>
      </c>
      <c r="I3" s="38" t="s">
        <v>0</v>
      </c>
      <c r="J3" s="39" t="s">
        <v>1</v>
      </c>
      <c r="K3" s="39" t="s">
        <v>2</v>
      </c>
      <c r="L3" s="39" t="s">
        <v>3</v>
      </c>
      <c r="M3" s="39" t="s">
        <v>4</v>
      </c>
      <c r="N3" s="39" t="s">
        <v>5</v>
      </c>
      <c r="O3" s="39" t="s">
        <v>30</v>
      </c>
      <c r="P3" s="39" t="s">
        <v>31</v>
      </c>
      <c r="Q3" s="39" t="s">
        <v>6</v>
      </c>
      <c r="R3" s="39" t="s">
        <v>72</v>
      </c>
      <c r="S3" s="40" t="s">
        <v>7</v>
      </c>
      <c r="T3" s="39" t="s">
        <v>8</v>
      </c>
      <c r="U3" s="39" t="s">
        <v>9</v>
      </c>
      <c r="V3" s="40" t="s">
        <v>10</v>
      </c>
      <c r="W3" s="39" t="s">
        <v>11</v>
      </c>
      <c r="X3" s="39" t="s">
        <v>12</v>
      </c>
      <c r="Y3" s="39" t="s">
        <v>13</v>
      </c>
      <c r="Z3" s="39" t="s">
        <v>14</v>
      </c>
      <c r="AA3" s="40" t="s">
        <v>15</v>
      </c>
      <c r="AB3" s="39" t="s">
        <v>16</v>
      </c>
      <c r="AC3" s="39" t="s">
        <v>39</v>
      </c>
      <c r="AD3" s="39" t="s">
        <v>17</v>
      </c>
      <c r="AE3" s="39" t="s">
        <v>18</v>
      </c>
      <c r="AF3" s="40" t="s">
        <v>19</v>
      </c>
      <c r="AG3" s="39" t="s">
        <v>20</v>
      </c>
      <c r="AH3" s="39" t="s">
        <v>21</v>
      </c>
      <c r="AI3" s="39" t="s">
        <v>38</v>
      </c>
      <c r="AJ3" s="39" t="s">
        <v>22</v>
      </c>
      <c r="AK3" s="39" t="s">
        <v>58</v>
      </c>
      <c r="AL3" s="40" t="s">
        <v>23</v>
      </c>
      <c r="AM3" s="39" t="s">
        <v>37</v>
      </c>
      <c r="AN3" s="39" t="s">
        <v>36</v>
      </c>
      <c r="AO3" s="40" t="s">
        <v>24</v>
      </c>
      <c r="AP3" s="39" t="s">
        <v>25</v>
      </c>
      <c r="AQ3" s="39" t="s">
        <v>35</v>
      </c>
      <c r="AR3" s="39" t="s">
        <v>34</v>
      </c>
      <c r="AS3" s="40" t="s">
        <v>33</v>
      </c>
      <c r="AT3" s="39" t="s">
        <v>26</v>
      </c>
      <c r="AU3" s="39" t="s">
        <v>27</v>
      </c>
      <c r="AV3" s="39" t="s">
        <v>32</v>
      </c>
      <c r="AW3" s="19" t="s">
        <v>59</v>
      </c>
    </row>
    <row r="4" spans="1:49" s="48" customFormat="1" ht="98.25" customHeight="1" thickTop="1" x14ac:dyDescent="0.25">
      <c r="A4" s="21">
        <v>3</v>
      </c>
      <c r="B4" s="25" t="s">
        <v>46</v>
      </c>
      <c r="C4" s="11" t="s">
        <v>53</v>
      </c>
      <c r="D4" s="13" t="s">
        <v>54</v>
      </c>
      <c r="E4" s="13" t="s">
        <v>47</v>
      </c>
      <c r="F4" s="17" t="s">
        <v>50</v>
      </c>
      <c r="G4" s="17">
        <v>0</v>
      </c>
      <c r="H4" s="13">
        <v>12</v>
      </c>
      <c r="I4" s="13">
        <v>12</v>
      </c>
      <c r="J4" s="13">
        <v>12</v>
      </c>
      <c r="K4" s="13">
        <v>12</v>
      </c>
      <c r="L4" s="13">
        <v>12</v>
      </c>
      <c r="M4" s="13">
        <v>12</v>
      </c>
      <c r="N4" s="13">
        <v>12</v>
      </c>
      <c r="O4" s="13">
        <v>12</v>
      </c>
      <c r="P4" s="13">
        <v>12</v>
      </c>
      <c r="Q4" s="13">
        <v>12</v>
      </c>
      <c r="R4" s="13">
        <v>12</v>
      </c>
      <c r="S4" s="13">
        <v>12</v>
      </c>
      <c r="T4" s="13">
        <v>12</v>
      </c>
      <c r="U4" s="13">
        <v>12</v>
      </c>
      <c r="V4" s="13">
        <v>12</v>
      </c>
      <c r="W4" s="13">
        <v>12</v>
      </c>
      <c r="X4" s="13">
        <v>12</v>
      </c>
      <c r="Y4" s="13">
        <v>12</v>
      </c>
      <c r="Z4" s="13">
        <v>12</v>
      </c>
      <c r="AA4" s="13">
        <v>12</v>
      </c>
      <c r="AB4" s="13">
        <v>12</v>
      </c>
      <c r="AC4" s="13">
        <v>12</v>
      </c>
      <c r="AD4" s="13">
        <v>12</v>
      </c>
      <c r="AE4" s="13">
        <v>12</v>
      </c>
      <c r="AF4" s="13">
        <v>12</v>
      </c>
      <c r="AG4" s="13">
        <v>12</v>
      </c>
      <c r="AH4" s="13">
        <v>12</v>
      </c>
      <c r="AI4" s="13">
        <v>12</v>
      </c>
      <c r="AJ4" s="13">
        <v>12</v>
      </c>
      <c r="AK4" s="13">
        <v>12</v>
      </c>
      <c r="AL4" s="13">
        <v>12</v>
      </c>
      <c r="AM4" s="13">
        <v>12</v>
      </c>
      <c r="AN4" s="13">
        <v>12</v>
      </c>
      <c r="AO4" s="13">
        <v>12</v>
      </c>
      <c r="AP4" s="13">
        <v>12</v>
      </c>
      <c r="AQ4" s="13">
        <v>12</v>
      </c>
      <c r="AR4" s="13">
        <v>12</v>
      </c>
      <c r="AS4" s="13">
        <v>12</v>
      </c>
      <c r="AT4" s="13">
        <v>12</v>
      </c>
      <c r="AU4" s="13">
        <v>12</v>
      </c>
      <c r="AV4" s="49">
        <v>12</v>
      </c>
      <c r="AW4" s="47">
        <f>SUM(H4:AV4)</f>
        <v>492</v>
      </c>
    </row>
    <row r="5" spans="1:49" s="48" customFormat="1" ht="61.5" customHeight="1" x14ac:dyDescent="0.25">
      <c r="A5" s="18">
        <v>1</v>
      </c>
      <c r="B5" s="23" t="s">
        <v>49</v>
      </c>
      <c r="C5" s="16" t="s">
        <v>45</v>
      </c>
      <c r="D5" s="11" t="s">
        <v>51</v>
      </c>
      <c r="E5" s="15" t="s">
        <v>52</v>
      </c>
      <c r="F5" s="17" t="s">
        <v>50</v>
      </c>
      <c r="G5" s="17">
        <v>0</v>
      </c>
      <c r="H5" s="15">
        <v>0</v>
      </c>
      <c r="I5" s="15">
        <v>6</v>
      </c>
      <c r="J5" s="15">
        <v>4</v>
      </c>
      <c r="K5" s="15">
        <v>2</v>
      </c>
      <c r="L5" s="15">
        <v>4</v>
      </c>
      <c r="M5" s="15">
        <v>12</v>
      </c>
      <c r="N5" s="15">
        <v>2</v>
      </c>
      <c r="O5" s="15">
        <v>6</v>
      </c>
      <c r="P5" s="15">
        <v>2</v>
      </c>
      <c r="Q5" s="15">
        <v>4</v>
      </c>
      <c r="R5" s="17">
        <v>4</v>
      </c>
      <c r="S5" s="15">
        <v>12</v>
      </c>
      <c r="T5" s="15">
        <v>8</v>
      </c>
      <c r="U5" s="15">
        <v>8</v>
      </c>
      <c r="V5" s="15">
        <v>20</v>
      </c>
      <c r="W5" s="15">
        <v>12</v>
      </c>
      <c r="X5" s="15">
        <v>4</v>
      </c>
      <c r="Y5" s="15">
        <v>6</v>
      </c>
      <c r="Z5" s="15">
        <v>2</v>
      </c>
      <c r="AA5" s="15">
        <v>8</v>
      </c>
      <c r="AB5" s="15">
        <v>4</v>
      </c>
      <c r="AC5" s="15">
        <v>6</v>
      </c>
      <c r="AD5" s="15">
        <v>8</v>
      </c>
      <c r="AE5" s="15">
        <v>12</v>
      </c>
      <c r="AF5" s="15">
        <v>10</v>
      </c>
      <c r="AG5" s="15">
        <v>4</v>
      </c>
      <c r="AH5" s="15">
        <v>8</v>
      </c>
      <c r="AI5" s="15">
        <v>4</v>
      </c>
      <c r="AJ5" s="15">
        <v>6</v>
      </c>
      <c r="AK5" s="15">
        <v>2</v>
      </c>
      <c r="AL5" s="15">
        <v>12</v>
      </c>
      <c r="AM5" s="15">
        <v>6</v>
      </c>
      <c r="AN5" s="15">
        <v>4</v>
      </c>
      <c r="AO5" s="15">
        <v>10</v>
      </c>
      <c r="AP5" s="15">
        <v>6</v>
      </c>
      <c r="AQ5" s="15">
        <v>6</v>
      </c>
      <c r="AR5" s="15">
        <v>2</v>
      </c>
      <c r="AS5" s="15">
        <v>6</v>
      </c>
      <c r="AT5" s="15">
        <v>0</v>
      </c>
      <c r="AU5" s="15">
        <v>2</v>
      </c>
      <c r="AV5" s="46">
        <v>0</v>
      </c>
      <c r="AW5" s="47">
        <f>SUM(H5:AV5)</f>
        <v>244</v>
      </c>
    </row>
    <row r="6" spans="1:49" s="48" customFormat="1" ht="75" customHeight="1" x14ac:dyDescent="0.25">
      <c r="A6" s="20">
        <v>2</v>
      </c>
      <c r="B6" s="25" t="s">
        <v>48</v>
      </c>
      <c r="C6" s="22" t="s">
        <v>55</v>
      </c>
      <c r="D6" s="14" t="s">
        <v>56</v>
      </c>
      <c r="E6" s="14" t="s">
        <v>57</v>
      </c>
      <c r="F6" s="17" t="s">
        <v>50</v>
      </c>
      <c r="G6" s="17">
        <v>0</v>
      </c>
      <c r="H6" s="13">
        <v>0</v>
      </c>
      <c r="I6" s="13">
        <v>144</v>
      </c>
      <c r="J6" s="13">
        <v>96</v>
      </c>
      <c r="K6" s="13">
        <v>96</v>
      </c>
      <c r="L6" s="13">
        <v>96</v>
      </c>
      <c r="M6" s="13">
        <v>288</v>
      </c>
      <c r="N6" s="13">
        <v>48</v>
      </c>
      <c r="O6" s="13">
        <v>144</v>
      </c>
      <c r="P6" s="13">
        <v>120</v>
      </c>
      <c r="Q6" s="13">
        <v>144</v>
      </c>
      <c r="R6" s="13">
        <v>96</v>
      </c>
      <c r="S6" s="13">
        <v>288</v>
      </c>
      <c r="T6" s="13">
        <v>192</v>
      </c>
      <c r="U6" s="13">
        <v>192</v>
      </c>
      <c r="V6" s="13">
        <v>552</v>
      </c>
      <c r="W6" s="13">
        <v>324</v>
      </c>
      <c r="X6" s="13">
        <v>132</v>
      </c>
      <c r="Y6" s="13">
        <v>144</v>
      </c>
      <c r="Z6" s="13">
        <v>120</v>
      </c>
      <c r="AA6" s="13">
        <v>264</v>
      </c>
      <c r="AB6" s="13">
        <v>96</v>
      </c>
      <c r="AC6" s="13">
        <v>144</v>
      </c>
      <c r="AD6" s="13">
        <v>192</v>
      </c>
      <c r="AE6" s="13">
        <v>360</v>
      </c>
      <c r="AF6" s="13">
        <v>240</v>
      </c>
      <c r="AG6" s="13">
        <v>96</v>
      </c>
      <c r="AH6" s="13">
        <v>192</v>
      </c>
      <c r="AI6" s="13">
        <v>96</v>
      </c>
      <c r="AJ6" s="13">
        <v>144</v>
      </c>
      <c r="AK6" s="13">
        <v>48</v>
      </c>
      <c r="AL6" s="13">
        <v>336</v>
      </c>
      <c r="AM6" s="13">
        <v>288</v>
      </c>
      <c r="AN6" s="13">
        <v>96</v>
      </c>
      <c r="AO6" s="13">
        <v>276</v>
      </c>
      <c r="AP6" s="13">
        <v>144</v>
      </c>
      <c r="AQ6" s="13">
        <v>180</v>
      </c>
      <c r="AR6" s="13">
        <v>24</v>
      </c>
      <c r="AS6" s="13">
        <v>144</v>
      </c>
      <c r="AT6" s="13">
        <v>0</v>
      </c>
      <c r="AU6" s="13">
        <v>48</v>
      </c>
      <c r="AV6" s="49">
        <v>0</v>
      </c>
      <c r="AW6" s="47">
        <f>SUM(H6:AV6)</f>
        <v>6624</v>
      </c>
    </row>
    <row r="8" spans="1:49" ht="36" customHeight="1" x14ac:dyDescent="0.25">
      <c r="A8" s="9">
        <v>4</v>
      </c>
      <c r="B8" s="24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9" ht="36" customHeight="1" x14ac:dyDescent="0.25">
      <c r="A9" s="9">
        <v>5</v>
      </c>
      <c r="B9" s="7"/>
      <c r="C9" s="2"/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9" ht="36" customHeight="1" x14ac:dyDescent="0.25">
      <c r="A10" s="9">
        <v>6</v>
      </c>
      <c r="B10" s="7"/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9" ht="36" customHeight="1" x14ac:dyDescent="0.25">
      <c r="A11" s="9">
        <v>7</v>
      </c>
      <c r="B11" s="7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9" ht="36" customHeight="1" x14ac:dyDescent="0.25">
      <c r="A12" s="9">
        <v>8</v>
      </c>
      <c r="B12" s="7"/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9" ht="36" customHeight="1" x14ac:dyDescent="0.25">
      <c r="A13" s="9">
        <v>9</v>
      </c>
      <c r="B13" s="7"/>
      <c r="C13" s="2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9" ht="36" customHeight="1" x14ac:dyDescent="0.25">
      <c r="A14" s="9">
        <v>10</v>
      </c>
      <c r="B14" s="7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9" ht="36" customHeight="1" x14ac:dyDescent="0.25">
      <c r="A15" s="9">
        <v>11</v>
      </c>
      <c r="B15" s="7"/>
      <c r="C15" s="2"/>
      <c r="D15" s="2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9" ht="36" customHeight="1" x14ac:dyDescent="0.25">
      <c r="A16" s="9">
        <v>12</v>
      </c>
      <c r="B16" s="7"/>
      <c r="C16" s="2"/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6" customHeight="1" x14ac:dyDescent="0.25">
      <c r="A17" s="9">
        <v>13</v>
      </c>
      <c r="B17" s="7"/>
      <c r="C17" s="2"/>
      <c r="D17" s="2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6" customHeight="1" x14ac:dyDescent="0.25">
      <c r="A18" s="9">
        <v>14</v>
      </c>
      <c r="B18" s="7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6" customHeight="1" x14ac:dyDescent="0.25">
      <c r="A19" s="9">
        <v>15</v>
      </c>
      <c r="B19" s="7"/>
      <c r="C19" s="2"/>
      <c r="D19" s="2"/>
      <c r="E19" s="2"/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6" customHeight="1" x14ac:dyDescent="0.25">
      <c r="A20" s="9">
        <v>16</v>
      </c>
      <c r="B20" s="7"/>
      <c r="C20" s="2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6" customHeight="1" x14ac:dyDescent="0.25">
      <c r="A21" s="9">
        <v>17</v>
      </c>
      <c r="B21" s="7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6" customHeight="1" x14ac:dyDescent="0.25">
      <c r="A22" s="9">
        <v>18</v>
      </c>
      <c r="B22" s="7"/>
      <c r="C22" s="2"/>
      <c r="D22" s="2"/>
      <c r="E22" s="2"/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6" customHeight="1" x14ac:dyDescent="0.25">
      <c r="A23" s="9">
        <v>19</v>
      </c>
      <c r="B23" s="7"/>
      <c r="C23" s="2"/>
      <c r="D23" s="2"/>
      <c r="E23" s="2"/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6" customHeight="1" x14ac:dyDescent="0.25">
      <c r="A24" s="9">
        <v>20</v>
      </c>
      <c r="B24" s="7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6" customHeight="1" x14ac:dyDescent="0.25">
      <c r="A25" s="9">
        <v>21</v>
      </c>
      <c r="B25" s="7"/>
      <c r="C25" s="2"/>
      <c r="D25" s="2"/>
      <c r="E25" s="2"/>
      <c r="F25" s="2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6" customHeight="1" x14ac:dyDescent="0.25">
      <c r="A26" s="9">
        <v>22</v>
      </c>
      <c r="B26" s="7"/>
      <c r="C26" s="2"/>
      <c r="D26" s="2"/>
      <c r="E26" s="2"/>
      <c r="F26" s="2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6" customHeight="1" x14ac:dyDescent="0.25">
      <c r="A27" s="9">
        <v>23</v>
      </c>
      <c r="B27" s="7"/>
      <c r="C27" s="2"/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6" customHeight="1" x14ac:dyDescent="0.25">
      <c r="A28" s="9">
        <v>24</v>
      </c>
      <c r="B28" s="7"/>
      <c r="C28" s="2"/>
      <c r="D28" s="2"/>
      <c r="E28" s="2"/>
      <c r="F28" s="2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6" customHeight="1" x14ac:dyDescent="0.25">
      <c r="A29" s="9">
        <v>25</v>
      </c>
      <c r="B29" s="7"/>
      <c r="C29" s="2"/>
      <c r="D29" s="2"/>
      <c r="E29" s="2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6" customHeight="1" x14ac:dyDescent="0.25">
      <c r="A30" s="9">
        <v>26</v>
      </c>
      <c r="B30" s="7"/>
      <c r="C30" s="2"/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6" customHeight="1" x14ac:dyDescent="0.25">
      <c r="A31" s="9">
        <v>27</v>
      </c>
      <c r="B31" s="7"/>
      <c r="C31" s="2"/>
      <c r="D31" s="2"/>
      <c r="E31" s="2"/>
      <c r="F31" s="2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6" customHeight="1" x14ac:dyDescent="0.25">
      <c r="A32" s="9">
        <v>28</v>
      </c>
      <c r="B32" s="7"/>
      <c r="C32" s="2"/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6" customHeight="1" x14ac:dyDescent="0.25">
      <c r="A33" s="9">
        <v>29</v>
      </c>
      <c r="B33" s="7"/>
      <c r="C33" s="2"/>
      <c r="D33" s="2"/>
      <c r="E33" s="2"/>
      <c r="F33" s="2"/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6" customHeight="1" x14ac:dyDescent="0.25">
      <c r="A34" s="9">
        <v>30</v>
      </c>
      <c r="B34" s="7"/>
      <c r="C34" s="2"/>
      <c r="D34" s="2"/>
      <c r="E34" s="2"/>
      <c r="F34" s="2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6" customHeight="1" x14ac:dyDescent="0.25">
      <c r="A35" s="9">
        <v>31</v>
      </c>
      <c r="B35" s="7"/>
      <c r="C35" s="2"/>
      <c r="D35" s="2"/>
      <c r="E35" s="2"/>
      <c r="F35" s="2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6" customHeight="1" x14ac:dyDescent="0.25">
      <c r="A36" s="9">
        <v>32</v>
      </c>
      <c r="B36" s="7"/>
      <c r="C36" s="2"/>
      <c r="D36" s="2"/>
      <c r="E36" s="2"/>
      <c r="F36" s="2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6" customHeight="1" x14ac:dyDescent="0.25">
      <c r="A37" s="9">
        <v>33</v>
      </c>
      <c r="B37" s="7"/>
      <c r="C37" s="2"/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6" customHeight="1" x14ac:dyDescent="0.25">
      <c r="A38" s="9">
        <v>34</v>
      </c>
      <c r="B38" s="7"/>
      <c r="C38" s="2"/>
      <c r="D38" s="2"/>
      <c r="E38" s="2"/>
      <c r="F38" s="2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6" customHeight="1" x14ac:dyDescent="0.25">
      <c r="A39" s="9">
        <v>35</v>
      </c>
      <c r="B39" s="7"/>
      <c r="C39" s="2"/>
      <c r="D39" s="2"/>
      <c r="E39" s="2"/>
      <c r="F39" s="2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6" customHeight="1" x14ac:dyDescent="0.25">
      <c r="A40" s="9">
        <v>36</v>
      </c>
      <c r="B40" s="7"/>
      <c r="C40" s="2"/>
      <c r="D40" s="2"/>
      <c r="E40" s="2"/>
      <c r="F40" s="2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6" customHeight="1" x14ac:dyDescent="0.25">
      <c r="A41" s="9">
        <v>37</v>
      </c>
      <c r="B41" s="7"/>
      <c r="C41" s="2"/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6" customHeight="1" x14ac:dyDescent="0.25">
      <c r="A42" s="9">
        <v>38</v>
      </c>
      <c r="B42" s="7"/>
      <c r="C42" s="2"/>
      <c r="D42" s="2"/>
      <c r="E42" s="2"/>
      <c r="F42" s="2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6" customHeight="1" x14ac:dyDescent="0.25">
      <c r="A43" s="9">
        <v>39</v>
      </c>
      <c r="B43" s="7"/>
      <c r="C43" s="2"/>
      <c r="D43" s="2"/>
      <c r="E43" s="2"/>
      <c r="F43" s="2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6" customHeight="1" x14ac:dyDescent="0.25">
      <c r="A44" s="9">
        <v>40</v>
      </c>
      <c r="B44" s="7"/>
      <c r="C44" s="2"/>
      <c r="D44" s="2"/>
      <c r="E44" s="2"/>
      <c r="F44" s="2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6" customHeight="1" x14ac:dyDescent="0.25">
      <c r="A45" s="9">
        <v>41</v>
      </c>
      <c r="B45" s="7"/>
      <c r="C45" s="2"/>
      <c r="D45" s="2"/>
      <c r="E45" s="2"/>
      <c r="F45" s="2"/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6" customHeight="1" x14ac:dyDescent="0.25">
      <c r="A46" s="9">
        <v>42</v>
      </c>
      <c r="B46" s="7"/>
      <c r="C46" s="2"/>
      <c r="D46" s="2"/>
      <c r="E46" s="2"/>
      <c r="F46" s="2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6" customHeight="1" x14ac:dyDescent="0.25">
      <c r="A47" s="9">
        <v>43</v>
      </c>
      <c r="B47" s="7"/>
      <c r="C47" s="2"/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6" customHeight="1" x14ac:dyDescent="0.25">
      <c r="A48" s="9">
        <v>44</v>
      </c>
      <c r="B48" s="7"/>
      <c r="C48" s="2"/>
      <c r="D48" s="2"/>
      <c r="E48" s="2"/>
      <c r="F48" s="2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6" customHeight="1" x14ac:dyDescent="0.25">
      <c r="A49" s="9">
        <v>45</v>
      </c>
      <c r="B49" s="7"/>
      <c r="C49" s="2"/>
      <c r="D49" s="2"/>
      <c r="E49" s="2"/>
      <c r="F49" s="2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6" customHeight="1" x14ac:dyDescent="0.25">
      <c r="A50" s="9">
        <v>46</v>
      </c>
      <c r="B50" s="7"/>
      <c r="C50" s="2"/>
      <c r="D50" s="2"/>
      <c r="E50" s="2"/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6" customHeight="1" x14ac:dyDescent="0.25">
      <c r="A51" s="9">
        <v>47</v>
      </c>
      <c r="B51" s="7"/>
      <c r="C51" s="2"/>
      <c r="D51" s="2"/>
      <c r="E51" s="2"/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6" customHeight="1" x14ac:dyDescent="0.25">
      <c r="A52" s="9">
        <v>48</v>
      </c>
      <c r="B52" s="7"/>
      <c r="C52" s="2"/>
      <c r="D52" s="2"/>
      <c r="E52" s="2"/>
      <c r="F52" s="2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6" customHeight="1" x14ac:dyDescent="0.25">
      <c r="A53" s="9">
        <v>49</v>
      </c>
      <c r="B53" s="7"/>
      <c r="C53" s="2"/>
      <c r="D53" s="2"/>
      <c r="E53" s="2"/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6" customHeight="1" x14ac:dyDescent="0.25">
      <c r="A54" s="9">
        <v>50</v>
      </c>
      <c r="B54" s="7"/>
      <c r="C54" s="2"/>
      <c r="D54" s="2"/>
      <c r="E54" s="2"/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6" customHeight="1" x14ac:dyDescent="0.25">
      <c r="A55" s="9">
        <v>51</v>
      </c>
      <c r="B55" s="7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6" customHeight="1" x14ac:dyDescent="0.25">
      <c r="A56" s="9">
        <v>52</v>
      </c>
      <c r="B56" s="7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6" customHeight="1" x14ac:dyDescent="0.25">
      <c r="A57" s="9">
        <v>53</v>
      </c>
      <c r="B57" s="7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6" customHeight="1" x14ac:dyDescent="0.25">
      <c r="A58" s="9">
        <v>54</v>
      </c>
      <c r="B58" s="7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6" customHeight="1" x14ac:dyDescent="0.25">
      <c r="A59" s="9">
        <v>55</v>
      </c>
      <c r="B59" s="7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6" customHeight="1" x14ac:dyDescent="0.25">
      <c r="A60" s="9">
        <v>56</v>
      </c>
      <c r="B60" s="7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6" customHeight="1" x14ac:dyDescent="0.25">
      <c r="A61" s="9">
        <v>57</v>
      </c>
      <c r="B61" s="7"/>
      <c r="C61" s="2"/>
      <c r="D61" s="2"/>
      <c r="E61" s="2"/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6" customHeight="1" x14ac:dyDescent="0.25">
      <c r="A62" s="9">
        <v>58</v>
      </c>
      <c r="B62" s="7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6" customHeight="1" x14ac:dyDescent="0.25">
      <c r="A63" s="9">
        <v>59</v>
      </c>
      <c r="B63" s="7"/>
      <c r="C63" s="2"/>
      <c r="D63" s="2"/>
      <c r="E63" s="2"/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6" customHeight="1" x14ac:dyDescent="0.25">
      <c r="A64" s="9">
        <v>60</v>
      </c>
      <c r="B64" s="7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6" customHeight="1" x14ac:dyDescent="0.25">
      <c r="A65" s="9">
        <v>61</v>
      </c>
      <c r="B65" s="7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6" customHeight="1" x14ac:dyDescent="0.25">
      <c r="A66" s="9">
        <v>62</v>
      </c>
      <c r="B66" s="7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6" customHeight="1" x14ac:dyDescent="0.25">
      <c r="A67" s="9">
        <v>63</v>
      </c>
      <c r="B67" s="7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6" customHeight="1" x14ac:dyDescent="0.25">
      <c r="A68" s="9">
        <v>64</v>
      </c>
      <c r="B68" s="7"/>
      <c r="C68" s="2"/>
      <c r="D68" s="2"/>
      <c r="E68" s="2"/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6" customHeight="1" x14ac:dyDescent="0.25">
      <c r="A69" s="9">
        <v>65</v>
      </c>
      <c r="B69" s="7"/>
      <c r="C69" s="2"/>
      <c r="D69" s="2"/>
      <c r="E69" s="2"/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6" customHeight="1" x14ac:dyDescent="0.25">
      <c r="A70" s="9">
        <v>66</v>
      </c>
      <c r="B70" s="7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6" customHeight="1" x14ac:dyDescent="0.25">
      <c r="A71" s="9">
        <v>67</v>
      </c>
      <c r="B71" s="7"/>
      <c r="C71" s="2"/>
      <c r="D71" s="2"/>
      <c r="E71" s="2"/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6" customHeight="1" x14ac:dyDescent="0.25">
      <c r="A72" s="9">
        <v>68</v>
      </c>
      <c r="B72" s="7"/>
      <c r="C72" s="2"/>
      <c r="D72" s="2"/>
      <c r="E72" s="2"/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6" customHeight="1" x14ac:dyDescent="0.25">
      <c r="A73" s="9">
        <v>69</v>
      </c>
      <c r="B73" s="7"/>
      <c r="C73" s="2"/>
      <c r="D73" s="2"/>
      <c r="E73" s="2"/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6" customHeight="1" x14ac:dyDescent="0.25">
      <c r="A74" s="9">
        <v>70</v>
      </c>
      <c r="B74" s="7"/>
      <c r="C74" s="2"/>
      <c r="D74" s="2"/>
      <c r="E74" s="2"/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</sheetData>
  <mergeCells count="2">
    <mergeCell ref="A1:F2"/>
    <mergeCell ref="J1:AV2"/>
  </mergeCells>
  <pageMargins left="0.7" right="0.7" top="0.75" bottom="0.75" header="0.3" footer="0.3"/>
  <pageSetup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4696-8D29-494B-96D9-3DBBF08CCEA5}">
  <dimension ref="A1:Q6"/>
  <sheetViews>
    <sheetView workbookViewId="0">
      <selection activeCell="J10" sqref="J10"/>
    </sheetView>
  </sheetViews>
  <sheetFormatPr baseColWidth="10" defaultRowHeight="15" x14ac:dyDescent="0.25"/>
  <sheetData>
    <row r="1" spans="1:17" x14ac:dyDescent="0.25">
      <c r="A1" s="56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90" x14ac:dyDescent="0.25">
      <c r="A3" s="27" t="s">
        <v>41</v>
      </c>
      <c r="B3" s="28" t="s">
        <v>40</v>
      </c>
      <c r="C3" s="29" t="s">
        <v>43</v>
      </c>
      <c r="D3" s="28" t="s">
        <v>28</v>
      </c>
      <c r="E3" s="28" t="s">
        <v>29</v>
      </c>
      <c r="F3" s="30" t="s">
        <v>42</v>
      </c>
      <c r="G3" s="31" t="s">
        <v>44</v>
      </c>
      <c r="H3" s="31" t="s">
        <v>62</v>
      </c>
      <c r="I3" s="31" t="s">
        <v>63</v>
      </c>
      <c r="J3" s="31" t="s">
        <v>64</v>
      </c>
      <c r="K3" s="31" t="s">
        <v>65</v>
      </c>
      <c r="L3" s="31" t="s">
        <v>66</v>
      </c>
      <c r="M3" s="31" t="s">
        <v>67</v>
      </c>
      <c r="N3" s="31" t="s">
        <v>68</v>
      </c>
      <c r="O3" s="31" t="s">
        <v>69</v>
      </c>
      <c r="P3" s="32" t="s">
        <v>59</v>
      </c>
      <c r="Q3" s="32" t="s">
        <v>70</v>
      </c>
    </row>
    <row r="4" spans="1:17" ht="89.25" x14ac:dyDescent="0.25">
      <c r="A4" s="33">
        <v>1</v>
      </c>
      <c r="B4" s="23" t="s">
        <v>49</v>
      </c>
      <c r="C4" s="16" t="s">
        <v>45</v>
      </c>
      <c r="D4" s="11" t="s">
        <v>51</v>
      </c>
      <c r="E4" s="15" t="s">
        <v>52</v>
      </c>
      <c r="F4" s="17" t="s">
        <v>50</v>
      </c>
      <c r="G4" s="10">
        <v>0</v>
      </c>
      <c r="H4" s="10">
        <v>46</v>
      </c>
      <c r="I4" s="10">
        <v>28</v>
      </c>
      <c r="J4" s="10">
        <v>42</v>
      </c>
      <c r="K4" s="10">
        <v>40</v>
      </c>
      <c r="L4" s="10">
        <v>34</v>
      </c>
      <c r="M4" s="10">
        <v>22</v>
      </c>
      <c r="N4" s="10">
        <v>24</v>
      </c>
      <c r="O4" s="10">
        <v>8</v>
      </c>
      <c r="P4" s="34">
        <f>SUM(G4:O4)</f>
        <v>244</v>
      </c>
      <c r="Q4" s="35">
        <v>122</v>
      </c>
    </row>
    <row r="5" spans="1:17" ht="114.75" x14ac:dyDescent="0.25">
      <c r="A5" s="20">
        <v>2</v>
      </c>
      <c r="B5" s="25" t="s">
        <v>48</v>
      </c>
      <c r="C5" s="22" t="s">
        <v>55</v>
      </c>
      <c r="D5" s="14" t="s">
        <v>56</v>
      </c>
      <c r="E5" s="14" t="s">
        <v>57</v>
      </c>
      <c r="F5" s="17" t="s">
        <v>50</v>
      </c>
      <c r="G5" s="12">
        <v>0</v>
      </c>
      <c r="H5" s="12">
        <v>1272</v>
      </c>
      <c r="I5" s="12">
        <v>672</v>
      </c>
      <c r="J5" s="12">
        <v>1152</v>
      </c>
      <c r="K5" s="12">
        <v>1176</v>
      </c>
      <c r="L5" s="12">
        <v>816</v>
      </c>
      <c r="M5" s="12">
        <v>720</v>
      </c>
      <c r="N5" s="12">
        <v>624</v>
      </c>
      <c r="O5" s="12">
        <v>192</v>
      </c>
      <c r="P5" s="26">
        <f>SUM(G5:O5)</f>
        <v>6624</v>
      </c>
      <c r="Q5" s="36">
        <v>143</v>
      </c>
    </row>
    <row r="6" spans="1:17" ht="114.75" x14ac:dyDescent="0.25">
      <c r="A6" s="21">
        <v>3</v>
      </c>
      <c r="B6" s="25" t="s">
        <v>46</v>
      </c>
      <c r="C6" s="11" t="s">
        <v>53</v>
      </c>
      <c r="D6" s="13" t="s">
        <v>54</v>
      </c>
      <c r="E6" s="13" t="s">
        <v>47</v>
      </c>
      <c r="F6" s="17" t="s">
        <v>50</v>
      </c>
      <c r="G6" s="12">
        <v>12</v>
      </c>
      <c r="H6" s="12">
        <v>120</v>
      </c>
      <c r="I6" s="12">
        <v>36</v>
      </c>
      <c r="J6" s="12">
        <v>48</v>
      </c>
      <c r="K6" s="12">
        <v>72</v>
      </c>
      <c r="L6" s="12">
        <v>72</v>
      </c>
      <c r="M6" s="12">
        <v>36</v>
      </c>
      <c r="N6" s="12">
        <v>48</v>
      </c>
      <c r="O6" s="12">
        <v>48</v>
      </c>
      <c r="P6" s="26">
        <f>SUM(G6:O6)</f>
        <v>492</v>
      </c>
      <c r="Q6" s="36">
        <v>40</v>
      </c>
    </row>
  </sheetData>
  <mergeCells count="1">
    <mergeCell ref="A1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Metas_ipress_2024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2024-01-30T16:31:22Z</cp:lastPrinted>
  <dcterms:created xsi:type="dcterms:W3CDTF">2022-02-21T14:12:17Z</dcterms:created>
  <dcterms:modified xsi:type="dcterms:W3CDTF">2024-03-20T14:44:55Z</dcterms:modified>
</cp:coreProperties>
</file>