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ESTADISTICA\INFORMES_OPERACIONALES\2023\7. SAMA\"/>
    </mc:Choice>
  </mc:AlternateContent>
  <xr:revisionPtr revIDLastSave="0" documentId="13_ncr:1_{006BFE66-C211-4FF3-869B-E13FF7F83830}" xr6:coauthVersionLast="47" xr6:coauthVersionMax="47" xr10:uidLastSave="{00000000-0000-0000-0000-000000000000}"/>
  <bookViews>
    <workbookView xWindow="-120" yWindow="-120" windowWidth="29040" windowHeight="15720" tabRatio="723" activeTab="11" xr2:uid="{00000000-000D-0000-FFFF-FFFF00000000}"/>
  </bookViews>
  <sheets>
    <sheet name="Ene" sheetId="2" r:id="rId1"/>
    <sheet name="Feb" sheetId="44" r:id="rId2"/>
    <sheet name="Mar" sheetId="45" r:id="rId3"/>
    <sheet name="Abr" sheetId="46" r:id="rId4"/>
    <sheet name="May" sheetId="47" r:id="rId5"/>
    <sheet name="Jun" sheetId="40" r:id="rId6"/>
    <sheet name="Jul" sheetId="49" r:id="rId7"/>
    <sheet name="Ago" sheetId="50" r:id="rId8"/>
    <sheet name="Set" sheetId="51" r:id="rId9"/>
    <sheet name="Oct" sheetId="52" r:id="rId10"/>
    <sheet name="Nov" sheetId="53" r:id="rId11"/>
    <sheet name="Dic" sheetId="54" r:id="rId12"/>
    <sheet name="CONSOLIDADO" sheetId="48" r:id="rId13"/>
    <sheet name="Restricciones" sheetId="21" r:id="rId14"/>
    <sheet name="Formula" sheetId="18" r:id="rId15"/>
  </sheets>
  <definedNames>
    <definedName name="Print_Area" localSheetId="14">Formula!$A$1:$M$89</definedName>
    <definedName name="Print_Area" localSheetId="13">Restricciones!$A$1:$M$89</definedName>
  </definedNames>
  <calcPr calcId="191029"/>
</workbook>
</file>

<file path=xl/calcChain.xml><?xml version="1.0" encoding="utf-8"?>
<calcChain xmlns="http://schemas.openxmlformats.org/spreadsheetml/2006/main">
  <c r="BW149" i="48" l="1"/>
  <c r="BV149" i="48"/>
  <c r="BU149" i="48"/>
  <c r="BT149" i="48"/>
  <c r="BS149" i="48"/>
  <c r="BR149" i="48"/>
  <c r="BQ149" i="48"/>
  <c r="BP149" i="48"/>
  <c r="BO149" i="48"/>
  <c r="BN149" i="48"/>
  <c r="BM149" i="48"/>
  <c r="BL149" i="48"/>
  <c r="BK149" i="48"/>
  <c r="BJ149" i="48"/>
  <c r="BI149" i="48"/>
  <c r="BH149" i="48"/>
  <c r="BG149" i="48"/>
  <c r="BF149" i="48"/>
  <c r="BE149" i="48"/>
  <c r="BD149" i="48"/>
  <c r="BC149" i="48"/>
  <c r="BB149" i="48"/>
  <c r="BA149" i="48"/>
  <c r="AZ149" i="48"/>
  <c r="AY149" i="48"/>
  <c r="AX149" i="48"/>
  <c r="AW149" i="48"/>
  <c r="AV149" i="48"/>
  <c r="AU149" i="48"/>
  <c r="AT149" i="48"/>
  <c r="AS149" i="48"/>
  <c r="AR149" i="48"/>
  <c r="AQ149" i="48"/>
  <c r="AP149" i="48"/>
  <c r="AO149" i="48"/>
  <c r="AN149" i="48"/>
  <c r="AM149" i="48"/>
  <c r="AL149" i="48"/>
  <c r="AK149" i="48"/>
  <c r="AJ149" i="48"/>
  <c r="AI149" i="48"/>
  <c r="AH149" i="48"/>
  <c r="AG149" i="48"/>
  <c r="AF149" i="48"/>
  <c r="AE149" i="48"/>
  <c r="AD149" i="48"/>
  <c r="AC149" i="48"/>
  <c r="AB149" i="48"/>
  <c r="AA149" i="48"/>
  <c r="Z149" i="48"/>
  <c r="Y149" i="48"/>
  <c r="X149" i="48"/>
  <c r="W149" i="48"/>
  <c r="V149" i="48"/>
  <c r="U149" i="48"/>
  <c r="T149" i="48"/>
  <c r="S149" i="48"/>
  <c r="R149" i="48"/>
  <c r="Q149" i="48"/>
  <c r="P149" i="48"/>
  <c r="O149" i="48"/>
  <c r="N149" i="48"/>
  <c r="M149" i="48"/>
  <c r="L149" i="48"/>
  <c r="K149" i="48"/>
  <c r="J149" i="48"/>
  <c r="I149" i="48"/>
  <c r="H149" i="48"/>
  <c r="G149" i="48"/>
  <c r="F149" i="48"/>
  <c r="E149" i="48"/>
  <c r="D149" i="48"/>
  <c r="BW148" i="48"/>
  <c r="BV148" i="48"/>
  <c r="BU148" i="48"/>
  <c r="BT148" i="48"/>
  <c r="BS148" i="48"/>
  <c r="BR148" i="48"/>
  <c r="BQ148" i="48"/>
  <c r="BP148" i="48"/>
  <c r="BO148" i="48"/>
  <c r="BN148" i="48"/>
  <c r="BM148" i="48"/>
  <c r="BL148" i="48"/>
  <c r="BK148" i="48"/>
  <c r="BJ148" i="48"/>
  <c r="BI148" i="48"/>
  <c r="BH148" i="48"/>
  <c r="BG148" i="48"/>
  <c r="BF148" i="48"/>
  <c r="BE148" i="48"/>
  <c r="BD148" i="48"/>
  <c r="BC148" i="48"/>
  <c r="BB148" i="48"/>
  <c r="BA148" i="48"/>
  <c r="AZ148" i="48"/>
  <c r="AY148" i="48"/>
  <c r="AX148" i="48"/>
  <c r="AW148" i="48"/>
  <c r="AV148" i="48"/>
  <c r="AU148" i="48"/>
  <c r="AT148" i="48"/>
  <c r="AS148" i="48"/>
  <c r="AR148" i="48"/>
  <c r="AQ148" i="48"/>
  <c r="AP148" i="48"/>
  <c r="AO148" i="48"/>
  <c r="AN148" i="48"/>
  <c r="AM148" i="48"/>
  <c r="AL148" i="48"/>
  <c r="AK148" i="48"/>
  <c r="AJ148" i="48"/>
  <c r="AI148" i="48"/>
  <c r="AH148" i="48"/>
  <c r="AG148" i="48"/>
  <c r="AF148" i="48"/>
  <c r="AE148" i="48"/>
  <c r="AD148" i="48"/>
  <c r="AC148" i="48"/>
  <c r="AB148" i="48"/>
  <c r="AA148" i="48"/>
  <c r="Z148" i="48"/>
  <c r="Y148" i="48"/>
  <c r="X148" i="48"/>
  <c r="W148" i="48"/>
  <c r="V148" i="48"/>
  <c r="U148" i="48"/>
  <c r="T148" i="48"/>
  <c r="S148" i="48"/>
  <c r="R148" i="48"/>
  <c r="Q148" i="48"/>
  <c r="P148" i="48"/>
  <c r="O148" i="48"/>
  <c r="N148" i="48"/>
  <c r="M148" i="48"/>
  <c r="L148" i="48"/>
  <c r="K148" i="48"/>
  <c r="J148" i="48"/>
  <c r="I148" i="48"/>
  <c r="H148" i="48"/>
  <c r="G148" i="48"/>
  <c r="F148" i="48"/>
  <c r="E148" i="48"/>
  <c r="D148" i="48"/>
  <c r="BW147" i="48"/>
  <c r="BV147" i="48"/>
  <c r="BU147" i="48"/>
  <c r="BT147" i="48"/>
  <c r="BS147" i="48"/>
  <c r="BR147" i="48"/>
  <c r="BQ147" i="48"/>
  <c r="BP147" i="48"/>
  <c r="BO147" i="48"/>
  <c r="BN147" i="48"/>
  <c r="BM147" i="48"/>
  <c r="BL147" i="48"/>
  <c r="BK147" i="48"/>
  <c r="BJ147" i="48"/>
  <c r="BI147" i="48"/>
  <c r="BH147" i="48"/>
  <c r="BG147" i="48"/>
  <c r="BF147" i="48"/>
  <c r="BE147" i="48"/>
  <c r="BD147" i="48"/>
  <c r="BC147" i="48"/>
  <c r="BB147" i="48"/>
  <c r="BA147" i="48"/>
  <c r="AZ147" i="48"/>
  <c r="AY147" i="48"/>
  <c r="AX147" i="48"/>
  <c r="AW147" i="48"/>
  <c r="AV147" i="48"/>
  <c r="AU147" i="48"/>
  <c r="AT147" i="48"/>
  <c r="AS147" i="48"/>
  <c r="AR147" i="48"/>
  <c r="AQ147" i="48"/>
  <c r="AP147" i="48"/>
  <c r="AO147" i="48"/>
  <c r="AN147" i="48"/>
  <c r="AM147" i="48"/>
  <c r="AL147" i="48"/>
  <c r="AK147" i="48"/>
  <c r="AJ147" i="48"/>
  <c r="AI147" i="48"/>
  <c r="AH147" i="48"/>
  <c r="AG147" i="48"/>
  <c r="AF147" i="48"/>
  <c r="AE147" i="48"/>
  <c r="AD147" i="48"/>
  <c r="AC147" i="48"/>
  <c r="AB147" i="48"/>
  <c r="AA147" i="48"/>
  <c r="Z147" i="48"/>
  <c r="Y147" i="48"/>
  <c r="X147" i="48"/>
  <c r="W147" i="48"/>
  <c r="V147" i="48"/>
  <c r="U147" i="48"/>
  <c r="T147" i="48"/>
  <c r="S147" i="48"/>
  <c r="R147" i="48"/>
  <c r="Q147" i="48"/>
  <c r="P147" i="48"/>
  <c r="O147" i="48"/>
  <c r="N147" i="48"/>
  <c r="M147" i="48"/>
  <c r="L147" i="48"/>
  <c r="K147" i="48"/>
  <c r="J147" i="48"/>
  <c r="I147" i="48"/>
  <c r="H147" i="48"/>
  <c r="G147" i="48"/>
  <c r="F147" i="48"/>
  <c r="E147" i="48"/>
  <c r="D147" i="48"/>
  <c r="BW146" i="48"/>
  <c r="BV146" i="48"/>
  <c r="BU146" i="48"/>
  <c r="BT146" i="48"/>
  <c r="BS146" i="48"/>
  <c r="BR146" i="48"/>
  <c r="BQ146" i="48"/>
  <c r="BP146" i="48"/>
  <c r="BO146" i="48"/>
  <c r="BN146" i="48"/>
  <c r="BM146" i="48"/>
  <c r="BL146" i="48"/>
  <c r="BK146" i="48"/>
  <c r="BJ146" i="48"/>
  <c r="BI146" i="48"/>
  <c r="BH146" i="48"/>
  <c r="BG146" i="48"/>
  <c r="BF146" i="48"/>
  <c r="BE146" i="48"/>
  <c r="BD146" i="48"/>
  <c r="BC146" i="48"/>
  <c r="BB146" i="48"/>
  <c r="BA146" i="48"/>
  <c r="AZ146" i="48"/>
  <c r="AY146" i="48"/>
  <c r="AX146" i="48"/>
  <c r="AW146" i="48"/>
  <c r="AV146" i="48"/>
  <c r="AU146" i="48"/>
  <c r="AT146" i="48"/>
  <c r="AS146" i="48"/>
  <c r="AR146" i="48"/>
  <c r="AQ146" i="48"/>
  <c r="AP146" i="48"/>
  <c r="AO146" i="48"/>
  <c r="AN146" i="48"/>
  <c r="AM146" i="48"/>
  <c r="AL146" i="48"/>
  <c r="AK146" i="48"/>
  <c r="AJ146" i="48"/>
  <c r="AI146" i="48"/>
  <c r="AH146" i="48"/>
  <c r="AG146" i="48"/>
  <c r="AF146" i="48"/>
  <c r="AE146" i="48"/>
  <c r="AD146" i="48"/>
  <c r="AC146" i="48"/>
  <c r="AB146" i="48"/>
  <c r="AA146" i="48"/>
  <c r="Z146" i="48"/>
  <c r="Y146" i="48"/>
  <c r="X146" i="48"/>
  <c r="W146" i="48"/>
  <c r="V146" i="48"/>
  <c r="U146" i="48"/>
  <c r="T146" i="48"/>
  <c r="S146" i="48"/>
  <c r="R146" i="48"/>
  <c r="Q146" i="48"/>
  <c r="P146" i="48"/>
  <c r="O146" i="48"/>
  <c r="N146" i="48"/>
  <c r="M146" i="48"/>
  <c r="L146" i="48"/>
  <c r="K146" i="48"/>
  <c r="J146" i="48"/>
  <c r="I146" i="48"/>
  <c r="H146" i="48"/>
  <c r="G146" i="48"/>
  <c r="F146" i="48"/>
  <c r="E146" i="48"/>
  <c r="D146" i="48"/>
  <c r="BW145" i="48"/>
  <c r="BV145" i="48"/>
  <c r="BU145" i="48"/>
  <c r="BT145" i="48"/>
  <c r="BS145" i="48"/>
  <c r="BR145" i="48"/>
  <c r="BQ145" i="48"/>
  <c r="BP145" i="48"/>
  <c r="BO145" i="48"/>
  <c r="BN145" i="48"/>
  <c r="BM145" i="48"/>
  <c r="BL145" i="48"/>
  <c r="BK145" i="48"/>
  <c r="BJ145" i="48"/>
  <c r="BI145" i="48"/>
  <c r="BH145" i="48"/>
  <c r="BG145" i="48"/>
  <c r="BF145" i="48"/>
  <c r="BE145" i="48"/>
  <c r="BD145" i="48"/>
  <c r="BC145" i="48"/>
  <c r="BB145" i="48"/>
  <c r="BA145" i="48"/>
  <c r="AZ145" i="48"/>
  <c r="AY145" i="48"/>
  <c r="AX145" i="48"/>
  <c r="AW145" i="48"/>
  <c r="AV145" i="48"/>
  <c r="AU145" i="48"/>
  <c r="AT145" i="48"/>
  <c r="AS145" i="48"/>
  <c r="AR145" i="48"/>
  <c r="AQ145" i="48"/>
  <c r="AP145" i="48"/>
  <c r="AO145" i="48"/>
  <c r="AN145" i="48"/>
  <c r="AM145" i="48"/>
  <c r="AL145" i="48"/>
  <c r="AK145" i="48"/>
  <c r="AJ145" i="48"/>
  <c r="AI145" i="48"/>
  <c r="AH145" i="48"/>
  <c r="AG145" i="48"/>
  <c r="AF145" i="48"/>
  <c r="AE145" i="48"/>
  <c r="AD145" i="48"/>
  <c r="AC145" i="48"/>
  <c r="AB145" i="48"/>
  <c r="AA145" i="48"/>
  <c r="Z145" i="48"/>
  <c r="Y145" i="48"/>
  <c r="X145" i="48"/>
  <c r="W145" i="48"/>
  <c r="V145" i="48"/>
  <c r="U145" i="48"/>
  <c r="T145" i="48"/>
  <c r="S145" i="48"/>
  <c r="R145" i="48"/>
  <c r="Q145" i="48"/>
  <c r="P145" i="48"/>
  <c r="O145" i="48"/>
  <c r="N145" i="48"/>
  <c r="M145" i="48"/>
  <c r="L145" i="48"/>
  <c r="K145" i="48"/>
  <c r="J145" i="48"/>
  <c r="I145" i="48"/>
  <c r="H145" i="48"/>
  <c r="G145" i="48"/>
  <c r="F145" i="48"/>
  <c r="E145" i="48"/>
  <c r="D145" i="48"/>
  <c r="BW144" i="48"/>
  <c r="BV144" i="48"/>
  <c r="BU144" i="48"/>
  <c r="BT144" i="48"/>
  <c r="BS144" i="48"/>
  <c r="BR144" i="48"/>
  <c r="BQ144" i="48"/>
  <c r="BP144" i="48"/>
  <c r="BO144" i="48"/>
  <c r="BN144" i="48"/>
  <c r="BM144" i="48"/>
  <c r="BL144" i="48"/>
  <c r="BK144" i="48"/>
  <c r="BJ144" i="48"/>
  <c r="BI144" i="48"/>
  <c r="BH144" i="48"/>
  <c r="BG144" i="48"/>
  <c r="BF144" i="48"/>
  <c r="BE144" i="48"/>
  <c r="BD144" i="48"/>
  <c r="BC144" i="48"/>
  <c r="BB144" i="48"/>
  <c r="BA144" i="48"/>
  <c r="AZ144" i="48"/>
  <c r="AY144" i="48"/>
  <c r="AX144" i="48"/>
  <c r="AW144" i="48"/>
  <c r="AV144" i="48"/>
  <c r="AU144" i="48"/>
  <c r="AT144" i="48"/>
  <c r="AS144" i="48"/>
  <c r="AR144" i="48"/>
  <c r="AQ144" i="48"/>
  <c r="AP144" i="48"/>
  <c r="AO144" i="48"/>
  <c r="AN144" i="48"/>
  <c r="AM144" i="48"/>
  <c r="AL144" i="48"/>
  <c r="AK144" i="48"/>
  <c r="AJ144" i="48"/>
  <c r="AI144" i="48"/>
  <c r="AH144" i="48"/>
  <c r="AG144" i="48"/>
  <c r="AF144" i="48"/>
  <c r="AE144" i="48"/>
  <c r="AD144" i="48"/>
  <c r="AC144" i="48"/>
  <c r="AB144" i="48"/>
  <c r="AA144" i="48"/>
  <c r="Z144" i="48"/>
  <c r="Y144" i="48"/>
  <c r="X144" i="48"/>
  <c r="W144" i="48"/>
  <c r="V144" i="48"/>
  <c r="U144" i="48"/>
  <c r="T144" i="48"/>
  <c r="S144" i="48"/>
  <c r="R144" i="48"/>
  <c r="Q144" i="48"/>
  <c r="P144" i="48"/>
  <c r="O144" i="48"/>
  <c r="N144" i="48"/>
  <c r="M144" i="48"/>
  <c r="L144" i="48"/>
  <c r="K144" i="48"/>
  <c r="J144" i="48"/>
  <c r="I144" i="48"/>
  <c r="H144" i="48"/>
  <c r="G144" i="48"/>
  <c r="F144" i="48"/>
  <c r="E144" i="48"/>
  <c r="D144" i="48"/>
  <c r="BW143" i="48"/>
  <c r="BV143" i="48"/>
  <c r="BU143" i="48"/>
  <c r="BT143" i="48"/>
  <c r="BS143" i="48"/>
  <c r="BR143" i="48"/>
  <c r="BQ143" i="48"/>
  <c r="BP143" i="48"/>
  <c r="BO143" i="48"/>
  <c r="BN143" i="48"/>
  <c r="BM143" i="48"/>
  <c r="BL143" i="48"/>
  <c r="BK143" i="48"/>
  <c r="BJ143" i="48"/>
  <c r="BI143" i="48"/>
  <c r="BH143" i="48"/>
  <c r="BG143" i="48"/>
  <c r="BF143" i="48"/>
  <c r="BE143" i="48"/>
  <c r="BD143" i="48"/>
  <c r="BC143" i="48"/>
  <c r="BB143" i="48"/>
  <c r="BA143" i="48"/>
  <c r="AZ143" i="48"/>
  <c r="AY143" i="48"/>
  <c r="AX143" i="48"/>
  <c r="AW143" i="48"/>
  <c r="AV143" i="48"/>
  <c r="AU143" i="48"/>
  <c r="AT143" i="48"/>
  <c r="AS143" i="48"/>
  <c r="AR143" i="48"/>
  <c r="AQ143" i="48"/>
  <c r="AP143" i="48"/>
  <c r="AO143" i="48"/>
  <c r="AN143" i="48"/>
  <c r="AM143" i="48"/>
  <c r="AL143" i="48"/>
  <c r="AK143" i="48"/>
  <c r="AJ143" i="48"/>
  <c r="AI143" i="48"/>
  <c r="AH143" i="48"/>
  <c r="AG143" i="48"/>
  <c r="AF143" i="48"/>
  <c r="AE143" i="48"/>
  <c r="AD143" i="48"/>
  <c r="AC143" i="48"/>
  <c r="AB143" i="48"/>
  <c r="AA143" i="48"/>
  <c r="Z143" i="48"/>
  <c r="Y143" i="48"/>
  <c r="X143" i="48"/>
  <c r="W143" i="48"/>
  <c r="V143" i="48"/>
  <c r="U143" i="48"/>
  <c r="T143" i="48"/>
  <c r="S143" i="48"/>
  <c r="R143" i="48"/>
  <c r="Q143" i="48"/>
  <c r="P143" i="48"/>
  <c r="O143" i="48"/>
  <c r="N143" i="48"/>
  <c r="M143" i="48"/>
  <c r="L143" i="48"/>
  <c r="K143" i="48"/>
  <c r="J143" i="48"/>
  <c r="I143" i="48"/>
  <c r="H143" i="48"/>
  <c r="G143" i="48"/>
  <c r="F143" i="48"/>
  <c r="E143" i="48"/>
  <c r="D143" i="48"/>
  <c r="BW142" i="48"/>
  <c r="BV142" i="48"/>
  <c r="BU142" i="48"/>
  <c r="BT142" i="48"/>
  <c r="BS142" i="48"/>
  <c r="BR142" i="48"/>
  <c r="BQ142" i="48"/>
  <c r="BP142" i="48"/>
  <c r="BO142" i="48"/>
  <c r="BN142" i="48"/>
  <c r="BM142" i="48"/>
  <c r="BL142" i="48"/>
  <c r="BK142" i="48"/>
  <c r="BJ142" i="48"/>
  <c r="BI142" i="48"/>
  <c r="BH142" i="48"/>
  <c r="BG142" i="48"/>
  <c r="BF142" i="48"/>
  <c r="BE142" i="48"/>
  <c r="BD142" i="48"/>
  <c r="BC142" i="48"/>
  <c r="BB142" i="48"/>
  <c r="BA142" i="48"/>
  <c r="AZ142" i="48"/>
  <c r="AY142" i="48"/>
  <c r="AX142" i="48"/>
  <c r="AW142" i="48"/>
  <c r="AV142" i="48"/>
  <c r="AU142" i="48"/>
  <c r="AT142" i="48"/>
  <c r="AS142" i="48"/>
  <c r="AR142" i="48"/>
  <c r="AQ142" i="48"/>
  <c r="AP142" i="48"/>
  <c r="AO142" i="48"/>
  <c r="AN142" i="48"/>
  <c r="AM142" i="48"/>
  <c r="AL142" i="48"/>
  <c r="AK142" i="48"/>
  <c r="AJ142" i="48"/>
  <c r="AI142" i="48"/>
  <c r="AH142" i="48"/>
  <c r="AG142" i="48"/>
  <c r="AF142" i="48"/>
  <c r="AE142" i="48"/>
  <c r="AD142" i="48"/>
  <c r="AC142" i="48"/>
  <c r="AB142" i="48"/>
  <c r="AA142" i="48"/>
  <c r="Z142" i="48"/>
  <c r="Y142" i="48"/>
  <c r="X142" i="48"/>
  <c r="W142" i="48"/>
  <c r="V142" i="48"/>
  <c r="U142" i="48"/>
  <c r="T142" i="48"/>
  <c r="S142" i="48"/>
  <c r="R142" i="48"/>
  <c r="Q142" i="48"/>
  <c r="P142" i="48"/>
  <c r="O142" i="48"/>
  <c r="N142" i="48"/>
  <c r="M142" i="48"/>
  <c r="L142" i="48"/>
  <c r="K142" i="48"/>
  <c r="J142" i="48"/>
  <c r="I142" i="48"/>
  <c r="H142" i="48"/>
  <c r="G142" i="48"/>
  <c r="F142" i="48"/>
  <c r="E142" i="48"/>
  <c r="D142" i="48"/>
  <c r="BW141" i="48"/>
  <c r="BV141" i="48"/>
  <c r="BU141" i="48"/>
  <c r="BT141" i="48"/>
  <c r="BS141" i="48"/>
  <c r="BR141" i="48"/>
  <c r="BQ141" i="48"/>
  <c r="BP141" i="48"/>
  <c r="BO141" i="48"/>
  <c r="BN141" i="48"/>
  <c r="BM141" i="48"/>
  <c r="BL141" i="48"/>
  <c r="BK141" i="48"/>
  <c r="BJ141" i="48"/>
  <c r="BI141" i="48"/>
  <c r="BH141" i="48"/>
  <c r="BG141" i="48"/>
  <c r="BF141" i="48"/>
  <c r="BE141" i="48"/>
  <c r="BD141" i="48"/>
  <c r="BC141" i="48"/>
  <c r="BB141" i="48"/>
  <c r="BA141" i="48"/>
  <c r="AZ141" i="48"/>
  <c r="AY141" i="48"/>
  <c r="AX141" i="48"/>
  <c r="AW141" i="48"/>
  <c r="AV141" i="48"/>
  <c r="AU141" i="48"/>
  <c r="AT141" i="48"/>
  <c r="AS141" i="48"/>
  <c r="AR141" i="48"/>
  <c r="AQ141" i="48"/>
  <c r="AP141" i="48"/>
  <c r="AO141" i="48"/>
  <c r="AN141" i="48"/>
  <c r="AM141" i="48"/>
  <c r="AL141" i="48"/>
  <c r="AK141" i="48"/>
  <c r="AJ141" i="48"/>
  <c r="AI141" i="48"/>
  <c r="AH141" i="48"/>
  <c r="AG141" i="48"/>
  <c r="AF141" i="48"/>
  <c r="AE141" i="48"/>
  <c r="AD141" i="48"/>
  <c r="AC141" i="48"/>
  <c r="AB141" i="48"/>
  <c r="AA141" i="48"/>
  <c r="Z141" i="48"/>
  <c r="Y141" i="48"/>
  <c r="X141" i="48"/>
  <c r="W141" i="48"/>
  <c r="V141" i="48"/>
  <c r="U141" i="48"/>
  <c r="T141" i="48"/>
  <c r="S141" i="48"/>
  <c r="R141" i="48"/>
  <c r="Q141" i="48"/>
  <c r="P141" i="48"/>
  <c r="O141" i="48"/>
  <c r="N141" i="48"/>
  <c r="M141" i="48"/>
  <c r="L141" i="48"/>
  <c r="K141" i="48"/>
  <c r="J141" i="48"/>
  <c r="I141" i="48"/>
  <c r="H141" i="48"/>
  <c r="G141" i="48"/>
  <c r="F141" i="48"/>
  <c r="E141" i="48"/>
  <c r="D141" i="48"/>
  <c r="BW140" i="48"/>
  <c r="BV140" i="48"/>
  <c r="BU140" i="48"/>
  <c r="BT140" i="48"/>
  <c r="BS140" i="48"/>
  <c r="BR140" i="48"/>
  <c r="BQ140" i="48"/>
  <c r="BP140" i="48"/>
  <c r="BO140" i="48"/>
  <c r="BN140" i="48"/>
  <c r="BM140" i="48"/>
  <c r="BL140" i="48"/>
  <c r="BK140" i="48"/>
  <c r="BJ140" i="48"/>
  <c r="BI140" i="48"/>
  <c r="BH140" i="48"/>
  <c r="BG140" i="48"/>
  <c r="BF140" i="48"/>
  <c r="BE140" i="48"/>
  <c r="BD140" i="48"/>
  <c r="BC140" i="48"/>
  <c r="BB140" i="48"/>
  <c r="BA140" i="48"/>
  <c r="AZ140" i="48"/>
  <c r="AY140" i="48"/>
  <c r="AX140" i="48"/>
  <c r="AW140" i="48"/>
  <c r="AV140" i="48"/>
  <c r="AU140" i="48"/>
  <c r="AT140" i="48"/>
  <c r="AS140" i="48"/>
  <c r="AR140" i="48"/>
  <c r="AQ140" i="48"/>
  <c r="AP140" i="48"/>
  <c r="AO140" i="48"/>
  <c r="AN140" i="48"/>
  <c r="AM140" i="48"/>
  <c r="AL140" i="48"/>
  <c r="AK140" i="48"/>
  <c r="AJ140" i="48"/>
  <c r="AI140" i="48"/>
  <c r="AH140" i="48"/>
  <c r="AG140" i="48"/>
  <c r="AF140" i="48"/>
  <c r="AE140" i="48"/>
  <c r="AD140" i="48"/>
  <c r="AC140" i="48"/>
  <c r="AB140" i="48"/>
  <c r="AA140" i="48"/>
  <c r="Z140" i="48"/>
  <c r="Y140" i="48"/>
  <c r="X140" i="48"/>
  <c r="W140" i="48"/>
  <c r="V140" i="48"/>
  <c r="U140" i="48"/>
  <c r="T140" i="48"/>
  <c r="S140" i="48"/>
  <c r="R140" i="48"/>
  <c r="Q140" i="48"/>
  <c r="P140" i="48"/>
  <c r="O140" i="48"/>
  <c r="N140" i="48"/>
  <c r="M140" i="48"/>
  <c r="L140" i="48"/>
  <c r="K140" i="48"/>
  <c r="J140" i="48"/>
  <c r="I140" i="48"/>
  <c r="H140" i="48"/>
  <c r="G140" i="48"/>
  <c r="F140" i="48"/>
  <c r="E140" i="48"/>
  <c r="D140" i="48"/>
  <c r="BW139" i="48"/>
  <c r="BV139" i="48"/>
  <c r="BU139" i="48"/>
  <c r="BT139" i="48"/>
  <c r="BS139" i="48"/>
  <c r="BR139" i="48"/>
  <c r="BQ139" i="48"/>
  <c r="BP139" i="48"/>
  <c r="BO139" i="48"/>
  <c r="BN139" i="48"/>
  <c r="BM139" i="48"/>
  <c r="BL139" i="48"/>
  <c r="BK139" i="48"/>
  <c r="BJ139" i="48"/>
  <c r="BI139" i="48"/>
  <c r="BH139" i="48"/>
  <c r="BG139" i="48"/>
  <c r="BF139" i="48"/>
  <c r="BE139" i="48"/>
  <c r="BD139" i="48"/>
  <c r="BC139" i="48"/>
  <c r="BB139" i="48"/>
  <c r="BA139" i="48"/>
  <c r="AZ139" i="48"/>
  <c r="AY139" i="48"/>
  <c r="AX139" i="48"/>
  <c r="AW139" i="48"/>
  <c r="AV139" i="48"/>
  <c r="AU139" i="48"/>
  <c r="AT139" i="48"/>
  <c r="AS139" i="48"/>
  <c r="AR139" i="48"/>
  <c r="AQ139" i="48"/>
  <c r="AP139" i="48"/>
  <c r="AO139" i="48"/>
  <c r="AN139" i="48"/>
  <c r="AM139" i="48"/>
  <c r="AL139" i="48"/>
  <c r="AK139" i="48"/>
  <c r="AJ139" i="48"/>
  <c r="AI139" i="48"/>
  <c r="AH139" i="48"/>
  <c r="AG139" i="48"/>
  <c r="AF139" i="48"/>
  <c r="AE139" i="48"/>
  <c r="AD139" i="48"/>
  <c r="AC139" i="48"/>
  <c r="AB139" i="48"/>
  <c r="AA139" i="48"/>
  <c r="Z139" i="48"/>
  <c r="Y139" i="48"/>
  <c r="X139" i="48"/>
  <c r="W139" i="48"/>
  <c r="V139" i="48"/>
  <c r="U139" i="48"/>
  <c r="T139" i="48"/>
  <c r="S139" i="48"/>
  <c r="R139" i="48"/>
  <c r="Q139" i="48"/>
  <c r="P139" i="48"/>
  <c r="O139" i="48"/>
  <c r="N139" i="48"/>
  <c r="M139" i="48"/>
  <c r="L139" i="48"/>
  <c r="K139" i="48"/>
  <c r="J139" i="48"/>
  <c r="I139" i="48"/>
  <c r="H139" i="48"/>
  <c r="G139" i="48"/>
  <c r="F139" i="48"/>
  <c r="E139" i="48"/>
  <c r="D139" i="48"/>
  <c r="BW138" i="48"/>
  <c r="BV138" i="48"/>
  <c r="BU138" i="48"/>
  <c r="BT138" i="48"/>
  <c r="BS138" i="48"/>
  <c r="BR138" i="48"/>
  <c r="BQ138" i="48"/>
  <c r="BP138" i="48"/>
  <c r="BO138" i="48"/>
  <c r="BN138" i="48"/>
  <c r="BM138" i="48"/>
  <c r="BL138" i="48"/>
  <c r="BK138" i="48"/>
  <c r="BJ138" i="48"/>
  <c r="BI138" i="48"/>
  <c r="BH138" i="48"/>
  <c r="BG138" i="48"/>
  <c r="BF138" i="48"/>
  <c r="BE138" i="48"/>
  <c r="BD138" i="48"/>
  <c r="BC138" i="48"/>
  <c r="BB138" i="48"/>
  <c r="BA138" i="48"/>
  <c r="AZ138" i="48"/>
  <c r="AY138" i="48"/>
  <c r="AX138" i="48"/>
  <c r="AW138" i="48"/>
  <c r="AV138" i="48"/>
  <c r="AU138" i="48"/>
  <c r="AT138" i="48"/>
  <c r="AS138" i="48"/>
  <c r="AR138" i="48"/>
  <c r="AQ138" i="48"/>
  <c r="AP138" i="48"/>
  <c r="AO138" i="48"/>
  <c r="AN138" i="48"/>
  <c r="AM138" i="48"/>
  <c r="AL138" i="48"/>
  <c r="AK138" i="48"/>
  <c r="AJ138" i="48"/>
  <c r="AI138" i="48"/>
  <c r="AH138" i="48"/>
  <c r="AG138" i="48"/>
  <c r="AF138" i="48"/>
  <c r="AE138" i="48"/>
  <c r="AD138" i="48"/>
  <c r="AC138" i="48"/>
  <c r="AB138" i="48"/>
  <c r="AA138" i="48"/>
  <c r="Z138" i="48"/>
  <c r="Y138" i="48"/>
  <c r="X138" i="48"/>
  <c r="W138" i="48"/>
  <c r="V138" i="48"/>
  <c r="U138" i="48"/>
  <c r="T138" i="48"/>
  <c r="S138" i="48"/>
  <c r="R138" i="48"/>
  <c r="Q138" i="48"/>
  <c r="P138" i="48"/>
  <c r="O138" i="48"/>
  <c r="N138" i="48"/>
  <c r="M138" i="48"/>
  <c r="L138" i="48"/>
  <c r="K138" i="48"/>
  <c r="J138" i="48"/>
  <c r="I138" i="48"/>
  <c r="H138" i="48"/>
  <c r="G138" i="48"/>
  <c r="F138" i="48"/>
  <c r="E138" i="48"/>
  <c r="D138" i="48"/>
  <c r="BW137" i="48"/>
  <c r="BV137" i="48"/>
  <c r="BU137" i="48"/>
  <c r="BT137" i="48"/>
  <c r="BS137" i="48"/>
  <c r="BR137" i="48"/>
  <c r="BQ137" i="48"/>
  <c r="BP137" i="48"/>
  <c r="BO137" i="48"/>
  <c r="BN137" i="48"/>
  <c r="BM137" i="48"/>
  <c r="BL137" i="48"/>
  <c r="BK137" i="48"/>
  <c r="BJ137" i="48"/>
  <c r="BI137" i="48"/>
  <c r="BH137" i="48"/>
  <c r="BG137" i="48"/>
  <c r="BF137" i="48"/>
  <c r="BE137" i="48"/>
  <c r="BD137" i="48"/>
  <c r="BC137" i="48"/>
  <c r="BB137" i="48"/>
  <c r="BA137" i="48"/>
  <c r="AZ137" i="48"/>
  <c r="AY137" i="48"/>
  <c r="AX137" i="48"/>
  <c r="AW137" i="48"/>
  <c r="AV137" i="48"/>
  <c r="AU137" i="48"/>
  <c r="AT137" i="48"/>
  <c r="AS137" i="48"/>
  <c r="AR137" i="48"/>
  <c r="AQ137" i="48"/>
  <c r="AP137" i="48"/>
  <c r="AO137" i="48"/>
  <c r="AN137" i="48"/>
  <c r="AM137" i="48"/>
  <c r="AL137" i="48"/>
  <c r="AK137" i="48"/>
  <c r="AJ137" i="48"/>
  <c r="AI137" i="48"/>
  <c r="AH137" i="48"/>
  <c r="AG137" i="48"/>
  <c r="AF137" i="48"/>
  <c r="AE137" i="48"/>
  <c r="AD137" i="48"/>
  <c r="AC137" i="48"/>
  <c r="AB137" i="48"/>
  <c r="AA137" i="48"/>
  <c r="Z137" i="48"/>
  <c r="Y137" i="48"/>
  <c r="X137" i="48"/>
  <c r="W137" i="48"/>
  <c r="V137" i="48"/>
  <c r="U137" i="48"/>
  <c r="T137" i="48"/>
  <c r="S137" i="48"/>
  <c r="R137" i="48"/>
  <c r="Q137" i="48"/>
  <c r="P137" i="48"/>
  <c r="O137" i="48"/>
  <c r="N137" i="48"/>
  <c r="M137" i="48"/>
  <c r="L137" i="48"/>
  <c r="K137" i="48"/>
  <c r="J137" i="48"/>
  <c r="I137" i="48"/>
  <c r="H137" i="48"/>
  <c r="G137" i="48"/>
  <c r="F137" i="48"/>
  <c r="E137" i="48"/>
  <c r="D137" i="48"/>
  <c r="BW136" i="48"/>
  <c r="BV136" i="48"/>
  <c r="BU136" i="48"/>
  <c r="BT136" i="48"/>
  <c r="BS136" i="48"/>
  <c r="BR136" i="48"/>
  <c r="BQ136" i="48"/>
  <c r="BP136" i="48"/>
  <c r="BO136" i="48"/>
  <c r="BN136" i="48"/>
  <c r="BM136" i="48"/>
  <c r="BL136" i="48"/>
  <c r="BK136" i="48"/>
  <c r="BJ136" i="48"/>
  <c r="BI136" i="48"/>
  <c r="BH136" i="48"/>
  <c r="BG136" i="48"/>
  <c r="BF136" i="48"/>
  <c r="BE136" i="48"/>
  <c r="BD136" i="48"/>
  <c r="BC136" i="48"/>
  <c r="BB136" i="48"/>
  <c r="BA136" i="48"/>
  <c r="AZ136" i="48"/>
  <c r="AY136" i="48"/>
  <c r="AX136" i="48"/>
  <c r="AW136" i="48"/>
  <c r="AV136" i="48"/>
  <c r="AU136" i="48"/>
  <c r="AT136" i="48"/>
  <c r="AS136" i="48"/>
  <c r="AR136" i="48"/>
  <c r="AQ136" i="48"/>
  <c r="AP136" i="48"/>
  <c r="AO136" i="48"/>
  <c r="AN136" i="48"/>
  <c r="AM136" i="48"/>
  <c r="AL136" i="48"/>
  <c r="AK136" i="48"/>
  <c r="AJ136" i="48"/>
  <c r="AI136" i="48"/>
  <c r="AH136" i="48"/>
  <c r="AG136" i="48"/>
  <c r="AF136" i="48"/>
  <c r="AE136" i="48"/>
  <c r="AD136" i="48"/>
  <c r="AC136" i="48"/>
  <c r="AB136" i="48"/>
  <c r="AA136" i="48"/>
  <c r="Z136" i="48"/>
  <c r="Y136" i="48"/>
  <c r="X136" i="48"/>
  <c r="W136" i="48"/>
  <c r="V136" i="48"/>
  <c r="U136" i="48"/>
  <c r="T136" i="48"/>
  <c r="S136" i="48"/>
  <c r="R136" i="48"/>
  <c r="Q136" i="48"/>
  <c r="P136" i="48"/>
  <c r="O136" i="48"/>
  <c r="N136" i="48"/>
  <c r="M136" i="48"/>
  <c r="L136" i="48"/>
  <c r="K136" i="48"/>
  <c r="J136" i="48"/>
  <c r="I136" i="48"/>
  <c r="H136" i="48"/>
  <c r="G136" i="48"/>
  <c r="F136" i="48"/>
  <c r="E136" i="48"/>
  <c r="D136" i="48"/>
  <c r="BW135" i="48"/>
  <c r="BV135" i="48"/>
  <c r="BU135" i="48"/>
  <c r="BT135" i="48"/>
  <c r="BS135" i="48"/>
  <c r="BR135" i="48"/>
  <c r="BQ135" i="48"/>
  <c r="BP135" i="48"/>
  <c r="BO135" i="48"/>
  <c r="BN135" i="48"/>
  <c r="BM135" i="48"/>
  <c r="BL135" i="48"/>
  <c r="BK135" i="48"/>
  <c r="BJ135" i="48"/>
  <c r="BI135" i="48"/>
  <c r="BH135" i="48"/>
  <c r="BG135" i="48"/>
  <c r="BF135" i="48"/>
  <c r="BE135" i="48"/>
  <c r="BD135" i="48"/>
  <c r="BC135" i="48"/>
  <c r="BB135" i="48"/>
  <c r="BA135" i="48"/>
  <c r="AZ135" i="48"/>
  <c r="AY135" i="48"/>
  <c r="AX135" i="48"/>
  <c r="AW135" i="48"/>
  <c r="AV135" i="48"/>
  <c r="AU135" i="48"/>
  <c r="AT135" i="48"/>
  <c r="AS135" i="48"/>
  <c r="AR135" i="48"/>
  <c r="AQ135" i="48"/>
  <c r="AP135" i="48"/>
  <c r="AO135" i="48"/>
  <c r="AN135" i="48"/>
  <c r="AM135" i="48"/>
  <c r="AL135" i="48"/>
  <c r="AK135" i="48"/>
  <c r="AJ135" i="48"/>
  <c r="AI135" i="48"/>
  <c r="AH135" i="48"/>
  <c r="AG135" i="48"/>
  <c r="AF135" i="48"/>
  <c r="AE135" i="48"/>
  <c r="AD135" i="48"/>
  <c r="AC135" i="48"/>
  <c r="AB135" i="48"/>
  <c r="AA135" i="48"/>
  <c r="Z135" i="48"/>
  <c r="Y135" i="48"/>
  <c r="X135" i="48"/>
  <c r="W135" i="48"/>
  <c r="V135" i="48"/>
  <c r="U135" i="48"/>
  <c r="T135" i="48"/>
  <c r="S135" i="48"/>
  <c r="R135" i="48"/>
  <c r="Q135" i="48"/>
  <c r="P135" i="48"/>
  <c r="O135" i="48"/>
  <c r="N135" i="48"/>
  <c r="M135" i="48"/>
  <c r="L135" i="48"/>
  <c r="K135" i="48"/>
  <c r="J135" i="48"/>
  <c r="I135" i="48"/>
  <c r="H135" i="48"/>
  <c r="G135" i="48"/>
  <c r="F135" i="48"/>
  <c r="E135" i="48"/>
  <c r="D135" i="48"/>
  <c r="BW134" i="48"/>
  <c r="BV134" i="48"/>
  <c r="BU134" i="48"/>
  <c r="BT134" i="48"/>
  <c r="BS134" i="48"/>
  <c r="BR134" i="48"/>
  <c r="BQ134" i="48"/>
  <c r="BP134" i="48"/>
  <c r="BO134" i="48"/>
  <c r="BN134" i="48"/>
  <c r="BM134" i="48"/>
  <c r="BL134" i="48"/>
  <c r="BK134" i="48"/>
  <c r="BJ134" i="48"/>
  <c r="BI134" i="48"/>
  <c r="BH134" i="48"/>
  <c r="BG134" i="48"/>
  <c r="BF134" i="48"/>
  <c r="BE134" i="48"/>
  <c r="BD134" i="48"/>
  <c r="BC134" i="48"/>
  <c r="BB134" i="48"/>
  <c r="BA134" i="48"/>
  <c r="AZ134" i="48"/>
  <c r="AY134" i="48"/>
  <c r="AX134" i="48"/>
  <c r="AW134" i="48"/>
  <c r="AV134" i="48"/>
  <c r="AU134" i="48"/>
  <c r="AT134" i="48"/>
  <c r="AS134" i="48"/>
  <c r="AR134" i="48"/>
  <c r="AQ134" i="48"/>
  <c r="AP134" i="48"/>
  <c r="AO134" i="48"/>
  <c r="AN134" i="48"/>
  <c r="AM134" i="48"/>
  <c r="AL134" i="48"/>
  <c r="AK134" i="48"/>
  <c r="AJ134" i="48"/>
  <c r="AI134" i="48"/>
  <c r="AH134" i="48"/>
  <c r="AG134" i="48"/>
  <c r="AF134" i="48"/>
  <c r="AE134" i="48"/>
  <c r="AD134" i="48"/>
  <c r="AC134" i="48"/>
  <c r="AB134" i="48"/>
  <c r="AA134" i="48"/>
  <c r="Z134" i="48"/>
  <c r="Y134" i="48"/>
  <c r="X134" i="48"/>
  <c r="W134" i="48"/>
  <c r="V134" i="48"/>
  <c r="U134" i="48"/>
  <c r="T134" i="48"/>
  <c r="S134" i="48"/>
  <c r="R134" i="48"/>
  <c r="Q134" i="48"/>
  <c r="P134" i="48"/>
  <c r="O134" i="48"/>
  <c r="N134" i="48"/>
  <c r="M134" i="48"/>
  <c r="L134" i="48"/>
  <c r="K134" i="48"/>
  <c r="J134" i="48"/>
  <c r="I134" i="48"/>
  <c r="H134" i="48"/>
  <c r="G134" i="48"/>
  <c r="F134" i="48"/>
  <c r="E134" i="48"/>
  <c r="D134" i="48"/>
  <c r="BW133" i="48"/>
  <c r="BV133" i="48"/>
  <c r="BU133" i="48"/>
  <c r="BT133" i="48"/>
  <c r="BS133" i="48"/>
  <c r="BR133" i="48"/>
  <c r="BQ133" i="48"/>
  <c r="BP133" i="48"/>
  <c r="BO133" i="48"/>
  <c r="BN133" i="48"/>
  <c r="BM133" i="48"/>
  <c r="BL133" i="48"/>
  <c r="BK133" i="48"/>
  <c r="BJ133" i="48"/>
  <c r="BI133" i="48"/>
  <c r="BH133" i="48"/>
  <c r="BG133" i="48"/>
  <c r="BF133" i="48"/>
  <c r="BE133" i="48"/>
  <c r="BD133" i="48"/>
  <c r="BC133" i="48"/>
  <c r="BB133" i="48"/>
  <c r="BA133" i="48"/>
  <c r="AZ133" i="48"/>
  <c r="AY133" i="48"/>
  <c r="AX133" i="48"/>
  <c r="AW133" i="48"/>
  <c r="AV133" i="48"/>
  <c r="AU133" i="48"/>
  <c r="AT133" i="48"/>
  <c r="AS133" i="48"/>
  <c r="AR133" i="48"/>
  <c r="AQ133" i="48"/>
  <c r="AP133" i="48"/>
  <c r="AO133" i="48"/>
  <c r="AN133" i="48"/>
  <c r="AM133" i="48"/>
  <c r="AL133" i="48"/>
  <c r="AK133" i="48"/>
  <c r="AJ133" i="48"/>
  <c r="AI133" i="48"/>
  <c r="AH133" i="48"/>
  <c r="AG133" i="48"/>
  <c r="AF133" i="48"/>
  <c r="AE133" i="48"/>
  <c r="AD133" i="48"/>
  <c r="AC133" i="48"/>
  <c r="AB133" i="48"/>
  <c r="AA133" i="48"/>
  <c r="Z133" i="48"/>
  <c r="Y133" i="48"/>
  <c r="X133" i="48"/>
  <c r="W133" i="48"/>
  <c r="V133" i="48"/>
  <c r="U133" i="48"/>
  <c r="T133" i="48"/>
  <c r="S133" i="48"/>
  <c r="R133" i="48"/>
  <c r="Q133" i="48"/>
  <c r="P133" i="48"/>
  <c r="O133" i="48"/>
  <c r="N133" i="48"/>
  <c r="M133" i="48"/>
  <c r="L133" i="48"/>
  <c r="K133" i="48"/>
  <c r="J133" i="48"/>
  <c r="I133" i="48"/>
  <c r="H133" i="48"/>
  <c r="G133" i="48"/>
  <c r="F133" i="48"/>
  <c r="E133" i="48"/>
  <c r="D133" i="48"/>
  <c r="BW132" i="48"/>
  <c r="BV132" i="48"/>
  <c r="BU132" i="48"/>
  <c r="BT132" i="48"/>
  <c r="BS132" i="48"/>
  <c r="BR132" i="48"/>
  <c r="BQ132" i="48"/>
  <c r="BP132" i="48"/>
  <c r="BO132" i="48"/>
  <c r="BN132" i="48"/>
  <c r="BM132" i="48"/>
  <c r="BL132" i="48"/>
  <c r="BK132" i="48"/>
  <c r="BJ132" i="48"/>
  <c r="BI132" i="48"/>
  <c r="BH132" i="48"/>
  <c r="BG132" i="48"/>
  <c r="BF132" i="48"/>
  <c r="BE132" i="48"/>
  <c r="BD132" i="48"/>
  <c r="BC132" i="48"/>
  <c r="BB132" i="48"/>
  <c r="BA132" i="48"/>
  <c r="AZ132" i="48"/>
  <c r="AY132" i="48"/>
  <c r="AX132" i="48"/>
  <c r="AW132" i="48"/>
  <c r="AV132" i="48"/>
  <c r="AU132" i="48"/>
  <c r="AT132" i="48"/>
  <c r="AS132" i="48"/>
  <c r="AR132" i="48"/>
  <c r="AQ132" i="48"/>
  <c r="AP132" i="48"/>
  <c r="AO132" i="48"/>
  <c r="AN132" i="48"/>
  <c r="AM132" i="48"/>
  <c r="AL132" i="48"/>
  <c r="AK132" i="48"/>
  <c r="AJ132" i="48"/>
  <c r="AI132" i="48"/>
  <c r="AH132" i="48"/>
  <c r="AG132" i="48"/>
  <c r="AF132" i="48"/>
  <c r="AE132" i="48"/>
  <c r="AD132" i="48"/>
  <c r="AC132" i="48"/>
  <c r="AB132" i="48"/>
  <c r="AA132" i="48"/>
  <c r="Z132" i="48"/>
  <c r="Y132" i="48"/>
  <c r="X132" i="48"/>
  <c r="W132" i="48"/>
  <c r="V132" i="48"/>
  <c r="U132" i="48"/>
  <c r="T132" i="48"/>
  <c r="S132" i="48"/>
  <c r="R132" i="48"/>
  <c r="Q132" i="48"/>
  <c r="P132" i="48"/>
  <c r="O132" i="48"/>
  <c r="N132" i="48"/>
  <c r="M132" i="48"/>
  <c r="L132" i="48"/>
  <c r="K132" i="48"/>
  <c r="J132" i="48"/>
  <c r="I132" i="48"/>
  <c r="H132" i="48"/>
  <c r="G132" i="48"/>
  <c r="F132" i="48"/>
  <c r="E132" i="48"/>
  <c r="D132" i="48"/>
  <c r="BW131" i="48"/>
  <c r="BV131" i="48"/>
  <c r="BU131" i="48"/>
  <c r="BT131" i="48"/>
  <c r="BS131" i="48"/>
  <c r="BR131" i="48"/>
  <c r="BQ131" i="48"/>
  <c r="BP131" i="48"/>
  <c r="BO131" i="48"/>
  <c r="BN131" i="48"/>
  <c r="BM131" i="48"/>
  <c r="BL131" i="48"/>
  <c r="BK131" i="48"/>
  <c r="BJ131" i="48"/>
  <c r="BI131" i="48"/>
  <c r="BH131" i="48"/>
  <c r="BG131" i="48"/>
  <c r="BF131" i="48"/>
  <c r="BE131" i="48"/>
  <c r="BD131" i="48"/>
  <c r="BC131" i="48"/>
  <c r="BB131" i="48"/>
  <c r="BA131" i="48"/>
  <c r="AZ131" i="48"/>
  <c r="AY131" i="48"/>
  <c r="AX131" i="48"/>
  <c r="AW131" i="48"/>
  <c r="AV131" i="48"/>
  <c r="AU131" i="48"/>
  <c r="AT131" i="48"/>
  <c r="AS131" i="48"/>
  <c r="AR131" i="48"/>
  <c r="AQ131" i="48"/>
  <c r="AP131" i="48"/>
  <c r="AO131" i="48"/>
  <c r="AN131" i="48"/>
  <c r="AM131" i="48"/>
  <c r="AL131" i="48"/>
  <c r="AK131" i="48"/>
  <c r="AJ131" i="48"/>
  <c r="AI131" i="48"/>
  <c r="AH131" i="48"/>
  <c r="AG131" i="48"/>
  <c r="AF131" i="48"/>
  <c r="AE131" i="48"/>
  <c r="AD131" i="48"/>
  <c r="AC131" i="48"/>
  <c r="AB131" i="48"/>
  <c r="AA131" i="48"/>
  <c r="Z131" i="48"/>
  <c r="Y131" i="48"/>
  <c r="X131" i="48"/>
  <c r="W131" i="48"/>
  <c r="V131" i="48"/>
  <c r="U131" i="48"/>
  <c r="T131" i="48"/>
  <c r="S131" i="48"/>
  <c r="R131" i="48"/>
  <c r="Q131" i="48"/>
  <c r="P131" i="48"/>
  <c r="O131" i="48"/>
  <c r="N131" i="48"/>
  <c r="M131" i="48"/>
  <c r="L131" i="48"/>
  <c r="K131" i="48"/>
  <c r="J131" i="48"/>
  <c r="I131" i="48"/>
  <c r="H131" i="48"/>
  <c r="G131" i="48"/>
  <c r="F131" i="48"/>
  <c r="E131" i="48"/>
  <c r="D131" i="48"/>
  <c r="BW130" i="48"/>
  <c r="BV130" i="48"/>
  <c r="BU130" i="48"/>
  <c r="BT130" i="48"/>
  <c r="BS130" i="48"/>
  <c r="BR130" i="48"/>
  <c r="BQ130" i="48"/>
  <c r="BP130" i="48"/>
  <c r="BO130" i="48"/>
  <c r="BN130" i="48"/>
  <c r="BM130" i="48"/>
  <c r="BL130" i="48"/>
  <c r="BK130" i="48"/>
  <c r="BJ130" i="48"/>
  <c r="BI130" i="48"/>
  <c r="BH130" i="48"/>
  <c r="BG130" i="48"/>
  <c r="BF130" i="48"/>
  <c r="BE130" i="48"/>
  <c r="BD130" i="48"/>
  <c r="BC130" i="48"/>
  <c r="BB130" i="48"/>
  <c r="BA130" i="48"/>
  <c r="AZ130" i="48"/>
  <c r="AY130" i="48"/>
  <c r="AX130" i="48"/>
  <c r="AW130" i="48"/>
  <c r="AV130" i="48"/>
  <c r="AU130" i="48"/>
  <c r="AT130" i="48"/>
  <c r="AS130" i="48"/>
  <c r="AR130" i="48"/>
  <c r="AQ130" i="48"/>
  <c r="AP130" i="48"/>
  <c r="AO130" i="48"/>
  <c r="AN130" i="48"/>
  <c r="AM130" i="48"/>
  <c r="AL130" i="48"/>
  <c r="AK130" i="48"/>
  <c r="AJ130" i="48"/>
  <c r="AI130" i="48"/>
  <c r="AH130" i="48"/>
  <c r="AG130" i="48"/>
  <c r="AF130" i="48"/>
  <c r="AE130" i="48"/>
  <c r="AD130" i="48"/>
  <c r="AC130" i="48"/>
  <c r="AB130" i="48"/>
  <c r="AA130" i="48"/>
  <c r="Z130" i="48"/>
  <c r="Y130" i="48"/>
  <c r="X130" i="48"/>
  <c r="W130" i="48"/>
  <c r="V130" i="48"/>
  <c r="U130" i="48"/>
  <c r="T130" i="48"/>
  <c r="S130" i="48"/>
  <c r="R130" i="48"/>
  <c r="Q130" i="48"/>
  <c r="P130" i="48"/>
  <c r="O130" i="48"/>
  <c r="N130" i="48"/>
  <c r="M130" i="48"/>
  <c r="L130" i="48"/>
  <c r="K130" i="48"/>
  <c r="J130" i="48"/>
  <c r="I130" i="48"/>
  <c r="H130" i="48"/>
  <c r="G130" i="48"/>
  <c r="F130" i="48"/>
  <c r="E130" i="48"/>
  <c r="D130" i="48"/>
  <c r="BW129" i="48"/>
  <c r="BV129" i="48"/>
  <c r="BU129" i="48"/>
  <c r="BT129" i="48"/>
  <c r="BS129" i="48"/>
  <c r="BR129" i="48"/>
  <c r="BQ129" i="48"/>
  <c r="BP129" i="48"/>
  <c r="BO129" i="48"/>
  <c r="BN129" i="48"/>
  <c r="BM129" i="48"/>
  <c r="BL129" i="48"/>
  <c r="BK129" i="48"/>
  <c r="BJ129" i="48"/>
  <c r="BI129" i="48"/>
  <c r="BH129" i="48"/>
  <c r="BG129" i="48"/>
  <c r="BF129" i="48"/>
  <c r="BE129" i="48"/>
  <c r="BD129" i="48"/>
  <c r="BC129" i="48"/>
  <c r="BB129" i="48"/>
  <c r="BA129" i="48"/>
  <c r="AZ129" i="48"/>
  <c r="AY129" i="48"/>
  <c r="AX129" i="48"/>
  <c r="AW129" i="48"/>
  <c r="AV129" i="48"/>
  <c r="AU129" i="48"/>
  <c r="AT129" i="48"/>
  <c r="AS129" i="48"/>
  <c r="AR129" i="48"/>
  <c r="AQ129" i="48"/>
  <c r="AP129" i="48"/>
  <c r="AO129" i="48"/>
  <c r="AN129" i="48"/>
  <c r="AM129" i="48"/>
  <c r="AL129" i="48"/>
  <c r="AK129" i="48"/>
  <c r="AJ129" i="48"/>
  <c r="AI129" i="48"/>
  <c r="AH129" i="48"/>
  <c r="AG129" i="48"/>
  <c r="AF129" i="48"/>
  <c r="AE129" i="48"/>
  <c r="AD129" i="48"/>
  <c r="AC129" i="48"/>
  <c r="AB129" i="48"/>
  <c r="AA129" i="48"/>
  <c r="Z129" i="48"/>
  <c r="Y129" i="48"/>
  <c r="X129" i="48"/>
  <c r="W129" i="48"/>
  <c r="V129" i="48"/>
  <c r="U129" i="48"/>
  <c r="T129" i="48"/>
  <c r="S129" i="48"/>
  <c r="R129" i="48"/>
  <c r="Q129" i="48"/>
  <c r="P129" i="48"/>
  <c r="O129" i="48"/>
  <c r="N129" i="48"/>
  <c r="M129" i="48"/>
  <c r="L129" i="48"/>
  <c r="K129" i="48"/>
  <c r="J129" i="48"/>
  <c r="I129" i="48"/>
  <c r="H129" i="48"/>
  <c r="G129" i="48"/>
  <c r="F129" i="48"/>
  <c r="E129" i="48"/>
  <c r="D129" i="48"/>
  <c r="BW128" i="48"/>
  <c r="BV128" i="48"/>
  <c r="BU128" i="48"/>
  <c r="BT128" i="48"/>
  <c r="BS128" i="48"/>
  <c r="BR128" i="48"/>
  <c r="BQ128" i="48"/>
  <c r="BP128" i="48"/>
  <c r="BO128" i="48"/>
  <c r="BN128" i="48"/>
  <c r="BM128" i="48"/>
  <c r="BL128" i="48"/>
  <c r="BK128" i="48"/>
  <c r="BJ128" i="48"/>
  <c r="BI128" i="48"/>
  <c r="BH128" i="48"/>
  <c r="BG128" i="48"/>
  <c r="BF128" i="48"/>
  <c r="BE128" i="48"/>
  <c r="BD128" i="48"/>
  <c r="BC128" i="48"/>
  <c r="BB128" i="48"/>
  <c r="BA128" i="48"/>
  <c r="AZ128" i="48"/>
  <c r="AY128" i="48"/>
  <c r="AX128" i="48"/>
  <c r="AW128" i="48"/>
  <c r="AV128" i="48"/>
  <c r="AU128" i="48"/>
  <c r="AT128" i="48"/>
  <c r="AS128" i="48"/>
  <c r="AR128" i="48"/>
  <c r="AQ128" i="48"/>
  <c r="AP128" i="48"/>
  <c r="AO128" i="48"/>
  <c r="AN128" i="48"/>
  <c r="AM128" i="48"/>
  <c r="AL128" i="48"/>
  <c r="AK128" i="48"/>
  <c r="AJ128" i="48"/>
  <c r="AI128" i="48"/>
  <c r="AH128" i="48"/>
  <c r="AG128" i="48"/>
  <c r="AF128" i="48"/>
  <c r="AE128" i="48"/>
  <c r="AD128" i="48"/>
  <c r="AC128" i="48"/>
  <c r="AB128" i="48"/>
  <c r="AA128" i="48"/>
  <c r="Z128" i="48"/>
  <c r="Y128" i="48"/>
  <c r="X128" i="48"/>
  <c r="W128" i="48"/>
  <c r="V128" i="48"/>
  <c r="U128" i="48"/>
  <c r="T128" i="48"/>
  <c r="S128" i="48"/>
  <c r="R128" i="48"/>
  <c r="Q128" i="48"/>
  <c r="P128" i="48"/>
  <c r="O128" i="48"/>
  <c r="N128" i="48"/>
  <c r="M128" i="48"/>
  <c r="L128" i="48"/>
  <c r="K128" i="48"/>
  <c r="J128" i="48"/>
  <c r="I128" i="48"/>
  <c r="H128" i="48"/>
  <c r="G128" i="48"/>
  <c r="F128" i="48"/>
  <c r="E128" i="48"/>
  <c r="D128" i="48"/>
  <c r="BW127" i="48"/>
  <c r="BV127" i="48"/>
  <c r="BU127" i="48"/>
  <c r="BT127" i="48"/>
  <c r="BS127" i="48"/>
  <c r="BR127" i="48"/>
  <c r="BQ127" i="48"/>
  <c r="BP127" i="48"/>
  <c r="BO127" i="48"/>
  <c r="BN127" i="48"/>
  <c r="BM127" i="48"/>
  <c r="BL127" i="48"/>
  <c r="BK127" i="48"/>
  <c r="BJ127" i="48"/>
  <c r="BI127" i="48"/>
  <c r="BH127" i="48"/>
  <c r="BG127" i="48"/>
  <c r="BF127" i="48"/>
  <c r="BE127" i="48"/>
  <c r="BD127" i="48"/>
  <c r="BC127" i="48"/>
  <c r="BB127" i="48"/>
  <c r="BA127" i="48"/>
  <c r="AZ127" i="48"/>
  <c r="AY127" i="48"/>
  <c r="AX127" i="48"/>
  <c r="AW127" i="48"/>
  <c r="AV127" i="48"/>
  <c r="AU127" i="48"/>
  <c r="AT127" i="48"/>
  <c r="AS127" i="48"/>
  <c r="AR127" i="48"/>
  <c r="AQ127" i="48"/>
  <c r="AP127" i="48"/>
  <c r="AO127" i="48"/>
  <c r="AN127" i="48"/>
  <c r="AM127" i="48"/>
  <c r="AL127" i="48"/>
  <c r="AK127" i="48"/>
  <c r="AJ127" i="48"/>
  <c r="AI127" i="48"/>
  <c r="AH127" i="48"/>
  <c r="AG127" i="48"/>
  <c r="AF127" i="48"/>
  <c r="AE127" i="48"/>
  <c r="AD127" i="48"/>
  <c r="AC127" i="48"/>
  <c r="AB127" i="48"/>
  <c r="AA127" i="48"/>
  <c r="Z127" i="48"/>
  <c r="Y127" i="48"/>
  <c r="X127" i="48"/>
  <c r="W127" i="48"/>
  <c r="V127" i="48"/>
  <c r="U127" i="48"/>
  <c r="T127" i="48"/>
  <c r="S127" i="48"/>
  <c r="R127" i="48"/>
  <c r="Q127" i="48"/>
  <c r="P127" i="48"/>
  <c r="O127" i="48"/>
  <c r="N127" i="48"/>
  <c r="M127" i="48"/>
  <c r="L127" i="48"/>
  <c r="K127" i="48"/>
  <c r="J127" i="48"/>
  <c r="I127" i="48"/>
  <c r="H127" i="48"/>
  <c r="G127" i="48"/>
  <c r="F127" i="48"/>
  <c r="E127" i="48"/>
  <c r="D127" i="48"/>
  <c r="BW126" i="48"/>
  <c r="BV126" i="48"/>
  <c r="BU126" i="48"/>
  <c r="BT126" i="48"/>
  <c r="BS126" i="48"/>
  <c r="BR126" i="48"/>
  <c r="BQ126" i="48"/>
  <c r="BP126" i="48"/>
  <c r="BO126" i="48"/>
  <c r="BN126" i="48"/>
  <c r="BM126" i="48"/>
  <c r="BL126" i="48"/>
  <c r="BK126" i="48"/>
  <c r="BJ126" i="48"/>
  <c r="BI126" i="48"/>
  <c r="BH126" i="48"/>
  <c r="BG126" i="48"/>
  <c r="BF126" i="48"/>
  <c r="BE126" i="48"/>
  <c r="BD126" i="48"/>
  <c r="BC126" i="48"/>
  <c r="BB126" i="48"/>
  <c r="BA126" i="48"/>
  <c r="AZ126" i="48"/>
  <c r="AY126" i="48"/>
  <c r="AX126" i="48"/>
  <c r="AW126" i="48"/>
  <c r="AV126" i="48"/>
  <c r="AU126" i="48"/>
  <c r="AT126" i="48"/>
  <c r="AS126" i="48"/>
  <c r="AR126" i="48"/>
  <c r="AQ126" i="48"/>
  <c r="AP126" i="48"/>
  <c r="AO126" i="48"/>
  <c r="AN126" i="48"/>
  <c r="AM126" i="48"/>
  <c r="AL126" i="48"/>
  <c r="AK126" i="48"/>
  <c r="AJ126" i="48"/>
  <c r="AI126" i="48"/>
  <c r="AH126" i="48"/>
  <c r="AG126" i="48"/>
  <c r="AF126" i="48"/>
  <c r="AE126" i="48"/>
  <c r="AD126" i="48"/>
  <c r="AC126" i="48"/>
  <c r="AB126" i="48"/>
  <c r="AA126" i="48"/>
  <c r="Z126" i="48"/>
  <c r="Y126" i="48"/>
  <c r="X126" i="48"/>
  <c r="W126" i="48"/>
  <c r="V126" i="48"/>
  <c r="U126" i="48"/>
  <c r="T126" i="48"/>
  <c r="S126" i="48"/>
  <c r="R126" i="48"/>
  <c r="Q126" i="48"/>
  <c r="P126" i="48"/>
  <c r="O126" i="48"/>
  <c r="N126" i="48"/>
  <c r="M126" i="48"/>
  <c r="L126" i="48"/>
  <c r="K126" i="48"/>
  <c r="J126" i="48"/>
  <c r="I126" i="48"/>
  <c r="H126" i="48"/>
  <c r="G126" i="48"/>
  <c r="F126" i="48"/>
  <c r="E126" i="48"/>
  <c r="D126" i="48"/>
  <c r="BW125" i="48"/>
  <c r="BV125" i="48"/>
  <c r="BU125" i="48"/>
  <c r="BT125" i="48"/>
  <c r="BS125" i="48"/>
  <c r="BR125" i="48"/>
  <c r="BQ125" i="48"/>
  <c r="BP125" i="48"/>
  <c r="BO125" i="48"/>
  <c r="BN125" i="48"/>
  <c r="BM125" i="48"/>
  <c r="BL125" i="48"/>
  <c r="BK125" i="48"/>
  <c r="BJ125" i="48"/>
  <c r="BI125" i="48"/>
  <c r="BH125" i="48"/>
  <c r="BG125" i="48"/>
  <c r="BF125" i="48"/>
  <c r="BE125" i="48"/>
  <c r="BD125" i="48"/>
  <c r="BC125" i="48"/>
  <c r="BB125" i="48"/>
  <c r="BA125" i="48"/>
  <c r="AZ125" i="48"/>
  <c r="AY125" i="48"/>
  <c r="AX125" i="48"/>
  <c r="AW125" i="48"/>
  <c r="AV125" i="48"/>
  <c r="AU125" i="48"/>
  <c r="AT125" i="48"/>
  <c r="AS125" i="48"/>
  <c r="AR125" i="48"/>
  <c r="AQ125" i="48"/>
  <c r="AP125" i="48"/>
  <c r="AO125" i="48"/>
  <c r="AN125" i="48"/>
  <c r="AM125" i="48"/>
  <c r="AL125" i="48"/>
  <c r="AK125" i="48"/>
  <c r="AJ125" i="48"/>
  <c r="AI125" i="48"/>
  <c r="AH125" i="48"/>
  <c r="AG125" i="48"/>
  <c r="AF125" i="48"/>
  <c r="AE125" i="48"/>
  <c r="AD125" i="48"/>
  <c r="AC125" i="48"/>
  <c r="AB125" i="48"/>
  <c r="AA125" i="48"/>
  <c r="Z125" i="48"/>
  <c r="Y125" i="48"/>
  <c r="X125" i="48"/>
  <c r="W125" i="48"/>
  <c r="V125" i="48"/>
  <c r="U125" i="48"/>
  <c r="T125" i="48"/>
  <c r="S125" i="48"/>
  <c r="R125" i="48"/>
  <c r="Q125" i="48"/>
  <c r="P125" i="48"/>
  <c r="O125" i="48"/>
  <c r="N125" i="48"/>
  <c r="M125" i="48"/>
  <c r="L125" i="48"/>
  <c r="K125" i="48"/>
  <c r="J125" i="48"/>
  <c r="I125" i="48"/>
  <c r="H125" i="48"/>
  <c r="G125" i="48"/>
  <c r="F125" i="48"/>
  <c r="E125" i="48"/>
  <c r="D125" i="48"/>
  <c r="BW124" i="48"/>
  <c r="BV124" i="48"/>
  <c r="BU124" i="48"/>
  <c r="BT124" i="48"/>
  <c r="BS124" i="48"/>
  <c r="BR124" i="48"/>
  <c r="BQ124" i="48"/>
  <c r="BP124" i="48"/>
  <c r="BO124" i="48"/>
  <c r="BN124" i="48"/>
  <c r="BM124" i="48"/>
  <c r="BL124" i="48"/>
  <c r="BK124" i="48"/>
  <c r="BJ124" i="48"/>
  <c r="BI124" i="48"/>
  <c r="BH124" i="48"/>
  <c r="BG124" i="48"/>
  <c r="BF124" i="48"/>
  <c r="BE124" i="48"/>
  <c r="BD124" i="48"/>
  <c r="BC124" i="48"/>
  <c r="BB124" i="48"/>
  <c r="BA124" i="48"/>
  <c r="AZ124" i="48"/>
  <c r="AY124" i="48"/>
  <c r="AX124" i="48"/>
  <c r="AW124" i="48"/>
  <c r="AV124" i="48"/>
  <c r="AU124" i="48"/>
  <c r="AT124" i="48"/>
  <c r="AS124" i="48"/>
  <c r="AR124" i="48"/>
  <c r="AQ124" i="48"/>
  <c r="AP124" i="48"/>
  <c r="AO124" i="48"/>
  <c r="AN124" i="48"/>
  <c r="AM124" i="48"/>
  <c r="AL124" i="48"/>
  <c r="AK124" i="48"/>
  <c r="AJ124" i="48"/>
  <c r="AI124" i="48"/>
  <c r="AH124" i="48"/>
  <c r="AG124" i="48"/>
  <c r="AF124" i="48"/>
  <c r="AE124" i="48"/>
  <c r="AD124" i="48"/>
  <c r="AC124" i="48"/>
  <c r="AB124" i="48"/>
  <c r="AA124" i="48"/>
  <c r="Z124" i="48"/>
  <c r="Y124" i="48"/>
  <c r="X124" i="48"/>
  <c r="W124" i="48"/>
  <c r="V124" i="48"/>
  <c r="U124" i="48"/>
  <c r="T124" i="48"/>
  <c r="S124" i="48"/>
  <c r="R124" i="48"/>
  <c r="Q124" i="48"/>
  <c r="P124" i="48"/>
  <c r="O124" i="48"/>
  <c r="N124" i="48"/>
  <c r="M124" i="48"/>
  <c r="L124" i="48"/>
  <c r="K124" i="48"/>
  <c r="J124" i="48"/>
  <c r="I124" i="48"/>
  <c r="H124" i="48"/>
  <c r="G124" i="48"/>
  <c r="F124" i="48"/>
  <c r="E124" i="48"/>
  <c r="D124" i="48"/>
  <c r="BW123" i="48"/>
  <c r="BV123" i="48"/>
  <c r="BU123" i="48"/>
  <c r="BT123" i="48"/>
  <c r="BS123" i="48"/>
  <c r="BR123" i="48"/>
  <c r="BQ123" i="48"/>
  <c r="BP123" i="48"/>
  <c r="BO123" i="48"/>
  <c r="BN123" i="48"/>
  <c r="BM123" i="48"/>
  <c r="BL123" i="48"/>
  <c r="BK123" i="48"/>
  <c r="BJ123" i="48"/>
  <c r="BI123" i="48"/>
  <c r="BH123" i="48"/>
  <c r="BG123" i="48"/>
  <c r="BF123" i="48"/>
  <c r="BE123" i="48"/>
  <c r="BD123" i="48"/>
  <c r="BC123" i="48"/>
  <c r="BB123" i="48"/>
  <c r="BA123" i="48"/>
  <c r="AZ123" i="48"/>
  <c r="AY123" i="48"/>
  <c r="AX123" i="48"/>
  <c r="AW123" i="48"/>
  <c r="AV123" i="48"/>
  <c r="AU123" i="48"/>
  <c r="AT123" i="48"/>
  <c r="AS123" i="48"/>
  <c r="AR123" i="48"/>
  <c r="AQ123" i="48"/>
  <c r="AP123" i="48"/>
  <c r="AO123" i="48"/>
  <c r="AN123" i="48"/>
  <c r="AM123" i="48"/>
  <c r="AL123" i="48"/>
  <c r="AK123" i="48"/>
  <c r="AJ123" i="48"/>
  <c r="AI123" i="48"/>
  <c r="AH123" i="48"/>
  <c r="AG123" i="48"/>
  <c r="AF123" i="48"/>
  <c r="AE123" i="48"/>
  <c r="AD123" i="48"/>
  <c r="AC123" i="48"/>
  <c r="AB123" i="48"/>
  <c r="AA123" i="48"/>
  <c r="Z123" i="48"/>
  <c r="Y123" i="48"/>
  <c r="X123" i="48"/>
  <c r="W123" i="48"/>
  <c r="V123" i="48"/>
  <c r="U123" i="48"/>
  <c r="T123" i="48"/>
  <c r="S123" i="48"/>
  <c r="R123" i="48"/>
  <c r="Q123" i="48"/>
  <c r="P123" i="48"/>
  <c r="O123" i="48"/>
  <c r="N123" i="48"/>
  <c r="M123" i="48"/>
  <c r="L123" i="48"/>
  <c r="K123" i="48"/>
  <c r="J123" i="48"/>
  <c r="I123" i="48"/>
  <c r="H123" i="48"/>
  <c r="G123" i="48"/>
  <c r="F123" i="48"/>
  <c r="E123" i="48"/>
  <c r="D123" i="48"/>
  <c r="BW122" i="48"/>
  <c r="BV122" i="48"/>
  <c r="BU122" i="48"/>
  <c r="BT122" i="48"/>
  <c r="BS122" i="48"/>
  <c r="BR122" i="48"/>
  <c r="BQ122" i="48"/>
  <c r="BP122" i="48"/>
  <c r="BO122" i="48"/>
  <c r="BN122" i="48"/>
  <c r="BM122" i="48"/>
  <c r="BL122" i="48"/>
  <c r="BK122" i="48"/>
  <c r="BJ122" i="48"/>
  <c r="BI122" i="48"/>
  <c r="BH122" i="48"/>
  <c r="BG122" i="48"/>
  <c r="BF122" i="48"/>
  <c r="BE122" i="48"/>
  <c r="BD122" i="48"/>
  <c r="BC122" i="48"/>
  <c r="BB122" i="48"/>
  <c r="BA122" i="48"/>
  <c r="AZ122" i="48"/>
  <c r="AY122" i="48"/>
  <c r="AX122" i="48"/>
  <c r="AW122" i="48"/>
  <c r="AV122" i="48"/>
  <c r="AU122" i="48"/>
  <c r="AT122" i="48"/>
  <c r="AS122" i="48"/>
  <c r="AR122" i="48"/>
  <c r="AQ122" i="48"/>
  <c r="AP122" i="48"/>
  <c r="AO122" i="48"/>
  <c r="AN122" i="48"/>
  <c r="AM122" i="48"/>
  <c r="AL122" i="48"/>
  <c r="AK122" i="48"/>
  <c r="AJ122" i="48"/>
  <c r="AI122" i="48"/>
  <c r="AH122" i="48"/>
  <c r="AG122" i="48"/>
  <c r="AF122" i="48"/>
  <c r="AE122" i="48"/>
  <c r="AD122" i="48"/>
  <c r="AC122" i="48"/>
  <c r="AB122" i="48"/>
  <c r="AA122" i="48"/>
  <c r="Z122" i="48"/>
  <c r="Y122" i="48"/>
  <c r="X122" i="48"/>
  <c r="W122" i="48"/>
  <c r="V122" i="48"/>
  <c r="U122" i="48"/>
  <c r="T122" i="48"/>
  <c r="S122" i="48"/>
  <c r="R122" i="48"/>
  <c r="Q122" i="48"/>
  <c r="P122" i="48"/>
  <c r="O122" i="48"/>
  <c r="N122" i="48"/>
  <c r="M122" i="48"/>
  <c r="L122" i="48"/>
  <c r="K122" i="48"/>
  <c r="J122" i="48"/>
  <c r="I122" i="48"/>
  <c r="H122" i="48"/>
  <c r="G122" i="48"/>
  <c r="F122" i="48"/>
  <c r="E122" i="48"/>
  <c r="D122" i="48"/>
  <c r="BW121" i="48"/>
  <c r="BV121" i="48"/>
  <c r="BU121" i="48"/>
  <c r="BT121" i="48"/>
  <c r="BS121" i="48"/>
  <c r="BR121" i="48"/>
  <c r="BQ121" i="48"/>
  <c r="BP121" i="48"/>
  <c r="BO121" i="48"/>
  <c r="BN121" i="48"/>
  <c r="BM121" i="48"/>
  <c r="BL121" i="48"/>
  <c r="BK121" i="48"/>
  <c r="BJ121" i="48"/>
  <c r="BI121" i="48"/>
  <c r="BH121" i="48"/>
  <c r="BG121" i="48"/>
  <c r="BF121" i="48"/>
  <c r="BE121" i="48"/>
  <c r="BD121" i="48"/>
  <c r="BC121" i="48"/>
  <c r="BB121" i="48"/>
  <c r="BA121" i="48"/>
  <c r="AZ121" i="48"/>
  <c r="AY121" i="48"/>
  <c r="AX121" i="48"/>
  <c r="AW121" i="48"/>
  <c r="AV121" i="48"/>
  <c r="AU121" i="48"/>
  <c r="AT121" i="48"/>
  <c r="AS121" i="48"/>
  <c r="AR121" i="48"/>
  <c r="AQ121" i="48"/>
  <c r="AP121" i="48"/>
  <c r="AO121" i="48"/>
  <c r="AN121" i="48"/>
  <c r="AM121" i="48"/>
  <c r="AL121" i="48"/>
  <c r="AK121" i="48"/>
  <c r="AJ121" i="48"/>
  <c r="AI121" i="48"/>
  <c r="AH121" i="48"/>
  <c r="AG121" i="48"/>
  <c r="AF121" i="48"/>
  <c r="AE121" i="48"/>
  <c r="AD121" i="48"/>
  <c r="AC121" i="48"/>
  <c r="AB121" i="48"/>
  <c r="AA121" i="48"/>
  <c r="Z121" i="48"/>
  <c r="Y121" i="48"/>
  <c r="X121" i="48"/>
  <c r="W121" i="48"/>
  <c r="V121" i="48"/>
  <c r="U121" i="48"/>
  <c r="T121" i="48"/>
  <c r="S121" i="48"/>
  <c r="R121" i="48"/>
  <c r="Q121" i="48"/>
  <c r="P121" i="48"/>
  <c r="O121" i="48"/>
  <c r="N121" i="48"/>
  <c r="M121" i="48"/>
  <c r="L121" i="48"/>
  <c r="K121" i="48"/>
  <c r="J121" i="48"/>
  <c r="I121" i="48"/>
  <c r="H121" i="48"/>
  <c r="G121" i="48"/>
  <c r="F121" i="48"/>
  <c r="E121" i="48"/>
  <c r="D121" i="48"/>
  <c r="BW120" i="48"/>
  <c r="BV120" i="48"/>
  <c r="BU120" i="48"/>
  <c r="BT120" i="48"/>
  <c r="BS120" i="48"/>
  <c r="BR120" i="48"/>
  <c r="BQ120" i="48"/>
  <c r="BP120" i="48"/>
  <c r="BO120" i="48"/>
  <c r="BN120" i="48"/>
  <c r="BM120" i="48"/>
  <c r="BL120" i="48"/>
  <c r="BK120" i="48"/>
  <c r="BJ120" i="48"/>
  <c r="BI120" i="48"/>
  <c r="BH120" i="48"/>
  <c r="BG120" i="48"/>
  <c r="BF120" i="48"/>
  <c r="BE120" i="48"/>
  <c r="BD120" i="48"/>
  <c r="BC120" i="48"/>
  <c r="BB120" i="48"/>
  <c r="BA120" i="48"/>
  <c r="AZ120" i="48"/>
  <c r="AY120" i="48"/>
  <c r="AX120" i="48"/>
  <c r="AW120" i="48"/>
  <c r="AV120" i="48"/>
  <c r="AU120" i="48"/>
  <c r="AT120" i="48"/>
  <c r="AS120" i="48"/>
  <c r="AR120" i="48"/>
  <c r="AQ120" i="48"/>
  <c r="AP120" i="48"/>
  <c r="AO120" i="48"/>
  <c r="AN120" i="48"/>
  <c r="AM120" i="48"/>
  <c r="AL120" i="48"/>
  <c r="AK120" i="48"/>
  <c r="AJ120" i="48"/>
  <c r="AI120" i="48"/>
  <c r="AH120" i="48"/>
  <c r="AG120" i="48"/>
  <c r="AF120" i="48"/>
  <c r="AE120" i="48"/>
  <c r="AD120" i="48"/>
  <c r="AC120" i="48"/>
  <c r="AB120" i="48"/>
  <c r="AA120" i="48"/>
  <c r="Z120" i="48"/>
  <c r="Y120" i="48"/>
  <c r="X120" i="48"/>
  <c r="W120" i="48"/>
  <c r="V120" i="48"/>
  <c r="U120" i="48"/>
  <c r="T120" i="48"/>
  <c r="S120" i="48"/>
  <c r="R120" i="48"/>
  <c r="Q120" i="48"/>
  <c r="P120" i="48"/>
  <c r="O120" i="48"/>
  <c r="N120" i="48"/>
  <c r="M120" i="48"/>
  <c r="L120" i="48"/>
  <c r="K120" i="48"/>
  <c r="J120" i="48"/>
  <c r="I120" i="48"/>
  <c r="H120" i="48"/>
  <c r="G120" i="48"/>
  <c r="F120" i="48"/>
  <c r="E120" i="48"/>
  <c r="D120" i="48"/>
  <c r="BW119" i="48"/>
  <c r="BV119" i="48"/>
  <c r="BU119" i="48"/>
  <c r="BT119" i="48"/>
  <c r="BS119" i="48"/>
  <c r="BR119" i="48"/>
  <c r="BQ119" i="48"/>
  <c r="BP119" i="48"/>
  <c r="BO119" i="48"/>
  <c r="BN119" i="48"/>
  <c r="BM119" i="48"/>
  <c r="BL119" i="48"/>
  <c r="BK119" i="48"/>
  <c r="BJ119" i="48"/>
  <c r="BI119" i="48"/>
  <c r="BH119" i="48"/>
  <c r="BG119" i="48"/>
  <c r="BF119" i="48"/>
  <c r="BE119" i="48"/>
  <c r="BD119" i="48"/>
  <c r="BC119" i="48"/>
  <c r="BB119" i="48"/>
  <c r="BA119" i="48"/>
  <c r="AZ119" i="48"/>
  <c r="AY119" i="48"/>
  <c r="AX119" i="48"/>
  <c r="AW119" i="48"/>
  <c r="AV119" i="48"/>
  <c r="AU119" i="48"/>
  <c r="AT119" i="48"/>
  <c r="AS119" i="48"/>
  <c r="AR119" i="48"/>
  <c r="AQ119" i="48"/>
  <c r="AP119" i="48"/>
  <c r="AO119" i="48"/>
  <c r="AN119" i="48"/>
  <c r="AM119" i="48"/>
  <c r="AL119" i="48"/>
  <c r="AK119" i="48"/>
  <c r="AJ119" i="48"/>
  <c r="AI119" i="48"/>
  <c r="AH119" i="48"/>
  <c r="AG119" i="48"/>
  <c r="AF119" i="48"/>
  <c r="AE119" i="48"/>
  <c r="AD119" i="48"/>
  <c r="AC119" i="48"/>
  <c r="AB119" i="48"/>
  <c r="AA119" i="48"/>
  <c r="Z119" i="48"/>
  <c r="Y119" i="48"/>
  <c r="X119" i="48"/>
  <c r="W119" i="48"/>
  <c r="V119" i="48"/>
  <c r="U119" i="48"/>
  <c r="T119" i="48"/>
  <c r="S119" i="48"/>
  <c r="R119" i="48"/>
  <c r="Q119" i="48"/>
  <c r="P119" i="48"/>
  <c r="O119" i="48"/>
  <c r="N119" i="48"/>
  <c r="M119" i="48"/>
  <c r="L119" i="48"/>
  <c r="K119" i="48"/>
  <c r="J119" i="48"/>
  <c r="I119" i="48"/>
  <c r="H119" i="48"/>
  <c r="G119" i="48"/>
  <c r="F119" i="48"/>
  <c r="E119" i="48"/>
  <c r="D119" i="48"/>
  <c r="BW118" i="48"/>
  <c r="BV118" i="48"/>
  <c r="BU118" i="48"/>
  <c r="BT118" i="48"/>
  <c r="BS118" i="48"/>
  <c r="BR118" i="48"/>
  <c r="BQ118" i="48"/>
  <c r="BP118" i="48"/>
  <c r="BO118" i="48"/>
  <c r="BN118" i="48"/>
  <c r="BM118" i="48"/>
  <c r="BL118" i="48"/>
  <c r="BK118" i="48"/>
  <c r="BJ118" i="48"/>
  <c r="BI118" i="48"/>
  <c r="BH118" i="48"/>
  <c r="BG118" i="48"/>
  <c r="BF118" i="48"/>
  <c r="BE118" i="48"/>
  <c r="BD118" i="48"/>
  <c r="BC118" i="48"/>
  <c r="BB118" i="48"/>
  <c r="BA118" i="48"/>
  <c r="AZ118" i="48"/>
  <c r="AY118" i="48"/>
  <c r="AX118" i="48"/>
  <c r="AW118" i="48"/>
  <c r="AV118" i="48"/>
  <c r="AU118" i="48"/>
  <c r="AT118" i="48"/>
  <c r="AS118" i="48"/>
  <c r="AR118" i="48"/>
  <c r="AQ118" i="48"/>
  <c r="AP118" i="48"/>
  <c r="AO118" i="48"/>
  <c r="AN118" i="48"/>
  <c r="AM118" i="48"/>
  <c r="AL118" i="48"/>
  <c r="AK118" i="48"/>
  <c r="AJ118" i="48"/>
  <c r="AI118" i="48"/>
  <c r="AH118" i="48"/>
  <c r="AG118" i="48"/>
  <c r="AF118" i="48"/>
  <c r="AE118" i="48"/>
  <c r="AD118" i="48"/>
  <c r="AC118" i="48"/>
  <c r="AB118" i="48"/>
  <c r="AA118" i="48"/>
  <c r="Z118" i="48"/>
  <c r="Y118" i="48"/>
  <c r="X118" i="48"/>
  <c r="W118" i="48"/>
  <c r="V118" i="48"/>
  <c r="U118" i="48"/>
  <c r="T118" i="48"/>
  <c r="S118" i="48"/>
  <c r="R118" i="48"/>
  <c r="Q118" i="48"/>
  <c r="P118" i="48"/>
  <c r="O118" i="48"/>
  <c r="N118" i="48"/>
  <c r="M118" i="48"/>
  <c r="L118" i="48"/>
  <c r="K118" i="48"/>
  <c r="J118" i="48"/>
  <c r="I118" i="48"/>
  <c r="H118" i="48"/>
  <c r="G118" i="48"/>
  <c r="F118" i="48"/>
  <c r="E118" i="48"/>
  <c r="D118" i="48"/>
  <c r="BW117" i="48"/>
  <c r="BV117" i="48"/>
  <c r="BU117" i="48"/>
  <c r="BT117" i="48"/>
  <c r="BS117" i="48"/>
  <c r="BR117" i="48"/>
  <c r="BQ117" i="48"/>
  <c r="BP117" i="48"/>
  <c r="BO117" i="48"/>
  <c r="BN117" i="48"/>
  <c r="BM117" i="48"/>
  <c r="BL117" i="48"/>
  <c r="BK117" i="48"/>
  <c r="BJ117" i="48"/>
  <c r="BI117" i="48"/>
  <c r="BH117" i="48"/>
  <c r="BG117" i="48"/>
  <c r="BF117" i="48"/>
  <c r="BE117" i="48"/>
  <c r="BD117" i="48"/>
  <c r="BC117" i="48"/>
  <c r="BB117" i="48"/>
  <c r="BA117" i="48"/>
  <c r="AZ117" i="48"/>
  <c r="AY117" i="48"/>
  <c r="AX117" i="48"/>
  <c r="AW117" i="48"/>
  <c r="AV117" i="48"/>
  <c r="AU117" i="48"/>
  <c r="AT117" i="48"/>
  <c r="AS117" i="48"/>
  <c r="AR117" i="48"/>
  <c r="AQ117" i="48"/>
  <c r="AP117" i="48"/>
  <c r="AO117" i="48"/>
  <c r="AN117" i="48"/>
  <c r="AM117" i="48"/>
  <c r="AL117" i="48"/>
  <c r="AK117" i="48"/>
  <c r="AJ117" i="48"/>
  <c r="AI117" i="48"/>
  <c r="AH117" i="48"/>
  <c r="AG117" i="48"/>
  <c r="AF117" i="48"/>
  <c r="AE117" i="48"/>
  <c r="AD117" i="48"/>
  <c r="AC117" i="48"/>
  <c r="AB117" i="48"/>
  <c r="AA117" i="48"/>
  <c r="Z117" i="48"/>
  <c r="Y117" i="48"/>
  <c r="X117" i="48"/>
  <c r="W117" i="48"/>
  <c r="V117" i="48"/>
  <c r="U117" i="48"/>
  <c r="T117" i="48"/>
  <c r="S117" i="48"/>
  <c r="R117" i="48"/>
  <c r="Q117" i="48"/>
  <c r="P117" i="48"/>
  <c r="O117" i="48"/>
  <c r="N117" i="48"/>
  <c r="M117" i="48"/>
  <c r="L117" i="48"/>
  <c r="K117" i="48"/>
  <c r="J117" i="48"/>
  <c r="I117" i="48"/>
  <c r="H117" i="48"/>
  <c r="G117" i="48"/>
  <c r="F117" i="48"/>
  <c r="E117" i="48"/>
  <c r="D117" i="48"/>
  <c r="BW116" i="48"/>
  <c r="BV116" i="48"/>
  <c r="BU116" i="48"/>
  <c r="BT116" i="48"/>
  <c r="BS116" i="48"/>
  <c r="BR116" i="48"/>
  <c r="BQ116" i="48"/>
  <c r="BP116" i="48"/>
  <c r="BO116" i="48"/>
  <c r="BN116" i="48"/>
  <c r="BM116" i="48"/>
  <c r="BL116" i="48"/>
  <c r="BK116" i="48"/>
  <c r="BJ116" i="48"/>
  <c r="BI116" i="48"/>
  <c r="BH116" i="48"/>
  <c r="BG116" i="48"/>
  <c r="BF116" i="48"/>
  <c r="BE116" i="48"/>
  <c r="BD116" i="48"/>
  <c r="BC116" i="48"/>
  <c r="BB116" i="48"/>
  <c r="BA116" i="48"/>
  <c r="AZ116" i="48"/>
  <c r="AY116" i="48"/>
  <c r="AX116" i="48"/>
  <c r="AW116" i="48"/>
  <c r="AV116" i="48"/>
  <c r="AU116" i="48"/>
  <c r="AT116" i="48"/>
  <c r="AS116" i="48"/>
  <c r="AR116" i="48"/>
  <c r="AQ116" i="48"/>
  <c r="AP116" i="48"/>
  <c r="AO116" i="48"/>
  <c r="AN116" i="48"/>
  <c r="AM116" i="48"/>
  <c r="AL116" i="48"/>
  <c r="AK116" i="48"/>
  <c r="AJ116" i="48"/>
  <c r="AI116" i="48"/>
  <c r="AH116" i="48"/>
  <c r="AG116" i="48"/>
  <c r="AF116" i="48"/>
  <c r="AE116" i="48"/>
  <c r="AD116" i="48"/>
  <c r="AC116" i="48"/>
  <c r="AB116" i="48"/>
  <c r="AA116" i="48"/>
  <c r="Z116" i="48"/>
  <c r="Y116" i="48"/>
  <c r="X116" i="48"/>
  <c r="W116" i="48"/>
  <c r="V116" i="48"/>
  <c r="U116" i="48"/>
  <c r="T116" i="48"/>
  <c r="S116" i="48"/>
  <c r="R116" i="48"/>
  <c r="Q116" i="48"/>
  <c r="P116" i="48"/>
  <c r="O116" i="48"/>
  <c r="N116" i="48"/>
  <c r="M116" i="48"/>
  <c r="L116" i="48"/>
  <c r="K116" i="48"/>
  <c r="J116" i="48"/>
  <c r="I116" i="48"/>
  <c r="H116" i="48"/>
  <c r="G116" i="48"/>
  <c r="F116" i="48"/>
  <c r="E116" i="48"/>
  <c r="D116" i="48"/>
  <c r="BW115" i="48"/>
  <c r="BV115" i="48"/>
  <c r="BU115" i="48"/>
  <c r="BT115" i="48"/>
  <c r="BS115" i="48"/>
  <c r="BR115" i="48"/>
  <c r="BQ115" i="48"/>
  <c r="BP115" i="48"/>
  <c r="BO115" i="48"/>
  <c r="BN115" i="48"/>
  <c r="BM115" i="48"/>
  <c r="BL115" i="48"/>
  <c r="BK115" i="48"/>
  <c r="BJ115" i="48"/>
  <c r="BI115" i="48"/>
  <c r="BH115" i="48"/>
  <c r="BG115" i="48"/>
  <c r="BF115" i="48"/>
  <c r="BE115" i="48"/>
  <c r="BD115" i="48"/>
  <c r="BC115" i="48"/>
  <c r="BB115" i="48"/>
  <c r="BA115" i="48"/>
  <c r="AZ115" i="48"/>
  <c r="AY115" i="48"/>
  <c r="AX115" i="48"/>
  <c r="AW115" i="48"/>
  <c r="AV115" i="48"/>
  <c r="AU115" i="48"/>
  <c r="AT115" i="48"/>
  <c r="AS115" i="48"/>
  <c r="AR115" i="48"/>
  <c r="AQ115" i="48"/>
  <c r="AP115" i="48"/>
  <c r="AO115" i="48"/>
  <c r="AN115" i="48"/>
  <c r="AM115" i="48"/>
  <c r="AL115" i="48"/>
  <c r="AK115" i="48"/>
  <c r="AJ115" i="48"/>
  <c r="AI115" i="48"/>
  <c r="AH115" i="48"/>
  <c r="AG115" i="48"/>
  <c r="AF115" i="48"/>
  <c r="AE115" i="48"/>
  <c r="AD115" i="48"/>
  <c r="AC115" i="48"/>
  <c r="AB115" i="48"/>
  <c r="AA115" i="48"/>
  <c r="Z115" i="48"/>
  <c r="Y115" i="48"/>
  <c r="X115" i="48"/>
  <c r="W115" i="48"/>
  <c r="V115" i="48"/>
  <c r="U115" i="48"/>
  <c r="T115" i="48"/>
  <c r="S115" i="48"/>
  <c r="R115" i="48"/>
  <c r="Q115" i="48"/>
  <c r="P115" i="48"/>
  <c r="O115" i="48"/>
  <c r="N115" i="48"/>
  <c r="M115" i="48"/>
  <c r="L115" i="48"/>
  <c r="K115" i="48"/>
  <c r="J115" i="48"/>
  <c r="I115" i="48"/>
  <c r="H115" i="48"/>
  <c r="G115" i="48"/>
  <c r="F115" i="48"/>
  <c r="E115" i="48"/>
  <c r="D115" i="48"/>
  <c r="BW114" i="48"/>
  <c r="BV114" i="48"/>
  <c r="BU114" i="48"/>
  <c r="BT114" i="48"/>
  <c r="BS114" i="48"/>
  <c r="BR114" i="48"/>
  <c r="BQ114" i="48"/>
  <c r="BP114" i="48"/>
  <c r="BO114" i="48"/>
  <c r="BN114" i="48"/>
  <c r="BM114" i="48"/>
  <c r="BL114" i="48"/>
  <c r="BK114" i="48"/>
  <c r="BJ114" i="48"/>
  <c r="BI114" i="48"/>
  <c r="BH114" i="48"/>
  <c r="BG114" i="48"/>
  <c r="BF114" i="48"/>
  <c r="BE114" i="48"/>
  <c r="BD114" i="48"/>
  <c r="BC114" i="48"/>
  <c r="BB114" i="48"/>
  <c r="BA114" i="48"/>
  <c r="AZ114" i="48"/>
  <c r="AY114" i="48"/>
  <c r="AX114" i="48"/>
  <c r="AW114" i="48"/>
  <c r="AV114" i="48"/>
  <c r="AU114" i="48"/>
  <c r="AT114" i="48"/>
  <c r="AS114" i="48"/>
  <c r="AR114" i="48"/>
  <c r="AQ114" i="48"/>
  <c r="AP114" i="48"/>
  <c r="AO114" i="48"/>
  <c r="AN114" i="48"/>
  <c r="AM114" i="48"/>
  <c r="AL114" i="48"/>
  <c r="AK114" i="48"/>
  <c r="AJ114" i="48"/>
  <c r="AI114" i="48"/>
  <c r="AH114" i="48"/>
  <c r="AG114" i="48"/>
  <c r="AF114" i="48"/>
  <c r="AE114" i="48"/>
  <c r="AD114" i="48"/>
  <c r="AC114" i="48"/>
  <c r="AB114" i="48"/>
  <c r="AA114" i="48"/>
  <c r="Z114" i="48"/>
  <c r="Y114" i="48"/>
  <c r="X114" i="48"/>
  <c r="W114" i="48"/>
  <c r="V114" i="48"/>
  <c r="U114" i="48"/>
  <c r="T114" i="48"/>
  <c r="S114" i="48"/>
  <c r="R114" i="48"/>
  <c r="Q114" i="48"/>
  <c r="P114" i="48"/>
  <c r="O114" i="48"/>
  <c r="N114" i="48"/>
  <c r="M114" i="48"/>
  <c r="L114" i="48"/>
  <c r="K114" i="48"/>
  <c r="J114" i="48"/>
  <c r="I114" i="48"/>
  <c r="H114" i="48"/>
  <c r="G114" i="48"/>
  <c r="F114" i="48"/>
  <c r="E114" i="48"/>
  <c r="D114" i="48"/>
  <c r="BW113" i="48"/>
  <c r="BV113" i="48"/>
  <c r="BU113" i="48"/>
  <c r="BT113" i="48"/>
  <c r="BS113" i="48"/>
  <c r="BR113" i="48"/>
  <c r="BQ113" i="48"/>
  <c r="BP113" i="48"/>
  <c r="BO113" i="48"/>
  <c r="BN113" i="48"/>
  <c r="BM113" i="48"/>
  <c r="BL113" i="48"/>
  <c r="BK113" i="48"/>
  <c r="BJ113" i="48"/>
  <c r="BI113" i="48"/>
  <c r="BH113" i="48"/>
  <c r="BG113" i="48"/>
  <c r="BF113" i="48"/>
  <c r="BE113" i="48"/>
  <c r="BD113" i="48"/>
  <c r="BC113" i="48"/>
  <c r="BB113" i="48"/>
  <c r="BA113" i="48"/>
  <c r="AZ113" i="48"/>
  <c r="AY113" i="48"/>
  <c r="AX113" i="48"/>
  <c r="AW113" i="48"/>
  <c r="AV113" i="48"/>
  <c r="AU113" i="48"/>
  <c r="AT113" i="48"/>
  <c r="AS113" i="48"/>
  <c r="AR113" i="48"/>
  <c r="AQ113" i="48"/>
  <c r="AP113" i="48"/>
  <c r="AO113" i="48"/>
  <c r="AN113" i="48"/>
  <c r="AM113" i="48"/>
  <c r="AL113" i="48"/>
  <c r="AK113" i="48"/>
  <c r="AJ113" i="48"/>
  <c r="AI113" i="48"/>
  <c r="AH113" i="48"/>
  <c r="AG113" i="48"/>
  <c r="AF113" i="48"/>
  <c r="AE113" i="48"/>
  <c r="AD113" i="48"/>
  <c r="AC113" i="48"/>
  <c r="AB113" i="48"/>
  <c r="AA113" i="48"/>
  <c r="Z113" i="48"/>
  <c r="Y113" i="48"/>
  <c r="X113" i="48"/>
  <c r="W113" i="48"/>
  <c r="V113" i="48"/>
  <c r="U113" i="48"/>
  <c r="T113" i="48"/>
  <c r="S113" i="48"/>
  <c r="R113" i="48"/>
  <c r="Q113" i="48"/>
  <c r="P113" i="48"/>
  <c r="O113" i="48"/>
  <c r="N113" i="48"/>
  <c r="M113" i="48"/>
  <c r="L113" i="48"/>
  <c r="K113" i="48"/>
  <c r="J113" i="48"/>
  <c r="I113" i="48"/>
  <c r="H113" i="48"/>
  <c r="G113" i="48"/>
  <c r="F113" i="48"/>
  <c r="E113" i="48"/>
  <c r="D113" i="48"/>
  <c r="BW112" i="48"/>
  <c r="BV112" i="48"/>
  <c r="BU112" i="48"/>
  <c r="BT112" i="48"/>
  <c r="BS112" i="48"/>
  <c r="BR112" i="48"/>
  <c r="BQ112" i="48"/>
  <c r="BP112" i="48"/>
  <c r="BO112" i="48"/>
  <c r="BN112" i="48"/>
  <c r="BM112" i="48"/>
  <c r="BL112" i="48"/>
  <c r="BK112" i="48"/>
  <c r="BJ112" i="48"/>
  <c r="BI112" i="48"/>
  <c r="BH112" i="48"/>
  <c r="BG112" i="48"/>
  <c r="BF112" i="48"/>
  <c r="BE112" i="48"/>
  <c r="BD112" i="48"/>
  <c r="BC112" i="48"/>
  <c r="BB112" i="48"/>
  <c r="BA112" i="48"/>
  <c r="AZ112" i="48"/>
  <c r="AY112" i="48"/>
  <c r="AX112" i="48"/>
  <c r="AW112" i="48"/>
  <c r="AV112" i="48"/>
  <c r="AU112" i="48"/>
  <c r="AT112" i="48"/>
  <c r="AS112" i="48"/>
  <c r="AR112" i="48"/>
  <c r="AQ112" i="48"/>
  <c r="AP112" i="48"/>
  <c r="AO112" i="48"/>
  <c r="AN112" i="48"/>
  <c r="AM112" i="48"/>
  <c r="AL112" i="48"/>
  <c r="AK112" i="48"/>
  <c r="AJ112" i="48"/>
  <c r="AI112" i="48"/>
  <c r="AH112" i="48"/>
  <c r="AG112" i="48"/>
  <c r="AF112" i="48"/>
  <c r="AE112" i="48"/>
  <c r="AD112" i="48"/>
  <c r="AC112" i="48"/>
  <c r="AB112" i="48"/>
  <c r="AA112" i="48"/>
  <c r="Z112" i="48"/>
  <c r="Y112" i="48"/>
  <c r="X112" i="48"/>
  <c r="W112" i="48"/>
  <c r="V112" i="48"/>
  <c r="U112" i="48"/>
  <c r="T112" i="48"/>
  <c r="S112" i="48"/>
  <c r="R112" i="48"/>
  <c r="Q112" i="48"/>
  <c r="P112" i="48"/>
  <c r="O112" i="48"/>
  <c r="N112" i="48"/>
  <c r="M112" i="48"/>
  <c r="L112" i="48"/>
  <c r="K112" i="48"/>
  <c r="J112" i="48"/>
  <c r="I112" i="48"/>
  <c r="H112" i="48"/>
  <c r="G112" i="48"/>
  <c r="F112" i="48"/>
  <c r="E112" i="48"/>
  <c r="D112" i="48"/>
  <c r="BW111" i="48"/>
  <c r="BV111" i="48"/>
  <c r="BU111" i="48"/>
  <c r="BT111" i="48"/>
  <c r="BS111" i="48"/>
  <c r="BR111" i="48"/>
  <c r="BQ111" i="48"/>
  <c r="BP111" i="48"/>
  <c r="BO111" i="48"/>
  <c r="BN111" i="48"/>
  <c r="BM111" i="48"/>
  <c r="BL111" i="48"/>
  <c r="BK111" i="48"/>
  <c r="BJ111" i="48"/>
  <c r="BI111" i="48"/>
  <c r="BH111" i="48"/>
  <c r="BG111" i="48"/>
  <c r="BF111" i="48"/>
  <c r="BE111" i="48"/>
  <c r="BD111" i="48"/>
  <c r="BC111" i="48"/>
  <c r="BB111" i="48"/>
  <c r="BA111" i="48"/>
  <c r="AZ111" i="48"/>
  <c r="AY111" i="48"/>
  <c r="AX111" i="48"/>
  <c r="AW111" i="48"/>
  <c r="AV111" i="48"/>
  <c r="AU111" i="48"/>
  <c r="AT111" i="48"/>
  <c r="AS111" i="48"/>
  <c r="AR111" i="48"/>
  <c r="AQ111" i="48"/>
  <c r="AP111" i="48"/>
  <c r="AO111" i="48"/>
  <c r="AN111" i="48"/>
  <c r="AM111" i="48"/>
  <c r="AL111" i="48"/>
  <c r="AK111" i="48"/>
  <c r="AJ111" i="48"/>
  <c r="AI111" i="48"/>
  <c r="AH111" i="48"/>
  <c r="AG111" i="48"/>
  <c r="AF111" i="48"/>
  <c r="AE111" i="48"/>
  <c r="AD111" i="48"/>
  <c r="AC111" i="48"/>
  <c r="AB111" i="48"/>
  <c r="AA111" i="48"/>
  <c r="Z111" i="48"/>
  <c r="Y111" i="48"/>
  <c r="X111" i="48"/>
  <c r="W111" i="48"/>
  <c r="V111" i="48"/>
  <c r="U111" i="48"/>
  <c r="T111" i="48"/>
  <c r="S111" i="48"/>
  <c r="R111" i="48"/>
  <c r="Q111" i="48"/>
  <c r="P111" i="48"/>
  <c r="O111" i="48"/>
  <c r="N111" i="48"/>
  <c r="M111" i="48"/>
  <c r="L111" i="48"/>
  <c r="K111" i="48"/>
  <c r="J111" i="48"/>
  <c r="I111" i="48"/>
  <c r="H111" i="48"/>
  <c r="G111" i="48"/>
  <c r="F111" i="48"/>
  <c r="E111" i="48"/>
  <c r="D111" i="48"/>
  <c r="BW110" i="48"/>
  <c r="BV110" i="48"/>
  <c r="BU110" i="48"/>
  <c r="BT110" i="48"/>
  <c r="BS110" i="48"/>
  <c r="BR110" i="48"/>
  <c r="BQ110" i="48"/>
  <c r="BP110" i="48"/>
  <c r="BO110" i="48"/>
  <c r="BN110" i="48"/>
  <c r="BM110" i="48"/>
  <c r="BL110" i="48"/>
  <c r="BK110" i="48"/>
  <c r="BJ110" i="48"/>
  <c r="BI110" i="48"/>
  <c r="BH110" i="48"/>
  <c r="BG110" i="48"/>
  <c r="BF110" i="48"/>
  <c r="BE110" i="48"/>
  <c r="BD110" i="48"/>
  <c r="BC110" i="48"/>
  <c r="BB110" i="48"/>
  <c r="BA110" i="48"/>
  <c r="AZ110" i="48"/>
  <c r="AY110" i="48"/>
  <c r="AX110" i="48"/>
  <c r="AW110" i="48"/>
  <c r="AV110" i="48"/>
  <c r="AU110" i="48"/>
  <c r="AT110" i="48"/>
  <c r="AS110" i="48"/>
  <c r="AR110" i="48"/>
  <c r="AQ110" i="48"/>
  <c r="AP110" i="48"/>
  <c r="AO110" i="48"/>
  <c r="AN110" i="48"/>
  <c r="AM110" i="48"/>
  <c r="AL110" i="48"/>
  <c r="AK110" i="48"/>
  <c r="AJ110" i="48"/>
  <c r="AI110" i="48"/>
  <c r="AH110" i="48"/>
  <c r="AG110" i="48"/>
  <c r="AF110" i="48"/>
  <c r="AE110" i="48"/>
  <c r="AD110" i="48"/>
  <c r="AC110" i="48"/>
  <c r="AB110" i="48"/>
  <c r="AA110" i="48"/>
  <c r="Z110" i="48"/>
  <c r="Y110" i="48"/>
  <c r="X110" i="48"/>
  <c r="W110" i="48"/>
  <c r="V110" i="48"/>
  <c r="U110" i="48"/>
  <c r="T110" i="48"/>
  <c r="S110" i="48"/>
  <c r="R110" i="48"/>
  <c r="Q110" i="48"/>
  <c r="P110" i="48"/>
  <c r="O110" i="48"/>
  <c r="N110" i="48"/>
  <c r="M110" i="48"/>
  <c r="L110" i="48"/>
  <c r="K110" i="48"/>
  <c r="J110" i="48"/>
  <c r="I110" i="48"/>
  <c r="H110" i="48"/>
  <c r="G110" i="48"/>
  <c r="F110" i="48"/>
  <c r="E110" i="48"/>
  <c r="D110" i="48"/>
  <c r="BW109" i="48"/>
  <c r="BV109" i="48"/>
  <c r="BU109" i="48"/>
  <c r="BT109" i="48"/>
  <c r="BS109" i="48"/>
  <c r="BR109" i="48"/>
  <c r="BQ109" i="48"/>
  <c r="BP109" i="48"/>
  <c r="BO109" i="48"/>
  <c r="BN109" i="48"/>
  <c r="BM109" i="48"/>
  <c r="BL109" i="48"/>
  <c r="BK109" i="48"/>
  <c r="BJ109" i="48"/>
  <c r="BI109" i="48"/>
  <c r="BH109" i="48"/>
  <c r="BG109" i="48"/>
  <c r="BF109" i="48"/>
  <c r="BE109" i="48"/>
  <c r="BD109" i="48"/>
  <c r="BC109" i="48"/>
  <c r="BB109" i="48"/>
  <c r="BA109" i="48"/>
  <c r="AZ109" i="48"/>
  <c r="AY109" i="48"/>
  <c r="AX109" i="48"/>
  <c r="AW109" i="48"/>
  <c r="AV109" i="48"/>
  <c r="AU109" i="48"/>
  <c r="AT109" i="48"/>
  <c r="AS109" i="48"/>
  <c r="AR109" i="48"/>
  <c r="AQ109" i="48"/>
  <c r="AP109" i="48"/>
  <c r="AO109" i="48"/>
  <c r="AN109" i="48"/>
  <c r="AM109" i="48"/>
  <c r="AL109" i="48"/>
  <c r="AK109" i="48"/>
  <c r="AJ109" i="48"/>
  <c r="AI109" i="48"/>
  <c r="AH109" i="48"/>
  <c r="AG109" i="48"/>
  <c r="AF109" i="48"/>
  <c r="AE109" i="48"/>
  <c r="AD109" i="48"/>
  <c r="AC109" i="48"/>
  <c r="AB109" i="48"/>
  <c r="AA109" i="48"/>
  <c r="Z109" i="48"/>
  <c r="Y109" i="48"/>
  <c r="X109" i="48"/>
  <c r="W109" i="48"/>
  <c r="V109" i="48"/>
  <c r="U109" i="48"/>
  <c r="T109" i="48"/>
  <c r="S109" i="48"/>
  <c r="R109" i="48"/>
  <c r="Q109" i="48"/>
  <c r="P109" i="48"/>
  <c r="O109" i="48"/>
  <c r="N109" i="48"/>
  <c r="M109" i="48"/>
  <c r="L109" i="48"/>
  <c r="K109" i="48"/>
  <c r="J109" i="48"/>
  <c r="I109" i="48"/>
  <c r="H109" i="48"/>
  <c r="G109" i="48"/>
  <c r="F109" i="48"/>
  <c r="E109" i="48"/>
  <c r="D109" i="48"/>
  <c r="BW108" i="48"/>
  <c r="BV108" i="48"/>
  <c r="BU108" i="48"/>
  <c r="BT108" i="48"/>
  <c r="BS108" i="48"/>
  <c r="BR108" i="48"/>
  <c r="BQ108" i="48"/>
  <c r="BP108" i="48"/>
  <c r="BO108" i="48"/>
  <c r="BN108" i="48"/>
  <c r="BM108" i="48"/>
  <c r="BL108" i="48"/>
  <c r="BK108" i="48"/>
  <c r="BJ108" i="48"/>
  <c r="BI108" i="48"/>
  <c r="BH108" i="48"/>
  <c r="BG108" i="48"/>
  <c r="BF108" i="48"/>
  <c r="BE108" i="48"/>
  <c r="BD108" i="48"/>
  <c r="BC108" i="48"/>
  <c r="BB108" i="48"/>
  <c r="BA108" i="48"/>
  <c r="AZ108" i="48"/>
  <c r="AY108" i="48"/>
  <c r="AX108" i="48"/>
  <c r="AW108" i="48"/>
  <c r="AV108" i="48"/>
  <c r="AU108" i="48"/>
  <c r="AT108" i="48"/>
  <c r="AS108" i="48"/>
  <c r="AR108" i="48"/>
  <c r="AQ108" i="48"/>
  <c r="AP108" i="48"/>
  <c r="AO108" i="48"/>
  <c r="AN108" i="48"/>
  <c r="AM108" i="48"/>
  <c r="AL108" i="48"/>
  <c r="AK108" i="48"/>
  <c r="AJ108" i="48"/>
  <c r="AI108" i="48"/>
  <c r="AH108" i="48"/>
  <c r="AG108" i="48"/>
  <c r="AF108" i="48"/>
  <c r="AE108" i="48"/>
  <c r="AD108" i="48"/>
  <c r="AC108" i="48"/>
  <c r="AB108" i="48"/>
  <c r="AA108" i="48"/>
  <c r="Z108" i="48"/>
  <c r="Y108" i="48"/>
  <c r="X108" i="48"/>
  <c r="W108" i="48"/>
  <c r="V108" i="48"/>
  <c r="U108" i="48"/>
  <c r="T108" i="48"/>
  <c r="S108" i="48"/>
  <c r="R108" i="48"/>
  <c r="Q108" i="48"/>
  <c r="P108" i="48"/>
  <c r="O108" i="48"/>
  <c r="N108" i="48"/>
  <c r="M108" i="48"/>
  <c r="L108" i="48"/>
  <c r="K108" i="48"/>
  <c r="J108" i="48"/>
  <c r="I108" i="48"/>
  <c r="H108" i="48"/>
  <c r="G108" i="48"/>
  <c r="F108" i="48"/>
  <c r="E108" i="48"/>
  <c r="D108" i="48"/>
  <c r="BW107" i="54"/>
  <c r="BV107" i="54"/>
  <c r="BU107" i="54"/>
  <c r="BT107" i="54"/>
  <c r="BS107" i="54"/>
  <c r="BR107" i="54"/>
  <c r="BQ107" i="54"/>
  <c r="BP107" i="54"/>
  <c r="BO107" i="54"/>
  <c r="BN107" i="54"/>
  <c r="BM107" i="54"/>
  <c r="BL107" i="54"/>
  <c r="BK107" i="54"/>
  <c r="BJ107" i="54"/>
  <c r="BI107" i="54"/>
  <c r="BH107" i="54"/>
  <c r="BG107" i="54"/>
  <c r="BF107" i="54"/>
  <c r="BE107" i="54"/>
  <c r="BD107" i="54"/>
  <c r="BC107" i="54"/>
  <c r="BB107" i="54"/>
  <c r="BA107" i="54"/>
  <c r="AZ107" i="54"/>
  <c r="AY107" i="54"/>
  <c r="AX107" i="54"/>
  <c r="AW107" i="54"/>
  <c r="AV107" i="54"/>
  <c r="AU107" i="54"/>
  <c r="AT107" i="54"/>
  <c r="AS107" i="54"/>
  <c r="AR107" i="54"/>
  <c r="AQ107" i="54"/>
  <c r="AP107" i="54"/>
  <c r="AO107" i="54"/>
  <c r="AN107" i="54"/>
  <c r="AM107" i="54"/>
  <c r="AL107" i="54"/>
  <c r="AK107" i="54"/>
  <c r="AJ107" i="54"/>
  <c r="AI107" i="54"/>
  <c r="AH107" i="54"/>
  <c r="AG107" i="54"/>
  <c r="AF107" i="54"/>
  <c r="AE107" i="54"/>
  <c r="AD107" i="54"/>
  <c r="AC107" i="54"/>
  <c r="AB107" i="54"/>
  <c r="AA107" i="54"/>
  <c r="Z107" i="54"/>
  <c r="Y107" i="54"/>
  <c r="X107" i="54"/>
  <c r="W107" i="54"/>
  <c r="V107" i="54"/>
  <c r="U107" i="54"/>
  <c r="T107" i="54"/>
  <c r="S107" i="54"/>
  <c r="R107" i="54"/>
  <c r="Q107" i="54"/>
  <c r="P107" i="54"/>
  <c r="O107" i="54"/>
  <c r="N107" i="54"/>
  <c r="M107" i="54"/>
  <c r="L107" i="54"/>
  <c r="K107" i="54"/>
  <c r="J107" i="54"/>
  <c r="I107" i="54"/>
  <c r="H107" i="54"/>
  <c r="G107" i="54"/>
  <c r="F107" i="54"/>
  <c r="E107" i="54"/>
  <c r="D107" i="54"/>
  <c r="BW106" i="54"/>
  <c r="BV106" i="54"/>
  <c r="BU106" i="54"/>
  <c r="BT106" i="54"/>
  <c r="BS106" i="54"/>
  <c r="BR106" i="54"/>
  <c r="BQ106" i="54"/>
  <c r="BP106" i="54"/>
  <c r="BO106" i="54"/>
  <c r="BN106" i="54"/>
  <c r="BM106" i="54"/>
  <c r="BL106" i="54"/>
  <c r="BK106" i="54"/>
  <c r="BJ106" i="54"/>
  <c r="BI106" i="54"/>
  <c r="BH106" i="54"/>
  <c r="BG106" i="54"/>
  <c r="BF106" i="54"/>
  <c r="BE106" i="54"/>
  <c r="BD106" i="54"/>
  <c r="BC106" i="54"/>
  <c r="BB106" i="54"/>
  <c r="BA106" i="54"/>
  <c r="AZ106" i="54"/>
  <c r="AY106" i="54"/>
  <c r="AX106" i="54"/>
  <c r="AW106" i="54"/>
  <c r="AV106" i="54"/>
  <c r="AU106" i="54"/>
  <c r="AT106" i="54"/>
  <c r="AS106" i="54"/>
  <c r="AR106" i="54"/>
  <c r="AQ106" i="54"/>
  <c r="AP106" i="54"/>
  <c r="AO106" i="54"/>
  <c r="AN106" i="54"/>
  <c r="AM106" i="54"/>
  <c r="AL106" i="54"/>
  <c r="AK106" i="54"/>
  <c r="AJ106" i="54"/>
  <c r="AI106" i="54"/>
  <c r="AH106" i="54"/>
  <c r="AG106" i="54"/>
  <c r="AF106" i="54"/>
  <c r="AE106" i="54"/>
  <c r="AD106" i="54"/>
  <c r="AC106" i="54"/>
  <c r="AB106" i="54"/>
  <c r="AA106" i="54"/>
  <c r="Z106" i="54"/>
  <c r="Y106" i="54"/>
  <c r="X106" i="54"/>
  <c r="W106" i="54"/>
  <c r="V106" i="54"/>
  <c r="U106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D106" i="54"/>
  <c r="BW105" i="54"/>
  <c r="BV105" i="54"/>
  <c r="BU105" i="54"/>
  <c r="BT105" i="54"/>
  <c r="BS105" i="54"/>
  <c r="BR105" i="54"/>
  <c r="BQ105" i="54"/>
  <c r="BP105" i="54"/>
  <c r="BO105" i="54"/>
  <c r="BN105" i="54"/>
  <c r="BM105" i="54"/>
  <c r="BL105" i="54"/>
  <c r="BK105" i="54"/>
  <c r="BJ105" i="54"/>
  <c r="BI105" i="54"/>
  <c r="BH105" i="54"/>
  <c r="BG105" i="54"/>
  <c r="BF105" i="54"/>
  <c r="BE105" i="54"/>
  <c r="BD105" i="54"/>
  <c r="BC105" i="54"/>
  <c r="BB105" i="54"/>
  <c r="BA105" i="54"/>
  <c r="AZ105" i="54"/>
  <c r="AY105" i="54"/>
  <c r="AX105" i="54"/>
  <c r="AW105" i="54"/>
  <c r="AV105" i="54"/>
  <c r="AU105" i="54"/>
  <c r="AT105" i="54"/>
  <c r="AS105" i="54"/>
  <c r="AR105" i="54"/>
  <c r="AQ105" i="54"/>
  <c r="AP105" i="54"/>
  <c r="AO105" i="54"/>
  <c r="AN105" i="54"/>
  <c r="AM105" i="54"/>
  <c r="AL105" i="54"/>
  <c r="AK105" i="54"/>
  <c r="AJ105" i="54"/>
  <c r="AI105" i="54"/>
  <c r="AH105" i="54"/>
  <c r="AG105" i="54"/>
  <c r="AF105" i="54"/>
  <c r="AE105" i="54"/>
  <c r="AD105" i="54"/>
  <c r="AC105" i="54"/>
  <c r="AB105" i="54"/>
  <c r="AA105" i="54"/>
  <c r="Z105" i="54"/>
  <c r="Y105" i="54"/>
  <c r="X105" i="54"/>
  <c r="W105" i="54"/>
  <c r="V105" i="54"/>
  <c r="U105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BW104" i="54"/>
  <c r="BV104" i="54"/>
  <c r="BU104" i="54"/>
  <c r="BT104" i="54"/>
  <c r="BS104" i="54"/>
  <c r="BR104" i="54"/>
  <c r="BQ104" i="54"/>
  <c r="BP104" i="54"/>
  <c r="BO104" i="54"/>
  <c r="BN104" i="54"/>
  <c r="BM104" i="54"/>
  <c r="BL104" i="54"/>
  <c r="BK104" i="54"/>
  <c r="BJ104" i="54"/>
  <c r="BI104" i="54"/>
  <c r="BH104" i="54"/>
  <c r="BG104" i="54"/>
  <c r="BF104" i="54"/>
  <c r="BE104" i="54"/>
  <c r="BD104" i="54"/>
  <c r="BC104" i="54"/>
  <c r="BB104" i="54"/>
  <c r="BA104" i="54"/>
  <c r="AZ104" i="54"/>
  <c r="AY104" i="54"/>
  <c r="AX104" i="54"/>
  <c r="AW104" i="54"/>
  <c r="AV104" i="54"/>
  <c r="AU104" i="54"/>
  <c r="AT104" i="54"/>
  <c r="AS104" i="54"/>
  <c r="AR104" i="54"/>
  <c r="AQ104" i="54"/>
  <c r="AP104" i="54"/>
  <c r="AO104" i="54"/>
  <c r="AN104" i="54"/>
  <c r="AM104" i="54"/>
  <c r="AL104" i="54"/>
  <c r="AK104" i="54"/>
  <c r="AJ104" i="54"/>
  <c r="AI104" i="54"/>
  <c r="AH104" i="54"/>
  <c r="AG104" i="54"/>
  <c r="AF104" i="54"/>
  <c r="AE104" i="54"/>
  <c r="AD104" i="54"/>
  <c r="AC104" i="54"/>
  <c r="AB104" i="54"/>
  <c r="AA104" i="54"/>
  <c r="Z104" i="54"/>
  <c r="Y104" i="54"/>
  <c r="X104" i="54"/>
  <c r="W104" i="54"/>
  <c r="V104" i="54"/>
  <c r="U104" i="54"/>
  <c r="T104" i="54"/>
  <c r="S104" i="54"/>
  <c r="R104" i="54"/>
  <c r="Q104" i="54"/>
  <c r="P104" i="54"/>
  <c r="O104" i="54"/>
  <c r="N104" i="54"/>
  <c r="M104" i="54"/>
  <c r="L104" i="54"/>
  <c r="K104" i="54"/>
  <c r="J104" i="54"/>
  <c r="I104" i="54"/>
  <c r="H104" i="54"/>
  <c r="G104" i="54"/>
  <c r="F104" i="54"/>
  <c r="E104" i="54"/>
  <c r="D104" i="54"/>
  <c r="BW103" i="54"/>
  <c r="BV103" i="54"/>
  <c r="BU103" i="54"/>
  <c r="BT103" i="54"/>
  <c r="BS103" i="54"/>
  <c r="BR103" i="54"/>
  <c r="BQ103" i="54"/>
  <c r="BP103" i="54"/>
  <c r="BO103" i="54"/>
  <c r="BN103" i="54"/>
  <c r="BM103" i="54"/>
  <c r="BL103" i="54"/>
  <c r="BK103" i="54"/>
  <c r="BJ103" i="54"/>
  <c r="BI103" i="54"/>
  <c r="BH103" i="54"/>
  <c r="BG103" i="54"/>
  <c r="BF103" i="54"/>
  <c r="BE103" i="54"/>
  <c r="BD103" i="54"/>
  <c r="BC103" i="54"/>
  <c r="BB103" i="54"/>
  <c r="BA103" i="54"/>
  <c r="AZ103" i="54"/>
  <c r="AY103" i="54"/>
  <c r="AX103" i="54"/>
  <c r="AW103" i="54"/>
  <c r="AV103" i="54"/>
  <c r="AU103" i="54"/>
  <c r="AT103" i="54"/>
  <c r="AS103" i="54"/>
  <c r="AR103" i="54"/>
  <c r="AQ103" i="54"/>
  <c r="AP103" i="54"/>
  <c r="AO103" i="54"/>
  <c r="AN103" i="54"/>
  <c r="AM103" i="54"/>
  <c r="AL103" i="54"/>
  <c r="AK103" i="54"/>
  <c r="AJ103" i="54"/>
  <c r="AI103" i="54"/>
  <c r="AH103" i="54"/>
  <c r="AG103" i="54"/>
  <c r="AF103" i="54"/>
  <c r="AE103" i="54"/>
  <c r="AD103" i="54"/>
  <c r="AC103" i="54"/>
  <c r="AB103" i="54"/>
  <c r="AA103" i="54"/>
  <c r="Z103" i="54"/>
  <c r="Y103" i="54"/>
  <c r="X103" i="54"/>
  <c r="W103" i="54"/>
  <c r="V103" i="54"/>
  <c r="U103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G103" i="54"/>
  <c r="F103" i="54"/>
  <c r="E103" i="54"/>
  <c r="D103" i="54"/>
  <c r="BW102" i="54"/>
  <c r="BV102" i="54"/>
  <c r="BU102" i="54"/>
  <c r="BT102" i="54"/>
  <c r="BS102" i="54"/>
  <c r="BR102" i="54"/>
  <c r="BQ102" i="54"/>
  <c r="BP102" i="54"/>
  <c r="BO102" i="54"/>
  <c r="BN102" i="54"/>
  <c r="BM102" i="54"/>
  <c r="BL102" i="54"/>
  <c r="BK102" i="54"/>
  <c r="BJ102" i="54"/>
  <c r="BI102" i="54"/>
  <c r="BH102" i="54"/>
  <c r="BG102" i="54"/>
  <c r="BF102" i="54"/>
  <c r="BE102" i="54"/>
  <c r="BD102" i="54"/>
  <c r="BC102" i="54"/>
  <c r="BB102" i="54"/>
  <c r="BA102" i="54"/>
  <c r="AZ102" i="54"/>
  <c r="AY102" i="54"/>
  <c r="AX102" i="54"/>
  <c r="AW102" i="54"/>
  <c r="AV102" i="54"/>
  <c r="AU102" i="54"/>
  <c r="AT102" i="54"/>
  <c r="AS102" i="54"/>
  <c r="AR102" i="54"/>
  <c r="AQ102" i="54"/>
  <c r="AP102" i="54"/>
  <c r="AO102" i="54"/>
  <c r="AN102" i="54"/>
  <c r="AM102" i="54"/>
  <c r="AL102" i="54"/>
  <c r="AK102" i="54"/>
  <c r="AJ102" i="54"/>
  <c r="AI102" i="54"/>
  <c r="AH102" i="54"/>
  <c r="AG102" i="54"/>
  <c r="AF102" i="54"/>
  <c r="AE102" i="54"/>
  <c r="AD102" i="54"/>
  <c r="AC102" i="54"/>
  <c r="AB102" i="54"/>
  <c r="AA102" i="54"/>
  <c r="Z102" i="54"/>
  <c r="Y102" i="54"/>
  <c r="X102" i="54"/>
  <c r="W102" i="54"/>
  <c r="V102" i="54"/>
  <c r="U102" i="54"/>
  <c r="T102" i="54"/>
  <c r="S102" i="54"/>
  <c r="R102" i="54"/>
  <c r="Q102" i="54"/>
  <c r="P102" i="54"/>
  <c r="O102" i="54"/>
  <c r="N102" i="54"/>
  <c r="M102" i="54"/>
  <c r="L102" i="54"/>
  <c r="K102" i="54"/>
  <c r="J102" i="54"/>
  <c r="I102" i="54"/>
  <c r="H102" i="54"/>
  <c r="G102" i="54"/>
  <c r="F102" i="54"/>
  <c r="E102" i="54"/>
  <c r="D102" i="54"/>
  <c r="BW101" i="54"/>
  <c r="BV101" i="54"/>
  <c r="BU101" i="54"/>
  <c r="BT101" i="54"/>
  <c r="BS101" i="54"/>
  <c r="BR101" i="54"/>
  <c r="BQ101" i="54"/>
  <c r="BP101" i="54"/>
  <c r="BO101" i="54"/>
  <c r="BN101" i="54"/>
  <c r="BM101" i="54"/>
  <c r="BL101" i="54"/>
  <c r="BK101" i="54"/>
  <c r="BJ101" i="54"/>
  <c r="BI101" i="54"/>
  <c r="BH101" i="54"/>
  <c r="BG101" i="54"/>
  <c r="BF101" i="54"/>
  <c r="BE101" i="54"/>
  <c r="BD101" i="54"/>
  <c r="BC101" i="54"/>
  <c r="BB101" i="54"/>
  <c r="BA101" i="54"/>
  <c r="AZ101" i="54"/>
  <c r="AY101" i="54"/>
  <c r="AX101" i="54"/>
  <c r="AW101" i="54"/>
  <c r="AV101" i="54"/>
  <c r="AU101" i="54"/>
  <c r="AT101" i="54"/>
  <c r="AS101" i="54"/>
  <c r="AR101" i="54"/>
  <c r="AQ101" i="54"/>
  <c r="AP101" i="54"/>
  <c r="AO101" i="54"/>
  <c r="AN101" i="54"/>
  <c r="AM101" i="54"/>
  <c r="AL101" i="54"/>
  <c r="AK101" i="54"/>
  <c r="AJ101" i="54"/>
  <c r="AI101" i="54"/>
  <c r="AH101" i="54"/>
  <c r="AG101" i="54"/>
  <c r="AF101" i="54"/>
  <c r="AE101" i="54"/>
  <c r="AD101" i="54"/>
  <c r="AC101" i="54"/>
  <c r="AB101" i="54"/>
  <c r="AA101" i="54"/>
  <c r="Z101" i="54"/>
  <c r="Y101" i="54"/>
  <c r="X101" i="54"/>
  <c r="W101" i="54"/>
  <c r="V101" i="54"/>
  <c r="U101" i="54"/>
  <c r="T101" i="54"/>
  <c r="S101" i="54"/>
  <c r="R101" i="54"/>
  <c r="Q101" i="54"/>
  <c r="P101" i="54"/>
  <c r="O101" i="54"/>
  <c r="N101" i="54"/>
  <c r="M101" i="54"/>
  <c r="L101" i="54"/>
  <c r="K101" i="54"/>
  <c r="J101" i="54"/>
  <c r="I101" i="54"/>
  <c r="H101" i="54"/>
  <c r="G101" i="54"/>
  <c r="F101" i="54"/>
  <c r="E101" i="54"/>
  <c r="D101" i="54"/>
  <c r="BW100" i="54"/>
  <c r="BV100" i="54"/>
  <c r="BU100" i="54"/>
  <c r="BT100" i="54"/>
  <c r="BS100" i="54"/>
  <c r="BR100" i="54"/>
  <c r="BQ100" i="54"/>
  <c r="BP100" i="54"/>
  <c r="BO100" i="54"/>
  <c r="BN100" i="54"/>
  <c r="BM100" i="54"/>
  <c r="BL100" i="54"/>
  <c r="BK100" i="54"/>
  <c r="BJ100" i="54"/>
  <c r="BI100" i="54"/>
  <c r="BH100" i="54"/>
  <c r="BG100" i="54"/>
  <c r="BF100" i="54"/>
  <c r="BE100" i="54"/>
  <c r="BD100" i="54"/>
  <c r="BC100" i="54"/>
  <c r="BB100" i="54"/>
  <c r="BA100" i="54"/>
  <c r="AZ100" i="54"/>
  <c r="AY100" i="54"/>
  <c r="AX100" i="54"/>
  <c r="AW100" i="54"/>
  <c r="AV100" i="54"/>
  <c r="AU100" i="54"/>
  <c r="AT100" i="54"/>
  <c r="AS100" i="54"/>
  <c r="AR100" i="54"/>
  <c r="AQ100" i="54"/>
  <c r="AP100" i="54"/>
  <c r="AO100" i="54"/>
  <c r="AN100" i="54"/>
  <c r="AM100" i="54"/>
  <c r="AL100" i="54"/>
  <c r="AK100" i="54"/>
  <c r="AJ100" i="54"/>
  <c r="AI100" i="54"/>
  <c r="AH100" i="54"/>
  <c r="AG100" i="54"/>
  <c r="AF100" i="54"/>
  <c r="AE100" i="54"/>
  <c r="AD100" i="54"/>
  <c r="AC100" i="54"/>
  <c r="AB100" i="54"/>
  <c r="AA100" i="54"/>
  <c r="Z100" i="54"/>
  <c r="Y100" i="54"/>
  <c r="X100" i="54"/>
  <c r="W100" i="54"/>
  <c r="V100" i="54"/>
  <c r="U100" i="54"/>
  <c r="T100" i="54"/>
  <c r="S100" i="54"/>
  <c r="R100" i="54"/>
  <c r="Q100" i="54"/>
  <c r="P100" i="54"/>
  <c r="O100" i="54"/>
  <c r="N100" i="54"/>
  <c r="M100" i="54"/>
  <c r="L100" i="54"/>
  <c r="K100" i="54"/>
  <c r="J100" i="54"/>
  <c r="I100" i="54"/>
  <c r="H100" i="54"/>
  <c r="G100" i="54"/>
  <c r="F100" i="54"/>
  <c r="E100" i="54"/>
  <c r="D100" i="54"/>
  <c r="BW99" i="54"/>
  <c r="BV99" i="54"/>
  <c r="BU99" i="54"/>
  <c r="I74" i="54" s="1"/>
  <c r="BT99" i="54"/>
  <c r="BS99" i="54"/>
  <c r="I72" i="54" s="1"/>
  <c r="BR99" i="54"/>
  <c r="I71" i="54" s="1"/>
  <c r="BQ99" i="54"/>
  <c r="BP99" i="54"/>
  <c r="I89" i="54" s="1"/>
  <c r="BO99" i="54"/>
  <c r="BN99" i="54"/>
  <c r="BM99" i="54"/>
  <c r="BL99" i="54"/>
  <c r="BK99" i="54"/>
  <c r="BJ99" i="54"/>
  <c r="I83" i="54" s="1"/>
  <c r="BI99" i="54"/>
  <c r="BH99" i="54"/>
  <c r="I81" i="54" s="1"/>
  <c r="BG99" i="54"/>
  <c r="BF99" i="54"/>
  <c r="BE99" i="54"/>
  <c r="I78" i="54" s="1"/>
  <c r="BD99" i="54"/>
  <c r="BC99" i="54"/>
  <c r="BB99" i="54"/>
  <c r="I67" i="54" s="1"/>
  <c r="BA99" i="54"/>
  <c r="AZ99" i="54"/>
  <c r="AY99" i="54"/>
  <c r="AX99" i="54"/>
  <c r="AW99" i="54"/>
  <c r="I62" i="54" s="1"/>
  <c r="AV99" i="54"/>
  <c r="AU99" i="54"/>
  <c r="AT99" i="54"/>
  <c r="AS99" i="54"/>
  <c r="AR99" i="54"/>
  <c r="AQ99" i="54"/>
  <c r="AP99" i="54"/>
  <c r="AO99" i="54"/>
  <c r="I52" i="54" s="1"/>
  <c r="AN99" i="54"/>
  <c r="AM99" i="54"/>
  <c r="AL99" i="54"/>
  <c r="AK99" i="54"/>
  <c r="AJ99" i="54"/>
  <c r="AI99" i="54"/>
  <c r="AH99" i="54"/>
  <c r="AG99" i="54"/>
  <c r="I43" i="54" s="1"/>
  <c r="AF99" i="54"/>
  <c r="AE99" i="54"/>
  <c r="AD99" i="54"/>
  <c r="AC99" i="54"/>
  <c r="AB99" i="54"/>
  <c r="AA99" i="54"/>
  <c r="Z99" i="54"/>
  <c r="Y99" i="54"/>
  <c r="I34" i="54" s="1"/>
  <c r="X99" i="54"/>
  <c r="W99" i="54"/>
  <c r="V99" i="54"/>
  <c r="U99" i="54"/>
  <c r="T99" i="54"/>
  <c r="S99" i="54"/>
  <c r="R99" i="54"/>
  <c r="Q99" i="54"/>
  <c r="I26" i="54" s="1"/>
  <c r="P99" i="54"/>
  <c r="O99" i="54"/>
  <c r="N99" i="54"/>
  <c r="M99" i="54"/>
  <c r="L99" i="54"/>
  <c r="K99" i="54"/>
  <c r="J99" i="54"/>
  <c r="I99" i="54"/>
  <c r="I17" i="54" s="1"/>
  <c r="H99" i="54"/>
  <c r="G99" i="54"/>
  <c r="F99" i="54"/>
  <c r="E99" i="54"/>
  <c r="D99" i="54"/>
  <c r="I88" i="54"/>
  <c r="I87" i="54"/>
  <c r="I86" i="54"/>
  <c r="I85" i="54"/>
  <c r="I84" i="54"/>
  <c r="I82" i="54"/>
  <c r="I80" i="54"/>
  <c r="I79" i="54"/>
  <c r="I76" i="54"/>
  <c r="I75" i="54"/>
  <c r="I73" i="54"/>
  <c r="I70" i="54"/>
  <c r="I69" i="54"/>
  <c r="I68" i="54"/>
  <c r="I66" i="54"/>
  <c r="I65" i="54"/>
  <c r="I64" i="54"/>
  <c r="I63" i="54"/>
  <c r="I61" i="54"/>
  <c r="I60" i="54"/>
  <c r="I58" i="54"/>
  <c r="I57" i="54"/>
  <c r="I56" i="54"/>
  <c r="I54" i="54"/>
  <c r="I53" i="54"/>
  <c r="I51" i="54"/>
  <c r="I49" i="54"/>
  <c r="I48" i="54"/>
  <c r="I47" i="54"/>
  <c r="I46" i="54"/>
  <c r="I45" i="54"/>
  <c r="I44" i="54"/>
  <c r="I42" i="54"/>
  <c r="I41" i="54"/>
  <c r="I40" i="54"/>
  <c r="I39" i="54"/>
  <c r="I37" i="54"/>
  <c r="I36" i="54"/>
  <c r="I35" i="54"/>
  <c r="I33" i="54"/>
  <c r="I32" i="54"/>
  <c r="I31" i="54"/>
  <c r="I30" i="54"/>
  <c r="I29" i="54"/>
  <c r="I28" i="54"/>
  <c r="I27" i="54"/>
  <c r="I25" i="54"/>
  <c r="I24" i="54"/>
  <c r="I23" i="54"/>
  <c r="I21" i="54"/>
  <c r="I20" i="54"/>
  <c r="I19" i="54"/>
  <c r="I18" i="54"/>
  <c r="I16" i="54"/>
  <c r="I15" i="54"/>
  <c r="I14" i="54"/>
  <c r="I13" i="54"/>
  <c r="I12" i="54"/>
  <c r="C6" i="54"/>
  <c r="BW107" i="53"/>
  <c r="BV107" i="53"/>
  <c r="BU107" i="53"/>
  <c r="BT107" i="53"/>
  <c r="BS107" i="53"/>
  <c r="BR107" i="53"/>
  <c r="BQ107" i="53"/>
  <c r="BP107" i="53"/>
  <c r="BO107" i="53"/>
  <c r="BN107" i="53"/>
  <c r="BM107" i="53"/>
  <c r="BL107" i="53"/>
  <c r="BK107" i="53"/>
  <c r="BJ107" i="53"/>
  <c r="BI107" i="53"/>
  <c r="BH107" i="53"/>
  <c r="BG107" i="53"/>
  <c r="BF107" i="53"/>
  <c r="BE107" i="53"/>
  <c r="BD107" i="53"/>
  <c r="BC107" i="53"/>
  <c r="BB107" i="53"/>
  <c r="BA107" i="53"/>
  <c r="AZ107" i="53"/>
  <c r="AY107" i="53"/>
  <c r="AX107" i="53"/>
  <c r="AW107" i="53"/>
  <c r="AV107" i="53"/>
  <c r="AU107" i="53"/>
  <c r="AT107" i="53"/>
  <c r="AS107" i="53"/>
  <c r="AR107" i="53"/>
  <c r="AQ107" i="53"/>
  <c r="AP107" i="53"/>
  <c r="AO107" i="53"/>
  <c r="AN107" i="53"/>
  <c r="AM107" i="53"/>
  <c r="AL107" i="53"/>
  <c r="AK107" i="53"/>
  <c r="AJ107" i="53"/>
  <c r="AI107" i="53"/>
  <c r="AH107" i="53"/>
  <c r="AG107" i="53"/>
  <c r="AF107" i="53"/>
  <c r="AE107" i="53"/>
  <c r="AD107" i="53"/>
  <c r="AC107" i="53"/>
  <c r="AB107" i="53"/>
  <c r="AA107" i="53"/>
  <c r="Z107" i="53"/>
  <c r="Y107" i="53"/>
  <c r="X107" i="53"/>
  <c r="W107" i="53"/>
  <c r="V107" i="53"/>
  <c r="U107" i="53"/>
  <c r="T107" i="53"/>
  <c r="S107" i="53"/>
  <c r="R107" i="53"/>
  <c r="Q107" i="53"/>
  <c r="P107" i="53"/>
  <c r="O107" i="53"/>
  <c r="N107" i="53"/>
  <c r="M107" i="53"/>
  <c r="L107" i="53"/>
  <c r="K107" i="53"/>
  <c r="J107" i="53"/>
  <c r="I107" i="53"/>
  <c r="H107" i="53"/>
  <c r="G107" i="53"/>
  <c r="F107" i="53"/>
  <c r="E107" i="53"/>
  <c r="D107" i="53"/>
  <c r="BW106" i="53"/>
  <c r="BV106" i="53"/>
  <c r="BU106" i="53"/>
  <c r="BT106" i="53"/>
  <c r="BS106" i="53"/>
  <c r="BR106" i="53"/>
  <c r="BQ106" i="53"/>
  <c r="BP106" i="53"/>
  <c r="BO106" i="53"/>
  <c r="BN106" i="53"/>
  <c r="BM106" i="53"/>
  <c r="BL106" i="53"/>
  <c r="BK106" i="53"/>
  <c r="BJ106" i="53"/>
  <c r="BI106" i="53"/>
  <c r="BH106" i="53"/>
  <c r="BG106" i="53"/>
  <c r="BF106" i="53"/>
  <c r="BE106" i="53"/>
  <c r="BD106" i="53"/>
  <c r="BC106" i="53"/>
  <c r="BB106" i="53"/>
  <c r="BA106" i="53"/>
  <c r="AZ106" i="53"/>
  <c r="AY106" i="53"/>
  <c r="AX106" i="53"/>
  <c r="AW106" i="53"/>
  <c r="AV106" i="53"/>
  <c r="AU106" i="53"/>
  <c r="AT106" i="53"/>
  <c r="AS106" i="53"/>
  <c r="AR106" i="53"/>
  <c r="AQ106" i="53"/>
  <c r="AP106" i="53"/>
  <c r="AO106" i="53"/>
  <c r="AN106" i="53"/>
  <c r="AM106" i="53"/>
  <c r="AL106" i="53"/>
  <c r="AK106" i="53"/>
  <c r="AJ106" i="53"/>
  <c r="AI106" i="53"/>
  <c r="AH106" i="53"/>
  <c r="AG106" i="53"/>
  <c r="AF106" i="53"/>
  <c r="AE106" i="53"/>
  <c r="AD106" i="53"/>
  <c r="AC106" i="53"/>
  <c r="AB106" i="53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O106" i="53"/>
  <c r="N106" i="53"/>
  <c r="M106" i="53"/>
  <c r="L106" i="53"/>
  <c r="K106" i="53"/>
  <c r="J106" i="53"/>
  <c r="I106" i="53"/>
  <c r="H106" i="53"/>
  <c r="G106" i="53"/>
  <c r="F106" i="53"/>
  <c r="E106" i="53"/>
  <c r="D106" i="53"/>
  <c r="BW105" i="53"/>
  <c r="BV105" i="53"/>
  <c r="BU105" i="53"/>
  <c r="BT105" i="53"/>
  <c r="BS105" i="53"/>
  <c r="BR105" i="53"/>
  <c r="BQ105" i="53"/>
  <c r="BP105" i="53"/>
  <c r="BO105" i="53"/>
  <c r="BN105" i="53"/>
  <c r="BM105" i="53"/>
  <c r="BL105" i="53"/>
  <c r="BK105" i="53"/>
  <c r="BJ105" i="53"/>
  <c r="BI105" i="53"/>
  <c r="BH105" i="53"/>
  <c r="BG105" i="53"/>
  <c r="BF105" i="53"/>
  <c r="BE105" i="53"/>
  <c r="BD105" i="53"/>
  <c r="BC105" i="53"/>
  <c r="BB105" i="53"/>
  <c r="BA105" i="53"/>
  <c r="AZ105" i="53"/>
  <c r="AY105" i="53"/>
  <c r="AX105" i="53"/>
  <c r="AW105" i="53"/>
  <c r="AV105" i="53"/>
  <c r="AU105" i="53"/>
  <c r="AT105" i="53"/>
  <c r="AS105" i="53"/>
  <c r="AR105" i="53"/>
  <c r="AQ105" i="53"/>
  <c r="AP105" i="53"/>
  <c r="AO105" i="53"/>
  <c r="AN105" i="53"/>
  <c r="AM105" i="53"/>
  <c r="AL105" i="53"/>
  <c r="AK105" i="53"/>
  <c r="AJ105" i="53"/>
  <c r="AI105" i="53"/>
  <c r="AH105" i="53"/>
  <c r="AG105" i="53"/>
  <c r="AF105" i="53"/>
  <c r="AE105" i="53"/>
  <c r="AD105" i="53"/>
  <c r="AC105" i="53"/>
  <c r="AB105" i="53"/>
  <c r="AA105" i="53"/>
  <c r="Z105" i="53"/>
  <c r="Y105" i="53"/>
  <c r="X105" i="53"/>
  <c r="W105" i="53"/>
  <c r="V105" i="53"/>
  <c r="U105" i="53"/>
  <c r="T105" i="53"/>
  <c r="S105" i="53"/>
  <c r="R105" i="53"/>
  <c r="Q105" i="53"/>
  <c r="P105" i="53"/>
  <c r="O105" i="53"/>
  <c r="N105" i="53"/>
  <c r="M105" i="53"/>
  <c r="L105" i="53"/>
  <c r="K105" i="53"/>
  <c r="J105" i="53"/>
  <c r="I105" i="53"/>
  <c r="H105" i="53"/>
  <c r="G105" i="53"/>
  <c r="F105" i="53"/>
  <c r="E105" i="53"/>
  <c r="D105" i="53"/>
  <c r="BW104" i="53"/>
  <c r="BV104" i="53"/>
  <c r="BU104" i="53"/>
  <c r="BT104" i="53"/>
  <c r="BS104" i="53"/>
  <c r="BR104" i="53"/>
  <c r="BQ104" i="53"/>
  <c r="BP104" i="53"/>
  <c r="BO104" i="53"/>
  <c r="BN104" i="53"/>
  <c r="BM104" i="53"/>
  <c r="BL104" i="53"/>
  <c r="BK104" i="53"/>
  <c r="BJ104" i="53"/>
  <c r="BI104" i="53"/>
  <c r="BH104" i="53"/>
  <c r="BG104" i="53"/>
  <c r="BF104" i="53"/>
  <c r="BE104" i="53"/>
  <c r="BD104" i="53"/>
  <c r="BC104" i="53"/>
  <c r="BB104" i="53"/>
  <c r="BA104" i="53"/>
  <c r="AZ104" i="53"/>
  <c r="AY104" i="53"/>
  <c r="AX104" i="53"/>
  <c r="AW104" i="53"/>
  <c r="AV104" i="53"/>
  <c r="AU104" i="53"/>
  <c r="AT104" i="53"/>
  <c r="AS104" i="53"/>
  <c r="AR104" i="53"/>
  <c r="AQ104" i="53"/>
  <c r="AP104" i="53"/>
  <c r="AO104" i="53"/>
  <c r="AN104" i="53"/>
  <c r="AM104" i="53"/>
  <c r="AL104" i="53"/>
  <c r="AK104" i="53"/>
  <c r="AJ104" i="53"/>
  <c r="AI104" i="53"/>
  <c r="AH104" i="53"/>
  <c r="AG104" i="53"/>
  <c r="AF104" i="53"/>
  <c r="AE104" i="53"/>
  <c r="AD104" i="53"/>
  <c r="AC104" i="53"/>
  <c r="AB104" i="53"/>
  <c r="AA104" i="53"/>
  <c r="Z104" i="53"/>
  <c r="Y104" i="53"/>
  <c r="X104" i="53"/>
  <c r="W104" i="53"/>
  <c r="V104" i="53"/>
  <c r="U104" i="53"/>
  <c r="T104" i="53"/>
  <c r="S104" i="53"/>
  <c r="R104" i="53"/>
  <c r="Q104" i="53"/>
  <c r="P104" i="53"/>
  <c r="O104" i="53"/>
  <c r="N104" i="53"/>
  <c r="M104" i="53"/>
  <c r="L104" i="53"/>
  <c r="K104" i="53"/>
  <c r="J104" i="53"/>
  <c r="I104" i="53"/>
  <c r="H104" i="53"/>
  <c r="G104" i="53"/>
  <c r="F104" i="53"/>
  <c r="E104" i="53"/>
  <c r="D104" i="53"/>
  <c r="BW103" i="53"/>
  <c r="BV103" i="53"/>
  <c r="BU103" i="53"/>
  <c r="BT103" i="53"/>
  <c r="BS103" i="53"/>
  <c r="BR103" i="53"/>
  <c r="BQ103" i="53"/>
  <c r="BP103" i="53"/>
  <c r="BO103" i="53"/>
  <c r="BN103" i="53"/>
  <c r="BM103" i="53"/>
  <c r="BL103" i="53"/>
  <c r="BK103" i="53"/>
  <c r="BJ103" i="53"/>
  <c r="BI103" i="53"/>
  <c r="BH103" i="53"/>
  <c r="BG103" i="53"/>
  <c r="BF103" i="53"/>
  <c r="BE103" i="53"/>
  <c r="BD103" i="53"/>
  <c r="BC103" i="53"/>
  <c r="BB103" i="53"/>
  <c r="BA103" i="53"/>
  <c r="AZ103" i="53"/>
  <c r="AY103" i="53"/>
  <c r="AX103" i="53"/>
  <c r="AW103" i="53"/>
  <c r="AV103" i="53"/>
  <c r="AU103" i="53"/>
  <c r="AT103" i="53"/>
  <c r="AS103" i="53"/>
  <c r="AR103" i="53"/>
  <c r="AQ103" i="53"/>
  <c r="AP103" i="53"/>
  <c r="AO103" i="53"/>
  <c r="AN103" i="53"/>
  <c r="AM103" i="53"/>
  <c r="AL103" i="53"/>
  <c r="AK103" i="53"/>
  <c r="AJ103" i="53"/>
  <c r="AI103" i="53"/>
  <c r="AH103" i="53"/>
  <c r="AG103" i="53"/>
  <c r="AF103" i="53"/>
  <c r="AE103" i="53"/>
  <c r="AD103" i="53"/>
  <c r="AC103" i="53"/>
  <c r="AB103" i="53"/>
  <c r="AA103" i="53"/>
  <c r="Z103" i="53"/>
  <c r="Y103" i="53"/>
  <c r="X103" i="53"/>
  <c r="W103" i="53"/>
  <c r="V103" i="53"/>
  <c r="U103" i="53"/>
  <c r="T103" i="53"/>
  <c r="S103" i="53"/>
  <c r="R103" i="53"/>
  <c r="Q103" i="53"/>
  <c r="P103" i="53"/>
  <c r="O103" i="53"/>
  <c r="N103" i="53"/>
  <c r="M103" i="53"/>
  <c r="L103" i="53"/>
  <c r="K103" i="53"/>
  <c r="J103" i="53"/>
  <c r="I103" i="53"/>
  <c r="H103" i="53"/>
  <c r="G103" i="53"/>
  <c r="F103" i="53"/>
  <c r="E103" i="53"/>
  <c r="D103" i="53"/>
  <c r="BW102" i="53"/>
  <c r="BV102" i="53"/>
  <c r="BU102" i="53"/>
  <c r="BT102" i="53"/>
  <c r="BS102" i="53"/>
  <c r="BR102" i="53"/>
  <c r="BQ102" i="53"/>
  <c r="BP102" i="53"/>
  <c r="BO102" i="53"/>
  <c r="BN102" i="53"/>
  <c r="BM102" i="53"/>
  <c r="BL102" i="53"/>
  <c r="BK102" i="53"/>
  <c r="BJ102" i="53"/>
  <c r="BI102" i="53"/>
  <c r="BH102" i="53"/>
  <c r="BG102" i="53"/>
  <c r="BF102" i="53"/>
  <c r="BE102" i="53"/>
  <c r="BD102" i="53"/>
  <c r="BC102" i="53"/>
  <c r="BB102" i="53"/>
  <c r="BA102" i="53"/>
  <c r="AZ102" i="53"/>
  <c r="AY102" i="53"/>
  <c r="AX102" i="53"/>
  <c r="AW102" i="53"/>
  <c r="AV102" i="53"/>
  <c r="AU102" i="53"/>
  <c r="AT102" i="53"/>
  <c r="AS102" i="53"/>
  <c r="AR102" i="53"/>
  <c r="AQ102" i="53"/>
  <c r="AP102" i="53"/>
  <c r="AO102" i="53"/>
  <c r="AN102" i="53"/>
  <c r="AM102" i="53"/>
  <c r="AL102" i="53"/>
  <c r="AK102" i="53"/>
  <c r="AJ102" i="53"/>
  <c r="AI102" i="53"/>
  <c r="AH102" i="53"/>
  <c r="AG102" i="53"/>
  <c r="AF102" i="53"/>
  <c r="AE102" i="53"/>
  <c r="AD102" i="53"/>
  <c r="AC102" i="53"/>
  <c r="AB102" i="53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O102" i="53"/>
  <c r="N102" i="53"/>
  <c r="M102" i="53"/>
  <c r="L102" i="53"/>
  <c r="K102" i="53"/>
  <c r="J102" i="53"/>
  <c r="I102" i="53"/>
  <c r="H102" i="53"/>
  <c r="G102" i="53"/>
  <c r="F102" i="53"/>
  <c r="E102" i="53"/>
  <c r="D102" i="53"/>
  <c r="BW101" i="53"/>
  <c r="BV101" i="53"/>
  <c r="BU101" i="53"/>
  <c r="BT101" i="53"/>
  <c r="BS101" i="53"/>
  <c r="BR101" i="53"/>
  <c r="BQ101" i="53"/>
  <c r="BP101" i="53"/>
  <c r="BO101" i="53"/>
  <c r="BN101" i="53"/>
  <c r="BM101" i="53"/>
  <c r="BL101" i="53"/>
  <c r="BK101" i="53"/>
  <c r="BJ101" i="53"/>
  <c r="BI101" i="53"/>
  <c r="BH101" i="53"/>
  <c r="BG101" i="53"/>
  <c r="BF101" i="53"/>
  <c r="BE101" i="53"/>
  <c r="BD101" i="53"/>
  <c r="BC101" i="53"/>
  <c r="BB101" i="53"/>
  <c r="BA101" i="53"/>
  <c r="AZ101" i="53"/>
  <c r="AY101" i="53"/>
  <c r="AX101" i="53"/>
  <c r="AW101" i="53"/>
  <c r="AV101" i="53"/>
  <c r="AU101" i="53"/>
  <c r="AT101" i="53"/>
  <c r="AS101" i="53"/>
  <c r="AR101" i="53"/>
  <c r="AQ101" i="53"/>
  <c r="AP101" i="53"/>
  <c r="AO101" i="53"/>
  <c r="AN101" i="53"/>
  <c r="AM101" i="53"/>
  <c r="AL101" i="53"/>
  <c r="AK101" i="53"/>
  <c r="AJ101" i="53"/>
  <c r="AI101" i="53"/>
  <c r="AH101" i="53"/>
  <c r="AG101" i="53"/>
  <c r="AF101" i="53"/>
  <c r="AE101" i="53"/>
  <c r="AD101" i="53"/>
  <c r="AC101" i="53"/>
  <c r="AB101" i="53"/>
  <c r="AA101" i="53"/>
  <c r="Z101" i="53"/>
  <c r="Y101" i="53"/>
  <c r="X101" i="53"/>
  <c r="W101" i="53"/>
  <c r="V101" i="53"/>
  <c r="U101" i="53"/>
  <c r="T101" i="53"/>
  <c r="S101" i="53"/>
  <c r="R101" i="53"/>
  <c r="Q101" i="53"/>
  <c r="P101" i="53"/>
  <c r="O101" i="53"/>
  <c r="N101" i="53"/>
  <c r="M101" i="53"/>
  <c r="L101" i="53"/>
  <c r="K101" i="53"/>
  <c r="J101" i="53"/>
  <c r="I101" i="53"/>
  <c r="H101" i="53"/>
  <c r="G101" i="53"/>
  <c r="F101" i="53"/>
  <c r="E101" i="53"/>
  <c r="D101" i="53"/>
  <c r="BW100" i="53"/>
  <c r="BV100" i="53"/>
  <c r="BU100" i="53"/>
  <c r="BT100" i="53"/>
  <c r="BS100" i="53"/>
  <c r="BR100" i="53"/>
  <c r="BQ100" i="53"/>
  <c r="BP100" i="53"/>
  <c r="BO100" i="53"/>
  <c r="BN100" i="53"/>
  <c r="BM100" i="53"/>
  <c r="BL100" i="53"/>
  <c r="BK100" i="53"/>
  <c r="BJ100" i="53"/>
  <c r="BI100" i="53"/>
  <c r="BH100" i="53"/>
  <c r="BG100" i="53"/>
  <c r="BF100" i="53"/>
  <c r="BE100" i="53"/>
  <c r="BD100" i="53"/>
  <c r="BC100" i="53"/>
  <c r="BB100" i="53"/>
  <c r="BA100" i="53"/>
  <c r="AZ100" i="53"/>
  <c r="AY100" i="53"/>
  <c r="AX100" i="53"/>
  <c r="AX99" i="53" s="1"/>
  <c r="I63" i="53" s="1"/>
  <c r="AW100" i="53"/>
  <c r="AV100" i="53"/>
  <c r="AU100" i="53"/>
  <c r="AT100" i="53"/>
  <c r="AS100" i="53"/>
  <c r="AR100" i="53"/>
  <c r="AQ100" i="53"/>
  <c r="AP100" i="53"/>
  <c r="AP99" i="53" s="1"/>
  <c r="I53" i="53" s="1"/>
  <c r="AO100" i="53"/>
  <c r="AN100" i="53"/>
  <c r="AM100" i="53"/>
  <c r="AL100" i="53"/>
  <c r="AK100" i="53"/>
  <c r="AJ100" i="53"/>
  <c r="AI100" i="53"/>
  <c r="AH100" i="53"/>
  <c r="AH99" i="53" s="1"/>
  <c r="I44" i="53" s="1"/>
  <c r="AG100" i="53"/>
  <c r="AF100" i="53"/>
  <c r="AE100" i="53"/>
  <c r="AD100" i="53"/>
  <c r="AC100" i="53"/>
  <c r="AB100" i="53"/>
  <c r="AA100" i="53"/>
  <c r="Z100" i="53"/>
  <c r="Z99" i="53" s="1"/>
  <c r="I35" i="53" s="1"/>
  <c r="Y100" i="53"/>
  <c r="X100" i="53"/>
  <c r="W100" i="53"/>
  <c r="V100" i="53"/>
  <c r="U100" i="53"/>
  <c r="T100" i="53"/>
  <c r="S100" i="53"/>
  <c r="R100" i="53"/>
  <c r="R99" i="53" s="1"/>
  <c r="I27" i="53" s="1"/>
  <c r="Q100" i="53"/>
  <c r="P100" i="53"/>
  <c r="O100" i="53"/>
  <c r="N100" i="53"/>
  <c r="M100" i="53"/>
  <c r="L100" i="53"/>
  <c r="K100" i="53"/>
  <c r="J100" i="53"/>
  <c r="J99" i="53" s="1"/>
  <c r="I18" i="53" s="1"/>
  <c r="I100" i="53"/>
  <c r="H100" i="53"/>
  <c r="G100" i="53"/>
  <c r="F100" i="53"/>
  <c r="E100" i="53"/>
  <c r="D100" i="53"/>
  <c r="BW99" i="53"/>
  <c r="I76" i="53" s="1"/>
  <c r="BV99" i="53"/>
  <c r="I75" i="53" s="1"/>
  <c r="BU99" i="53"/>
  <c r="BT99" i="53"/>
  <c r="BS99" i="53"/>
  <c r="BR99" i="53"/>
  <c r="I71" i="53" s="1"/>
  <c r="BQ99" i="53"/>
  <c r="I70" i="53" s="1"/>
  <c r="BP99" i="53"/>
  <c r="I89" i="53" s="1"/>
  <c r="BO99" i="53"/>
  <c r="I88" i="53" s="1"/>
  <c r="BN99" i="53"/>
  <c r="I87" i="53" s="1"/>
  <c r="BM99" i="53"/>
  <c r="BL99" i="53"/>
  <c r="I85" i="53" s="1"/>
  <c r="BK99" i="53"/>
  <c r="BJ99" i="53"/>
  <c r="BI99" i="53"/>
  <c r="I82" i="53" s="1"/>
  <c r="BH99" i="53"/>
  <c r="I81" i="53" s="1"/>
  <c r="BG99" i="53"/>
  <c r="I80" i="53" s="1"/>
  <c r="BF99" i="53"/>
  <c r="I79" i="53" s="1"/>
  <c r="BE99" i="53"/>
  <c r="BD99" i="53"/>
  <c r="BC99" i="53"/>
  <c r="BA99" i="53"/>
  <c r="AZ99" i="53"/>
  <c r="AY99" i="53"/>
  <c r="AW99" i="53"/>
  <c r="I62" i="53" s="1"/>
  <c r="AV99" i="53"/>
  <c r="AU99" i="53"/>
  <c r="AT99" i="53"/>
  <c r="AS99" i="53"/>
  <c r="AR99" i="53"/>
  <c r="AQ99" i="53"/>
  <c r="AO99" i="53"/>
  <c r="I52" i="53" s="1"/>
  <c r="AN99" i="53"/>
  <c r="AM99" i="53"/>
  <c r="AL99" i="53"/>
  <c r="AK99" i="53"/>
  <c r="AJ99" i="53"/>
  <c r="AI99" i="53"/>
  <c r="AG99" i="53"/>
  <c r="I43" i="53" s="1"/>
  <c r="AF99" i="53"/>
  <c r="AE99" i="53"/>
  <c r="AD99" i="53"/>
  <c r="AC99" i="53"/>
  <c r="AB99" i="53"/>
  <c r="AA99" i="53"/>
  <c r="Y99" i="53"/>
  <c r="I34" i="53" s="1"/>
  <c r="X99" i="53"/>
  <c r="W99" i="53"/>
  <c r="V99" i="53"/>
  <c r="U99" i="53"/>
  <c r="T99" i="53"/>
  <c r="S99" i="53"/>
  <c r="Q99" i="53"/>
  <c r="I26" i="53" s="1"/>
  <c r="P99" i="53"/>
  <c r="O99" i="53"/>
  <c r="N99" i="53"/>
  <c r="M99" i="53"/>
  <c r="L99" i="53"/>
  <c r="K99" i="53"/>
  <c r="I99" i="53"/>
  <c r="I17" i="53" s="1"/>
  <c r="H99" i="53"/>
  <c r="G99" i="53"/>
  <c r="E99" i="53"/>
  <c r="D99" i="53"/>
  <c r="I86" i="53"/>
  <c r="I84" i="53"/>
  <c r="I83" i="53"/>
  <c r="I78" i="53"/>
  <c r="I74" i="53"/>
  <c r="I73" i="53"/>
  <c r="I72" i="53"/>
  <c r="I69" i="53"/>
  <c r="I68" i="53"/>
  <c r="I66" i="53"/>
  <c r="I65" i="53"/>
  <c r="I64" i="53"/>
  <c r="I61" i="53"/>
  <c r="I60" i="53"/>
  <c r="I58" i="53"/>
  <c r="I57" i="53"/>
  <c r="I56" i="53"/>
  <c r="I54" i="53"/>
  <c r="I51" i="53"/>
  <c r="I49" i="53"/>
  <c r="I48" i="53"/>
  <c r="I47" i="53"/>
  <c r="I46" i="53"/>
  <c r="I45" i="53"/>
  <c r="I42" i="53"/>
  <c r="I41" i="53"/>
  <c r="I40" i="53"/>
  <c r="I39" i="53"/>
  <c r="I37" i="53"/>
  <c r="I36" i="53"/>
  <c r="I33" i="53"/>
  <c r="I32" i="53"/>
  <c r="I31" i="53"/>
  <c r="I30" i="53"/>
  <c r="I29" i="53"/>
  <c r="I28" i="53"/>
  <c r="I25" i="53"/>
  <c r="I24" i="53"/>
  <c r="I23" i="53"/>
  <c r="I21" i="53"/>
  <c r="I20" i="53"/>
  <c r="I19" i="53"/>
  <c r="I16" i="53"/>
  <c r="I15" i="53"/>
  <c r="I13" i="53"/>
  <c r="I12" i="53"/>
  <c r="C6" i="53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AS107" i="52"/>
  <c r="AR107" i="52"/>
  <c r="AQ107" i="52"/>
  <c r="AP107" i="52"/>
  <c r="AO107" i="52"/>
  <c r="AN107" i="52"/>
  <c r="AM107" i="52"/>
  <c r="AL107" i="52"/>
  <c r="AK107" i="52"/>
  <c r="AJ107" i="52"/>
  <c r="AI107" i="52"/>
  <c r="AH107" i="52"/>
  <c r="AG107" i="52"/>
  <c r="AF107" i="52"/>
  <c r="AE107" i="52"/>
  <c r="AD107" i="52"/>
  <c r="AC107" i="52"/>
  <c r="AB107" i="52"/>
  <c r="AA107" i="52"/>
  <c r="Z107" i="52"/>
  <c r="Y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E107" i="52"/>
  <c r="D107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AS106" i="52"/>
  <c r="AR106" i="52"/>
  <c r="AQ106" i="52"/>
  <c r="AP106" i="52"/>
  <c r="AO106" i="52"/>
  <c r="AN106" i="52"/>
  <c r="AM106" i="52"/>
  <c r="AL106" i="52"/>
  <c r="AK106" i="52"/>
  <c r="AJ106" i="52"/>
  <c r="AI106" i="52"/>
  <c r="AH106" i="52"/>
  <c r="AG106" i="52"/>
  <c r="AF106" i="52"/>
  <c r="AE106" i="52"/>
  <c r="AD106" i="52"/>
  <c r="AC106" i="52"/>
  <c r="AB106" i="52"/>
  <c r="AA106" i="52"/>
  <c r="Z106" i="52"/>
  <c r="Y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D106" i="52"/>
  <c r="BW105" i="52"/>
  <c r="BV105" i="52"/>
  <c r="BU105" i="52"/>
  <c r="BT105" i="52"/>
  <c r="BS105" i="52"/>
  <c r="BR105" i="52"/>
  <c r="BQ105" i="52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AS105" i="52"/>
  <c r="AR105" i="52"/>
  <c r="AQ105" i="52"/>
  <c r="AP105" i="52"/>
  <c r="AO105" i="52"/>
  <c r="AN105" i="52"/>
  <c r="AM105" i="52"/>
  <c r="AL105" i="52"/>
  <c r="AK105" i="52"/>
  <c r="AJ105" i="52"/>
  <c r="AI105" i="52"/>
  <c r="AH105" i="52"/>
  <c r="AG105" i="52"/>
  <c r="AF105" i="52"/>
  <c r="AE105" i="52"/>
  <c r="AD105" i="52"/>
  <c r="AC105" i="52"/>
  <c r="AB105" i="52"/>
  <c r="AA105" i="52"/>
  <c r="Z105" i="52"/>
  <c r="Y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E105" i="52"/>
  <c r="D105" i="52"/>
  <c r="BW104" i="52"/>
  <c r="BV104" i="52"/>
  <c r="BU104" i="52"/>
  <c r="BT104" i="52"/>
  <c r="BS104" i="52"/>
  <c r="BR104" i="52"/>
  <c r="BQ104" i="52"/>
  <c r="BP104" i="52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AS104" i="52"/>
  <c r="AR104" i="52"/>
  <c r="AQ104" i="52"/>
  <c r="AP104" i="52"/>
  <c r="AO104" i="52"/>
  <c r="AN104" i="52"/>
  <c r="AM104" i="52"/>
  <c r="AL104" i="52"/>
  <c r="AK104" i="52"/>
  <c r="AJ104" i="52"/>
  <c r="AI104" i="52"/>
  <c r="AH104" i="52"/>
  <c r="AG104" i="52"/>
  <c r="AF104" i="52"/>
  <c r="AE104" i="52"/>
  <c r="AD104" i="52"/>
  <c r="AC104" i="52"/>
  <c r="AB104" i="52"/>
  <c r="AA104" i="52"/>
  <c r="Z104" i="52"/>
  <c r="Y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E104" i="52"/>
  <c r="D104" i="52"/>
  <c r="BW103" i="52"/>
  <c r="BV103" i="52"/>
  <c r="BU103" i="52"/>
  <c r="BT103" i="52"/>
  <c r="BS103" i="52"/>
  <c r="BR103" i="52"/>
  <c r="BQ103" i="52"/>
  <c r="BP103" i="52"/>
  <c r="BO103" i="52"/>
  <c r="BN103" i="52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BA103" i="52"/>
  <c r="AZ103" i="52"/>
  <c r="AY103" i="52"/>
  <c r="AX103" i="52"/>
  <c r="AW103" i="52"/>
  <c r="AV103" i="52"/>
  <c r="AU103" i="52"/>
  <c r="AT103" i="52"/>
  <c r="AS103" i="52"/>
  <c r="AR103" i="52"/>
  <c r="AQ103" i="52"/>
  <c r="AP103" i="52"/>
  <c r="AO103" i="52"/>
  <c r="AN103" i="52"/>
  <c r="AM103" i="52"/>
  <c r="AL103" i="52"/>
  <c r="AK103" i="52"/>
  <c r="AJ103" i="52"/>
  <c r="AI103" i="52"/>
  <c r="AH103" i="52"/>
  <c r="AG103" i="52"/>
  <c r="AF103" i="52"/>
  <c r="AE103" i="52"/>
  <c r="AD103" i="52"/>
  <c r="AC103" i="52"/>
  <c r="AB103" i="52"/>
  <c r="AA103" i="52"/>
  <c r="Z103" i="52"/>
  <c r="Y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E103" i="52"/>
  <c r="D103" i="52"/>
  <c r="BW102" i="52"/>
  <c r="BV102" i="52"/>
  <c r="BU102" i="52"/>
  <c r="BT102" i="52"/>
  <c r="BS102" i="52"/>
  <c r="BR102" i="52"/>
  <c r="BQ102" i="52"/>
  <c r="BP102" i="52"/>
  <c r="BO102" i="52"/>
  <c r="BN102" i="52"/>
  <c r="BM102" i="52"/>
  <c r="BL102" i="52"/>
  <c r="BK102" i="52"/>
  <c r="BJ102" i="52"/>
  <c r="BI102" i="52"/>
  <c r="BH102" i="52"/>
  <c r="BG102" i="52"/>
  <c r="BF102" i="52"/>
  <c r="BE102" i="52"/>
  <c r="BD102" i="52"/>
  <c r="BC102" i="52"/>
  <c r="BB102" i="52"/>
  <c r="BA102" i="52"/>
  <c r="AZ102" i="52"/>
  <c r="AY102" i="52"/>
  <c r="AX102" i="52"/>
  <c r="AW102" i="52"/>
  <c r="AV102" i="52"/>
  <c r="AU102" i="52"/>
  <c r="AT102" i="52"/>
  <c r="AS102" i="52"/>
  <c r="AR102" i="52"/>
  <c r="AQ102" i="52"/>
  <c r="AP102" i="52"/>
  <c r="AO102" i="52"/>
  <c r="AN102" i="52"/>
  <c r="AM102" i="52"/>
  <c r="AL102" i="52"/>
  <c r="AK102" i="52"/>
  <c r="AJ102" i="52"/>
  <c r="AI102" i="52"/>
  <c r="AH102" i="52"/>
  <c r="AG102" i="52"/>
  <c r="AF102" i="52"/>
  <c r="AE102" i="52"/>
  <c r="AD102" i="52"/>
  <c r="AC102" i="52"/>
  <c r="AB102" i="52"/>
  <c r="AA102" i="52"/>
  <c r="Z102" i="52"/>
  <c r="Y102" i="52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D102" i="52"/>
  <c r="BW101" i="52"/>
  <c r="BV101" i="52"/>
  <c r="BU101" i="52"/>
  <c r="BT101" i="52"/>
  <c r="BS101" i="52"/>
  <c r="BR101" i="52"/>
  <c r="BQ101" i="52"/>
  <c r="BP101" i="52"/>
  <c r="BO101" i="52"/>
  <c r="BN101" i="52"/>
  <c r="BM101" i="52"/>
  <c r="BL101" i="52"/>
  <c r="BK101" i="52"/>
  <c r="BJ101" i="52"/>
  <c r="BI101" i="52"/>
  <c r="BH101" i="52"/>
  <c r="BG101" i="52"/>
  <c r="BF101" i="52"/>
  <c r="BE101" i="52"/>
  <c r="BD101" i="52"/>
  <c r="BC101" i="52"/>
  <c r="BB101" i="52"/>
  <c r="BA101" i="52"/>
  <c r="AZ101" i="52"/>
  <c r="AY101" i="52"/>
  <c r="AX101" i="52"/>
  <c r="AW101" i="52"/>
  <c r="AV101" i="52"/>
  <c r="AU101" i="52"/>
  <c r="AT101" i="52"/>
  <c r="AS101" i="52"/>
  <c r="AR101" i="52"/>
  <c r="AQ101" i="52"/>
  <c r="AP101" i="52"/>
  <c r="AO101" i="52"/>
  <c r="AN101" i="52"/>
  <c r="AM101" i="52"/>
  <c r="AL101" i="52"/>
  <c r="AK101" i="52"/>
  <c r="AJ101" i="52"/>
  <c r="AI101" i="52"/>
  <c r="AH101" i="52"/>
  <c r="AG101" i="52"/>
  <c r="AF101" i="52"/>
  <c r="AE101" i="52"/>
  <c r="AD101" i="52"/>
  <c r="AC101" i="52"/>
  <c r="AB101" i="52"/>
  <c r="AA101" i="52"/>
  <c r="Z101" i="52"/>
  <c r="Y101" i="52"/>
  <c r="X101" i="52"/>
  <c r="W101" i="52"/>
  <c r="V101" i="52"/>
  <c r="U101" i="52"/>
  <c r="T101" i="52"/>
  <c r="S101" i="52"/>
  <c r="R101" i="52"/>
  <c r="Q101" i="52"/>
  <c r="P101" i="52"/>
  <c r="O101" i="52"/>
  <c r="N101" i="52"/>
  <c r="M101" i="52"/>
  <c r="L101" i="52"/>
  <c r="K101" i="52"/>
  <c r="J101" i="52"/>
  <c r="I101" i="52"/>
  <c r="H101" i="52"/>
  <c r="G101" i="52"/>
  <c r="F101" i="52"/>
  <c r="E101" i="52"/>
  <c r="D101" i="52"/>
  <c r="BW100" i="52"/>
  <c r="BV100" i="52"/>
  <c r="BU100" i="52"/>
  <c r="BT100" i="52"/>
  <c r="BS100" i="52"/>
  <c r="BR100" i="52"/>
  <c r="BQ100" i="52"/>
  <c r="BP100" i="52"/>
  <c r="BO100" i="52"/>
  <c r="BN100" i="52"/>
  <c r="BM100" i="52"/>
  <c r="BL100" i="52"/>
  <c r="BK100" i="52"/>
  <c r="BJ100" i="52"/>
  <c r="BI100" i="52"/>
  <c r="BH100" i="52"/>
  <c r="BG100" i="52"/>
  <c r="BF100" i="52"/>
  <c r="BE100" i="52"/>
  <c r="BD100" i="52"/>
  <c r="BC100" i="52"/>
  <c r="BB100" i="52"/>
  <c r="BA100" i="52"/>
  <c r="AZ100" i="52"/>
  <c r="AY100" i="52"/>
  <c r="AX100" i="52"/>
  <c r="AW100" i="52"/>
  <c r="AV100" i="52"/>
  <c r="AU100" i="52"/>
  <c r="AT100" i="52"/>
  <c r="AS100" i="52"/>
  <c r="AR100" i="52"/>
  <c r="AQ100" i="52"/>
  <c r="AP100" i="52"/>
  <c r="AO100" i="52"/>
  <c r="AN100" i="52"/>
  <c r="AM100" i="52"/>
  <c r="AL100" i="52"/>
  <c r="AK100" i="52"/>
  <c r="AJ100" i="52"/>
  <c r="AI100" i="52"/>
  <c r="AH100" i="52"/>
  <c r="AG100" i="52"/>
  <c r="AF100" i="52"/>
  <c r="AE100" i="52"/>
  <c r="AD100" i="52"/>
  <c r="AC100" i="52"/>
  <c r="AB100" i="52"/>
  <c r="AA100" i="52"/>
  <c r="Z100" i="52"/>
  <c r="Y100" i="52"/>
  <c r="X100" i="52"/>
  <c r="W100" i="52"/>
  <c r="V100" i="52"/>
  <c r="U100" i="52"/>
  <c r="T100" i="52"/>
  <c r="S100" i="52"/>
  <c r="R100" i="52"/>
  <c r="Q100" i="52"/>
  <c r="P100" i="52"/>
  <c r="O100" i="52"/>
  <c r="N100" i="52"/>
  <c r="M100" i="52"/>
  <c r="L100" i="52"/>
  <c r="K100" i="52"/>
  <c r="J100" i="52"/>
  <c r="I100" i="52"/>
  <c r="H100" i="52"/>
  <c r="G100" i="52"/>
  <c r="F100" i="52"/>
  <c r="E100" i="52"/>
  <c r="D100" i="52"/>
  <c r="BW99" i="52"/>
  <c r="BV99" i="52"/>
  <c r="I75" i="52" s="1"/>
  <c r="BU99" i="52"/>
  <c r="BT99" i="52"/>
  <c r="BS99" i="52"/>
  <c r="BR99" i="52"/>
  <c r="BQ99" i="52"/>
  <c r="I70" i="52" s="1"/>
  <c r="BP99" i="52"/>
  <c r="I89" i="52" s="1"/>
  <c r="BO99" i="52"/>
  <c r="BN99" i="52"/>
  <c r="I87" i="52" s="1"/>
  <c r="BM99" i="52"/>
  <c r="BL99" i="52"/>
  <c r="BK99" i="52"/>
  <c r="I84" i="52" s="1"/>
  <c r="BJ99" i="52"/>
  <c r="BI99" i="52"/>
  <c r="I82" i="52" s="1"/>
  <c r="BH99" i="52"/>
  <c r="I81" i="52" s="1"/>
  <c r="BG99" i="52"/>
  <c r="BF99" i="52"/>
  <c r="BE99" i="52"/>
  <c r="BD99" i="52"/>
  <c r="BC99" i="52"/>
  <c r="I68" i="52" s="1"/>
  <c r="BB99" i="52"/>
  <c r="BA99" i="52"/>
  <c r="AZ99" i="52"/>
  <c r="I65" i="52" s="1"/>
  <c r="AY99" i="52"/>
  <c r="AX99" i="52"/>
  <c r="I63" i="52" s="1"/>
  <c r="AW99" i="52"/>
  <c r="AV99" i="52"/>
  <c r="AU99" i="52"/>
  <c r="I60" i="52" s="1"/>
  <c r="AT99" i="52"/>
  <c r="AS99" i="52"/>
  <c r="AR99" i="52"/>
  <c r="I56" i="52" s="1"/>
  <c r="AQ99" i="52"/>
  <c r="AP99" i="52"/>
  <c r="I53" i="52" s="1"/>
  <c r="AO99" i="52"/>
  <c r="AN99" i="52"/>
  <c r="AM99" i="52"/>
  <c r="I49" i="52" s="1"/>
  <c r="AL99" i="52"/>
  <c r="AK99" i="52"/>
  <c r="AJ99" i="52"/>
  <c r="I46" i="52" s="1"/>
  <c r="AI99" i="52"/>
  <c r="AH99" i="52"/>
  <c r="AG99" i="52"/>
  <c r="AF99" i="52"/>
  <c r="AE99" i="52"/>
  <c r="AD99" i="52"/>
  <c r="AC99" i="52"/>
  <c r="AB99" i="52"/>
  <c r="I37" i="52" s="1"/>
  <c r="AA99" i="52"/>
  <c r="Z99" i="52"/>
  <c r="I35" i="52" s="1"/>
  <c r="Y99" i="52"/>
  <c r="X99" i="52"/>
  <c r="W99" i="52"/>
  <c r="I32" i="52" s="1"/>
  <c r="V99" i="52"/>
  <c r="U99" i="52"/>
  <c r="T99" i="52"/>
  <c r="I29" i="52" s="1"/>
  <c r="S99" i="52"/>
  <c r="R99" i="52"/>
  <c r="Q99" i="52"/>
  <c r="P99" i="52"/>
  <c r="O99" i="52"/>
  <c r="I24" i="52" s="1"/>
  <c r="N99" i="52"/>
  <c r="M99" i="52"/>
  <c r="L99" i="52"/>
  <c r="I20" i="52" s="1"/>
  <c r="K99" i="52"/>
  <c r="J99" i="52"/>
  <c r="I99" i="52"/>
  <c r="H99" i="52"/>
  <c r="G99" i="52"/>
  <c r="I15" i="52" s="1"/>
  <c r="F99" i="52"/>
  <c r="E99" i="52"/>
  <c r="D99" i="52"/>
  <c r="I12" i="52" s="1"/>
  <c r="I88" i="52"/>
  <c r="I86" i="52"/>
  <c r="I85" i="52"/>
  <c r="I83" i="52"/>
  <c r="I80" i="52"/>
  <c r="I79" i="52"/>
  <c r="I78" i="52"/>
  <c r="I76" i="52"/>
  <c r="I74" i="52"/>
  <c r="I73" i="52"/>
  <c r="I72" i="52"/>
  <c r="I71" i="52"/>
  <c r="I69" i="52"/>
  <c r="I67" i="52"/>
  <c r="I66" i="52"/>
  <c r="I64" i="52"/>
  <c r="I62" i="52"/>
  <c r="I61" i="52"/>
  <c r="I58" i="52"/>
  <c r="I57" i="52"/>
  <c r="I54" i="52"/>
  <c r="I52" i="52"/>
  <c r="I51" i="52"/>
  <c r="I48" i="52"/>
  <c r="I47" i="52"/>
  <c r="I45" i="52"/>
  <c r="I44" i="52"/>
  <c r="I43" i="52"/>
  <c r="I42" i="52"/>
  <c r="I41" i="52"/>
  <c r="I40" i="52"/>
  <c r="I39" i="52"/>
  <c r="I36" i="52"/>
  <c r="I34" i="52"/>
  <c r="I33" i="52"/>
  <c r="I31" i="52"/>
  <c r="I30" i="52"/>
  <c r="I28" i="52"/>
  <c r="I27" i="52"/>
  <c r="I26" i="52"/>
  <c r="I25" i="52"/>
  <c r="I23" i="52"/>
  <c r="I21" i="52"/>
  <c r="I19" i="52"/>
  <c r="I18" i="52"/>
  <c r="I17" i="52"/>
  <c r="I16" i="52"/>
  <c r="I14" i="52"/>
  <c r="I13" i="52"/>
  <c r="C6" i="52"/>
  <c r="BW107" i="51"/>
  <c r="BV107" i="51"/>
  <c r="BU107" i="51"/>
  <c r="BT107" i="51"/>
  <c r="BS107" i="51"/>
  <c r="BR107" i="51"/>
  <c r="BQ107" i="51"/>
  <c r="BP107" i="51"/>
  <c r="BO107" i="51"/>
  <c r="BN107" i="51"/>
  <c r="BM107" i="51"/>
  <c r="BL107" i="51"/>
  <c r="BK107" i="51"/>
  <c r="BJ107" i="51"/>
  <c r="BI107" i="51"/>
  <c r="BH107" i="51"/>
  <c r="BG107" i="51"/>
  <c r="BF107" i="51"/>
  <c r="BE107" i="51"/>
  <c r="BD107" i="51"/>
  <c r="BC107" i="51"/>
  <c r="BB107" i="51"/>
  <c r="BA107" i="51"/>
  <c r="AZ107" i="51"/>
  <c r="AY107" i="51"/>
  <c r="AX107" i="51"/>
  <c r="AW107" i="51"/>
  <c r="AV107" i="51"/>
  <c r="AU107" i="51"/>
  <c r="AT107" i="51"/>
  <c r="AS107" i="51"/>
  <c r="AR107" i="51"/>
  <c r="AQ107" i="51"/>
  <c r="AP107" i="51"/>
  <c r="AO107" i="51"/>
  <c r="AN107" i="51"/>
  <c r="AM107" i="51"/>
  <c r="AL107" i="51"/>
  <c r="AK107" i="51"/>
  <c r="AJ107" i="51"/>
  <c r="AI107" i="51"/>
  <c r="AH107" i="51"/>
  <c r="AG107" i="51"/>
  <c r="AF107" i="51"/>
  <c r="AE107" i="51"/>
  <c r="AD107" i="51"/>
  <c r="AC107" i="51"/>
  <c r="AB107" i="51"/>
  <c r="AA107" i="51"/>
  <c r="Z107" i="51"/>
  <c r="Y107" i="51"/>
  <c r="X107" i="51"/>
  <c r="W107" i="51"/>
  <c r="V107" i="51"/>
  <c r="U107" i="51"/>
  <c r="T107" i="51"/>
  <c r="S107" i="51"/>
  <c r="R107" i="51"/>
  <c r="Q107" i="51"/>
  <c r="P107" i="51"/>
  <c r="O107" i="51"/>
  <c r="N107" i="51"/>
  <c r="M107" i="51"/>
  <c r="L107" i="51"/>
  <c r="K107" i="51"/>
  <c r="J107" i="51"/>
  <c r="I107" i="51"/>
  <c r="H107" i="51"/>
  <c r="G107" i="51"/>
  <c r="F107" i="51"/>
  <c r="E107" i="51"/>
  <c r="D107" i="51"/>
  <c r="BW106" i="51"/>
  <c r="BV106" i="51"/>
  <c r="BU106" i="51"/>
  <c r="BT106" i="51"/>
  <c r="BS106" i="51"/>
  <c r="BR106" i="51"/>
  <c r="BQ106" i="51"/>
  <c r="BP106" i="51"/>
  <c r="BO106" i="51"/>
  <c r="BN106" i="51"/>
  <c r="BM106" i="51"/>
  <c r="BL106" i="51"/>
  <c r="BK106" i="51"/>
  <c r="BJ106" i="51"/>
  <c r="BI106" i="51"/>
  <c r="BH106" i="51"/>
  <c r="BG106" i="51"/>
  <c r="BF106" i="51"/>
  <c r="BE106" i="51"/>
  <c r="BD106" i="51"/>
  <c r="BC106" i="51"/>
  <c r="BB106" i="51"/>
  <c r="BA106" i="51"/>
  <c r="AZ106" i="51"/>
  <c r="AY106" i="51"/>
  <c r="AX106" i="51"/>
  <c r="AW106" i="51"/>
  <c r="AV106" i="51"/>
  <c r="AU106" i="51"/>
  <c r="AT106" i="51"/>
  <c r="AS106" i="51"/>
  <c r="AR106" i="51"/>
  <c r="AQ106" i="51"/>
  <c r="AP106" i="51"/>
  <c r="AO106" i="51"/>
  <c r="AN106" i="51"/>
  <c r="AM106" i="51"/>
  <c r="AL106" i="51"/>
  <c r="AK106" i="51"/>
  <c r="AJ106" i="51"/>
  <c r="AI106" i="51"/>
  <c r="AH106" i="51"/>
  <c r="AG106" i="51"/>
  <c r="AF106" i="51"/>
  <c r="AE106" i="51"/>
  <c r="AD106" i="51"/>
  <c r="AC106" i="51"/>
  <c r="AB106" i="51"/>
  <c r="AA106" i="51"/>
  <c r="Z106" i="51"/>
  <c r="Y106" i="51"/>
  <c r="X106" i="51"/>
  <c r="W106" i="51"/>
  <c r="V106" i="51"/>
  <c r="U106" i="51"/>
  <c r="T106" i="51"/>
  <c r="S106" i="51"/>
  <c r="R106" i="51"/>
  <c r="Q106" i="51"/>
  <c r="P106" i="51"/>
  <c r="O106" i="51"/>
  <c r="N106" i="51"/>
  <c r="M106" i="51"/>
  <c r="L106" i="51"/>
  <c r="K106" i="51"/>
  <c r="J106" i="51"/>
  <c r="I106" i="51"/>
  <c r="H106" i="51"/>
  <c r="G106" i="51"/>
  <c r="F106" i="51"/>
  <c r="E106" i="51"/>
  <c r="D106" i="51"/>
  <c r="BW105" i="51"/>
  <c r="BV105" i="51"/>
  <c r="BU105" i="51"/>
  <c r="BT105" i="51"/>
  <c r="BS105" i="51"/>
  <c r="BR105" i="51"/>
  <c r="BQ105" i="51"/>
  <c r="BP105" i="51"/>
  <c r="BO105" i="51"/>
  <c r="BN105" i="51"/>
  <c r="BM105" i="51"/>
  <c r="BL105" i="51"/>
  <c r="BK105" i="51"/>
  <c r="BJ105" i="51"/>
  <c r="BI105" i="51"/>
  <c r="BH105" i="51"/>
  <c r="BG105" i="51"/>
  <c r="BF105" i="51"/>
  <c r="BE105" i="51"/>
  <c r="BD105" i="51"/>
  <c r="BC105" i="51"/>
  <c r="BB105" i="51"/>
  <c r="BA105" i="51"/>
  <c r="AZ105" i="51"/>
  <c r="AY105" i="51"/>
  <c r="AX105" i="51"/>
  <c r="AW105" i="51"/>
  <c r="AV105" i="51"/>
  <c r="AU105" i="51"/>
  <c r="AT105" i="51"/>
  <c r="AS105" i="51"/>
  <c r="AR105" i="51"/>
  <c r="AQ105" i="51"/>
  <c r="AP105" i="51"/>
  <c r="AO105" i="51"/>
  <c r="AN105" i="51"/>
  <c r="AM105" i="51"/>
  <c r="AL105" i="51"/>
  <c r="AK105" i="51"/>
  <c r="AJ105" i="51"/>
  <c r="AI105" i="51"/>
  <c r="AH105" i="51"/>
  <c r="AG105" i="51"/>
  <c r="AF105" i="51"/>
  <c r="AE105" i="51"/>
  <c r="AD105" i="51"/>
  <c r="AC105" i="51"/>
  <c r="AB105" i="51"/>
  <c r="AA105" i="51"/>
  <c r="Z105" i="51"/>
  <c r="Y105" i="51"/>
  <c r="X105" i="51"/>
  <c r="W105" i="51"/>
  <c r="V105" i="51"/>
  <c r="U105" i="51"/>
  <c r="T105" i="51"/>
  <c r="S105" i="51"/>
  <c r="R105" i="51"/>
  <c r="Q105" i="51"/>
  <c r="P105" i="51"/>
  <c r="O105" i="51"/>
  <c r="N105" i="51"/>
  <c r="M105" i="51"/>
  <c r="L105" i="51"/>
  <c r="K105" i="51"/>
  <c r="J105" i="51"/>
  <c r="I105" i="51"/>
  <c r="H105" i="51"/>
  <c r="G105" i="51"/>
  <c r="F105" i="51"/>
  <c r="E105" i="51"/>
  <c r="D105" i="51"/>
  <c r="BW104" i="51"/>
  <c r="BV104" i="51"/>
  <c r="BU104" i="51"/>
  <c r="BT104" i="51"/>
  <c r="BS104" i="51"/>
  <c r="BR104" i="51"/>
  <c r="BQ104" i="51"/>
  <c r="BP104" i="51"/>
  <c r="BO104" i="51"/>
  <c r="BN104" i="51"/>
  <c r="BM104" i="51"/>
  <c r="BL104" i="51"/>
  <c r="BK104" i="51"/>
  <c r="BJ104" i="51"/>
  <c r="BI104" i="51"/>
  <c r="BH104" i="51"/>
  <c r="BG104" i="51"/>
  <c r="BF104" i="51"/>
  <c r="BE104" i="51"/>
  <c r="BD104" i="51"/>
  <c r="BC104" i="51"/>
  <c r="BB104" i="51"/>
  <c r="BA104" i="51"/>
  <c r="AZ104" i="51"/>
  <c r="AY104" i="51"/>
  <c r="AX104" i="51"/>
  <c r="AW104" i="51"/>
  <c r="AV104" i="51"/>
  <c r="AU104" i="51"/>
  <c r="AT104" i="51"/>
  <c r="AS104" i="51"/>
  <c r="AR104" i="51"/>
  <c r="AQ104" i="51"/>
  <c r="AP104" i="51"/>
  <c r="AO104" i="51"/>
  <c r="AN104" i="51"/>
  <c r="AM104" i="51"/>
  <c r="AL104" i="51"/>
  <c r="AK104" i="51"/>
  <c r="AJ104" i="51"/>
  <c r="AI104" i="51"/>
  <c r="AH104" i="51"/>
  <c r="AG104" i="51"/>
  <c r="AF104" i="51"/>
  <c r="AE104" i="51"/>
  <c r="AD104" i="51"/>
  <c r="AC104" i="51"/>
  <c r="AB104" i="51"/>
  <c r="AA104" i="51"/>
  <c r="Z104" i="51"/>
  <c r="Y104" i="51"/>
  <c r="X104" i="51"/>
  <c r="W104" i="51"/>
  <c r="V104" i="51"/>
  <c r="U104" i="51"/>
  <c r="T104" i="51"/>
  <c r="S104" i="51"/>
  <c r="R104" i="51"/>
  <c r="Q104" i="51"/>
  <c r="P104" i="51"/>
  <c r="O104" i="51"/>
  <c r="N104" i="51"/>
  <c r="M104" i="51"/>
  <c r="L104" i="51"/>
  <c r="K104" i="51"/>
  <c r="J104" i="51"/>
  <c r="I104" i="51"/>
  <c r="H104" i="51"/>
  <c r="G104" i="51"/>
  <c r="F104" i="51"/>
  <c r="E104" i="51"/>
  <c r="D104" i="51"/>
  <c r="BW103" i="51"/>
  <c r="BV103" i="51"/>
  <c r="BU103" i="51"/>
  <c r="BT103" i="51"/>
  <c r="BS103" i="51"/>
  <c r="BR103" i="51"/>
  <c r="BQ103" i="51"/>
  <c r="BP103" i="51"/>
  <c r="BO103" i="51"/>
  <c r="BN103" i="51"/>
  <c r="BM103" i="51"/>
  <c r="BL103" i="51"/>
  <c r="BK103" i="51"/>
  <c r="BJ103" i="51"/>
  <c r="BI103" i="51"/>
  <c r="BH103" i="51"/>
  <c r="BG103" i="51"/>
  <c r="BF103" i="51"/>
  <c r="BE103" i="51"/>
  <c r="BD103" i="51"/>
  <c r="BC103" i="51"/>
  <c r="BB103" i="51"/>
  <c r="BA103" i="51"/>
  <c r="AZ103" i="51"/>
  <c r="AY103" i="51"/>
  <c r="AX103" i="51"/>
  <c r="AW103" i="51"/>
  <c r="AV103" i="51"/>
  <c r="AU103" i="51"/>
  <c r="AT103" i="51"/>
  <c r="AS103" i="51"/>
  <c r="AR103" i="51"/>
  <c r="AQ103" i="51"/>
  <c r="AP103" i="51"/>
  <c r="AO103" i="51"/>
  <c r="AN103" i="51"/>
  <c r="AM103" i="51"/>
  <c r="AL103" i="51"/>
  <c r="AK103" i="51"/>
  <c r="AJ103" i="51"/>
  <c r="AI103" i="51"/>
  <c r="AH103" i="51"/>
  <c r="AG103" i="51"/>
  <c r="AF103" i="51"/>
  <c r="AE103" i="51"/>
  <c r="AD103" i="51"/>
  <c r="AC103" i="51"/>
  <c r="AB103" i="51"/>
  <c r="AA103" i="51"/>
  <c r="Z103" i="51"/>
  <c r="Y103" i="51"/>
  <c r="X103" i="51"/>
  <c r="W103" i="51"/>
  <c r="V103" i="51"/>
  <c r="U103" i="51"/>
  <c r="T103" i="51"/>
  <c r="S103" i="51"/>
  <c r="R103" i="51"/>
  <c r="Q103" i="51"/>
  <c r="P103" i="51"/>
  <c r="O103" i="51"/>
  <c r="N103" i="51"/>
  <c r="M103" i="51"/>
  <c r="L103" i="51"/>
  <c r="K103" i="51"/>
  <c r="J103" i="51"/>
  <c r="I103" i="51"/>
  <c r="H103" i="51"/>
  <c r="G103" i="51"/>
  <c r="F103" i="51"/>
  <c r="E103" i="51"/>
  <c r="D103" i="51"/>
  <c r="BW102" i="51"/>
  <c r="BV102" i="51"/>
  <c r="BU102" i="51"/>
  <c r="BT102" i="51"/>
  <c r="BS102" i="51"/>
  <c r="BR102" i="51"/>
  <c r="BQ102" i="51"/>
  <c r="BP102" i="51"/>
  <c r="BO102" i="51"/>
  <c r="BN102" i="51"/>
  <c r="BM102" i="51"/>
  <c r="BL102" i="51"/>
  <c r="BK102" i="51"/>
  <c r="BJ102" i="51"/>
  <c r="BI102" i="51"/>
  <c r="BH102" i="51"/>
  <c r="BG102" i="51"/>
  <c r="BF102" i="51"/>
  <c r="BE102" i="51"/>
  <c r="BD102" i="51"/>
  <c r="BC102" i="51"/>
  <c r="BB102" i="51"/>
  <c r="BA102" i="51"/>
  <c r="AZ102" i="51"/>
  <c r="AY102" i="51"/>
  <c r="AX102" i="51"/>
  <c r="AW102" i="51"/>
  <c r="AV102" i="51"/>
  <c r="AU102" i="51"/>
  <c r="AT102" i="51"/>
  <c r="AS102" i="51"/>
  <c r="AR102" i="51"/>
  <c r="AQ102" i="51"/>
  <c r="AP102" i="51"/>
  <c r="AO102" i="51"/>
  <c r="AN102" i="51"/>
  <c r="AM102" i="51"/>
  <c r="AL102" i="51"/>
  <c r="AK102" i="51"/>
  <c r="AJ102" i="51"/>
  <c r="AI102" i="51"/>
  <c r="AH102" i="51"/>
  <c r="AG102" i="51"/>
  <c r="AF102" i="51"/>
  <c r="AE102" i="51"/>
  <c r="AD102" i="51"/>
  <c r="AC102" i="51"/>
  <c r="AB102" i="51"/>
  <c r="AA102" i="51"/>
  <c r="Z102" i="51"/>
  <c r="Y102" i="51"/>
  <c r="X102" i="51"/>
  <c r="W102" i="51"/>
  <c r="V102" i="51"/>
  <c r="U102" i="51"/>
  <c r="T102" i="51"/>
  <c r="S102" i="51"/>
  <c r="R102" i="51"/>
  <c r="Q102" i="51"/>
  <c r="P102" i="51"/>
  <c r="O102" i="51"/>
  <c r="N102" i="51"/>
  <c r="M102" i="51"/>
  <c r="L102" i="51"/>
  <c r="K102" i="51"/>
  <c r="J102" i="51"/>
  <c r="I102" i="51"/>
  <c r="H102" i="51"/>
  <c r="G102" i="51"/>
  <c r="F102" i="51"/>
  <c r="E102" i="51"/>
  <c r="D102" i="51"/>
  <c r="BW101" i="51"/>
  <c r="BV101" i="51"/>
  <c r="BU101" i="51"/>
  <c r="BT101" i="51"/>
  <c r="BS101" i="51"/>
  <c r="BR101" i="51"/>
  <c r="BQ101" i="51"/>
  <c r="BP101" i="51"/>
  <c r="BO101" i="51"/>
  <c r="BN101" i="51"/>
  <c r="BM101" i="51"/>
  <c r="BL101" i="51"/>
  <c r="BK101" i="51"/>
  <c r="BJ101" i="51"/>
  <c r="BI101" i="51"/>
  <c r="BH101" i="51"/>
  <c r="BG101" i="51"/>
  <c r="BF101" i="51"/>
  <c r="BE101" i="51"/>
  <c r="BD101" i="51"/>
  <c r="BC101" i="51"/>
  <c r="BB101" i="51"/>
  <c r="BA101" i="51"/>
  <c r="AZ101" i="51"/>
  <c r="AY101" i="51"/>
  <c r="AX101" i="51"/>
  <c r="AW101" i="51"/>
  <c r="AV101" i="51"/>
  <c r="AU101" i="51"/>
  <c r="AT101" i="51"/>
  <c r="AS101" i="51"/>
  <c r="AR101" i="51"/>
  <c r="AQ101" i="51"/>
  <c r="AP101" i="51"/>
  <c r="AO101" i="51"/>
  <c r="AN101" i="51"/>
  <c r="AM101" i="51"/>
  <c r="AL101" i="51"/>
  <c r="AK101" i="51"/>
  <c r="AJ101" i="51"/>
  <c r="AI101" i="51"/>
  <c r="AH101" i="51"/>
  <c r="AG101" i="51"/>
  <c r="AF101" i="51"/>
  <c r="AE101" i="51"/>
  <c r="AD101" i="51"/>
  <c r="AC101" i="51"/>
  <c r="AB101" i="51"/>
  <c r="AA101" i="51"/>
  <c r="Z101" i="51"/>
  <c r="Y101" i="51"/>
  <c r="X101" i="51"/>
  <c r="W101" i="51"/>
  <c r="V101" i="51"/>
  <c r="U101" i="51"/>
  <c r="T101" i="51"/>
  <c r="S101" i="51"/>
  <c r="R101" i="51"/>
  <c r="Q101" i="51"/>
  <c r="P101" i="51"/>
  <c r="O101" i="51"/>
  <c r="N101" i="51"/>
  <c r="M101" i="51"/>
  <c r="L101" i="51"/>
  <c r="K101" i="51"/>
  <c r="J101" i="51"/>
  <c r="I101" i="51"/>
  <c r="H101" i="51"/>
  <c r="G101" i="51"/>
  <c r="F101" i="51"/>
  <c r="E101" i="51"/>
  <c r="D101" i="51"/>
  <c r="BW100" i="51"/>
  <c r="BV100" i="51"/>
  <c r="BU100" i="51"/>
  <c r="BT100" i="51"/>
  <c r="BS100" i="51"/>
  <c r="BR100" i="51"/>
  <c r="BQ100" i="51"/>
  <c r="BP100" i="51"/>
  <c r="BO100" i="51"/>
  <c r="BN100" i="51"/>
  <c r="BM100" i="51"/>
  <c r="BL100" i="51"/>
  <c r="BK100" i="51"/>
  <c r="BJ100" i="51"/>
  <c r="BI100" i="51"/>
  <c r="BH100" i="51"/>
  <c r="BG100" i="51"/>
  <c r="BF100" i="51"/>
  <c r="BE100" i="51"/>
  <c r="BD100" i="51"/>
  <c r="BC100" i="51"/>
  <c r="BB100" i="51"/>
  <c r="BA100" i="51"/>
  <c r="AZ100" i="51"/>
  <c r="AY100" i="51"/>
  <c r="AX100" i="51"/>
  <c r="AW100" i="51"/>
  <c r="AV100" i="51"/>
  <c r="AU100" i="51"/>
  <c r="AT100" i="51"/>
  <c r="AS100" i="51"/>
  <c r="AR100" i="51"/>
  <c r="AQ100" i="51"/>
  <c r="AQ99" i="51" s="1"/>
  <c r="I54" i="51" s="1"/>
  <c r="AP100" i="51"/>
  <c r="AO100" i="51"/>
  <c r="AO99" i="51" s="1"/>
  <c r="I52" i="51" s="1"/>
  <c r="AN100" i="51"/>
  <c r="AM100" i="51"/>
  <c r="AM99" i="51" s="1"/>
  <c r="I49" i="51" s="1"/>
  <c r="AL100" i="51"/>
  <c r="AK100" i="51"/>
  <c r="AJ100" i="51"/>
  <c r="AI100" i="51"/>
  <c r="AI99" i="51" s="1"/>
  <c r="I45" i="51" s="1"/>
  <c r="AH100" i="51"/>
  <c r="AG100" i="51"/>
  <c r="AG99" i="51" s="1"/>
  <c r="I43" i="51" s="1"/>
  <c r="AF100" i="51"/>
  <c r="AF99" i="51" s="1"/>
  <c r="I42" i="51" s="1"/>
  <c r="AE100" i="51"/>
  <c r="AE99" i="51" s="1"/>
  <c r="I41" i="51" s="1"/>
  <c r="AD100" i="51"/>
  <c r="AC100" i="51"/>
  <c r="AB100" i="51"/>
  <c r="AA100" i="51"/>
  <c r="AA99" i="51" s="1"/>
  <c r="I36" i="51" s="1"/>
  <c r="Z100" i="51"/>
  <c r="Y100" i="51"/>
  <c r="Y99" i="51" s="1"/>
  <c r="I34" i="51" s="1"/>
  <c r="X100" i="51"/>
  <c r="W100" i="51"/>
  <c r="W99" i="51" s="1"/>
  <c r="I32" i="51" s="1"/>
  <c r="V100" i="51"/>
  <c r="U100" i="51"/>
  <c r="T100" i="51"/>
  <c r="S100" i="51"/>
  <c r="S99" i="51" s="1"/>
  <c r="I28" i="51" s="1"/>
  <c r="R100" i="51"/>
  <c r="Q100" i="51"/>
  <c r="Q99" i="51" s="1"/>
  <c r="I26" i="51" s="1"/>
  <c r="P100" i="51"/>
  <c r="O100" i="51"/>
  <c r="N100" i="51"/>
  <c r="M100" i="51"/>
  <c r="L100" i="51"/>
  <c r="K100" i="51"/>
  <c r="K99" i="51" s="1"/>
  <c r="I19" i="51" s="1"/>
  <c r="J100" i="51"/>
  <c r="I100" i="51"/>
  <c r="I99" i="51" s="1"/>
  <c r="I17" i="51" s="1"/>
  <c r="H100" i="51"/>
  <c r="G100" i="51"/>
  <c r="G99" i="51" s="1"/>
  <c r="I15" i="51" s="1"/>
  <c r="F100" i="51"/>
  <c r="E100" i="51"/>
  <c r="D100" i="51"/>
  <c r="BW99" i="51"/>
  <c r="I76" i="51" s="1"/>
  <c r="BV99" i="51"/>
  <c r="BU99" i="51"/>
  <c r="I74" i="51" s="1"/>
  <c r="BT99" i="51"/>
  <c r="BS99" i="51"/>
  <c r="I72" i="51" s="1"/>
  <c r="BR99" i="51"/>
  <c r="BQ99" i="51"/>
  <c r="BP99" i="51"/>
  <c r="BO99" i="51"/>
  <c r="I88" i="51" s="1"/>
  <c r="BN99" i="51"/>
  <c r="I87" i="51" s="1"/>
  <c r="BM99" i="51"/>
  <c r="I86" i="51" s="1"/>
  <c r="BL99" i="51"/>
  <c r="BK99" i="51"/>
  <c r="I84" i="51" s="1"/>
  <c r="BJ99" i="51"/>
  <c r="BI99" i="51"/>
  <c r="BH99" i="51"/>
  <c r="BG99" i="51"/>
  <c r="I80" i="51" s="1"/>
  <c r="BF99" i="51"/>
  <c r="I79" i="51" s="1"/>
  <c r="BE99" i="51"/>
  <c r="I78" i="51" s="1"/>
  <c r="BD99" i="51"/>
  <c r="BC99" i="51"/>
  <c r="I68" i="51" s="1"/>
  <c r="BB99" i="51"/>
  <c r="BA99" i="51"/>
  <c r="AZ99" i="51"/>
  <c r="AY99" i="51"/>
  <c r="I64" i="51" s="1"/>
  <c r="AX99" i="51"/>
  <c r="AW99" i="51"/>
  <c r="I62" i="51" s="1"/>
  <c r="AV99" i="51"/>
  <c r="AU99" i="51"/>
  <c r="I60" i="51" s="1"/>
  <c r="AT99" i="51"/>
  <c r="AS99" i="51"/>
  <c r="AR99" i="51"/>
  <c r="AP99" i="51"/>
  <c r="I53" i="51" s="1"/>
  <c r="AN99" i="51"/>
  <c r="AL99" i="51"/>
  <c r="AK99" i="51"/>
  <c r="I47" i="51" s="1"/>
  <c r="AJ99" i="51"/>
  <c r="AH99" i="51"/>
  <c r="AD99" i="51"/>
  <c r="AC99" i="51"/>
  <c r="I39" i="51" s="1"/>
  <c r="AB99" i="51"/>
  <c r="Z99" i="51"/>
  <c r="I35" i="51" s="1"/>
  <c r="X99" i="51"/>
  <c r="V99" i="51"/>
  <c r="U99" i="51"/>
  <c r="I30" i="51" s="1"/>
  <c r="T99" i="51"/>
  <c r="R99" i="51"/>
  <c r="I27" i="51" s="1"/>
  <c r="P99" i="51"/>
  <c r="O99" i="51"/>
  <c r="I24" i="51" s="1"/>
  <c r="N99" i="51"/>
  <c r="M99" i="51"/>
  <c r="L99" i="51"/>
  <c r="J99" i="51"/>
  <c r="I18" i="51" s="1"/>
  <c r="H99" i="51"/>
  <c r="F99" i="51"/>
  <c r="E99" i="51"/>
  <c r="I13" i="51" s="1"/>
  <c r="D99" i="51"/>
  <c r="I89" i="51"/>
  <c r="I85" i="51"/>
  <c r="I83" i="51"/>
  <c r="I82" i="51"/>
  <c r="I81" i="51"/>
  <c r="I75" i="51"/>
  <c r="I73" i="51"/>
  <c r="I71" i="51"/>
  <c r="I70" i="51"/>
  <c r="I69" i="51"/>
  <c r="I67" i="51"/>
  <c r="I66" i="51"/>
  <c r="I65" i="51"/>
  <c r="I63" i="51"/>
  <c r="I61" i="51"/>
  <c r="I58" i="51"/>
  <c r="I57" i="51"/>
  <c r="I56" i="51"/>
  <c r="I51" i="51"/>
  <c r="I48" i="51"/>
  <c r="I46" i="51"/>
  <c r="I44" i="51"/>
  <c r="I40" i="51"/>
  <c r="I37" i="51"/>
  <c r="I33" i="51"/>
  <c r="I31" i="51"/>
  <c r="I29" i="51"/>
  <c r="I25" i="51"/>
  <c r="I23" i="51"/>
  <c r="I21" i="51"/>
  <c r="I20" i="51"/>
  <c r="I16" i="51"/>
  <c r="I14" i="51"/>
  <c r="I12" i="51"/>
  <c r="C6" i="51"/>
  <c r="BW107" i="50"/>
  <c r="BV107" i="50"/>
  <c r="BU107" i="50"/>
  <c r="BT107" i="50"/>
  <c r="BS107" i="50"/>
  <c r="BR107" i="50"/>
  <c r="BQ107" i="50"/>
  <c r="BP107" i="50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L107" i="50"/>
  <c r="AK107" i="50"/>
  <c r="AJ107" i="50"/>
  <c r="AI107" i="50"/>
  <c r="AH107" i="50"/>
  <c r="AG107" i="50"/>
  <c r="AF107" i="50"/>
  <c r="AE107" i="50"/>
  <c r="AD107" i="50"/>
  <c r="AC107" i="50"/>
  <c r="AB107" i="50"/>
  <c r="AA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E107" i="50"/>
  <c r="D107" i="50"/>
  <c r="BW106" i="50"/>
  <c r="BV106" i="50"/>
  <c r="BU106" i="50"/>
  <c r="BT106" i="50"/>
  <c r="BS106" i="50"/>
  <c r="BR106" i="50"/>
  <c r="BQ106" i="50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E106" i="50"/>
  <c r="D106" i="50"/>
  <c r="BW105" i="50"/>
  <c r="BV105" i="50"/>
  <c r="BU105" i="50"/>
  <c r="BT105" i="50"/>
  <c r="BS105" i="50"/>
  <c r="BR105" i="50"/>
  <c r="BQ105" i="50"/>
  <c r="BP105" i="50"/>
  <c r="BO105" i="50"/>
  <c r="BN105" i="50"/>
  <c r="BM105" i="50"/>
  <c r="BL105" i="50"/>
  <c r="BK105" i="50"/>
  <c r="BJ105" i="50"/>
  <c r="BI105" i="50"/>
  <c r="BH105" i="50"/>
  <c r="BG105" i="50"/>
  <c r="BF105" i="50"/>
  <c r="BE105" i="50"/>
  <c r="BD105" i="50"/>
  <c r="BC105" i="50"/>
  <c r="BB105" i="50"/>
  <c r="BA105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M105" i="50"/>
  <c r="AL105" i="50"/>
  <c r="AK105" i="50"/>
  <c r="AJ105" i="50"/>
  <c r="AI105" i="50"/>
  <c r="AH105" i="50"/>
  <c r="AG105" i="50"/>
  <c r="AF105" i="50"/>
  <c r="AE105" i="50"/>
  <c r="AD105" i="50"/>
  <c r="AC105" i="50"/>
  <c r="AB105" i="50"/>
  <c r="AA105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L105" i="50"/>
  <c r="K105" i="50"/>
  <c r="J105" i="50"/>
  <c r="I105" i="50"/>
  <c r="H105" i="50"/>
  <c r="G105" i="50"/>
  <c r="F105" i="50"/>
  <c r="E105" i="50"/>
  <c r="D105" i="50"/>
  <c r="BW104" i="50"/>
  <c r="BV104" i="50"/>
  <c r="BU104" i="50"/>
  <c r="BT104" i="50"/>
  <c r="BS104" i="50"/>
  <c r="BR104" i="50"/>
  <c r="BQ104" i="50"/>
  <c r="BP104" i="50"/>
  <c r="BO104" i="50"/>
  <c r="BN104" i="50"/>
  <c r="BM104" i="50"/>
  <c r="BL104" i="50"/>
  <c r="BK104" i="50"/>
  <c r="BJ104" i="50"/>
  <c r="BI104" i="50"/>
  <c r="BH104" i="50"/>
  <c r="BG104" i="50"/>
  <c r="BF104" i="50"/>
  <c r="BE104" i="50"/>
  <c r="BD104" i="50"/>
  <c r="BC104" i="50"/>
  <c r="BB104" i="50"/>
  <c r="BA104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M104" i="50"/>
  <c r="AL104" i="50"/>
  <c r="AK104" i="50"/>
  <c r="AJ104" i="50"/>
  <c r="AI104" i="50"/>
  <c r="AH104" i="50"/>
  <c r="AG104" i="50"/>
  <c r="AF104" i="50"/>
  <c r="AE104" i="50"/>
  <c r="AD104" i="50"/>
  <c r="AC104" i="50"/>
  <c r="AB104" i="50"/>
  <c r="AA104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L104" i="50"/>
  <c r="K104" i="50"/>
  <c r="J104" i="50"/>
  <c r="I104" i="50"/>
  <c r="H104" i="50"/>
  <c r="G104" i="50"/>
  <c r="F104" i="50"/>
  <c r="E104" i="50"/>
  <c r="D104" i="50"/>
  <c r="BW103" i="50"/>
  <c r="BV103" i="50"/>
  <c r="BU103" i="50"/>
  <c r="BT103" i="50"/>
  <c r="BS103" i="50"/>
  <c r="BR103" i="50"/>
  <c r="BQ103" i="50"/>
  <c r="BP103" i="50"/>
  <c r="BO103" i="50"/>
  <c r="BN103" i="50"/>
  <c r="BM103" i="50"/>
  <c r="BL103" i="50"/>
  <c r="BK103" i="50"/>
  <c r="BJ103" i="50"/>
  <c r="BI103" i="50"/>
  <c r="BH103" i="50"/>
  <c r="BG103" i="50"/>
  <c r="BF103" i="50"/>
  <c r="BE103" i="50"/>
  <c r="BD103" i="50"/>
  <c r="BC103" i="50"/>
  <c r="BB103" i="50"/>
  <c r="BA103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N103" i="50"/>
  <c r="AM103" i="50"/>
  <c r="AL103" i="50"/>
  <c r="AK103" i="50"/>
  <c r="AJ103" i="50"/>
  <c r="AI103" i="50"/>
  <c r="AH103" i="50"/>
  <c r="AG103" i="50"/>
  <c r="AF103" i="50"/>
  <c r="AE103" i="50"/>
  <c r="AD103" i="50"/>
  <c r="AC103" i="50"/>
  <c r="AB103" i="50"/>
  <c r="AA103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E103" i="50"/>
  <c r="D103" i="50"/>
  <c r="BW102" i="50"/>
  <c r="BV102" i="50"/>
  <c r="BU102" i="50"/>
  <c r="BT102" i="50"/>
  <c r="BS102" i="50"/>
  <c r="BR102" i="50"/>
  <c r="BQ102" i="50"/>
  <c r="BP102" i="50"/>
  <c r="BO102" i="50"/>
  <c r="BN102" i="50"/>
  <c r="BM102" i="50"/>
  <c r="BL102" i="50"/>
  <c r="BK102" i="50"/>
  <c r="BJ102" i="50"/>
  <c r="BI102" i="50"/>
  <c r="BH102" i="50"/>
  <c r="BG102" i="50"/>
  <c r="BF102" i="50"/>
  <c r="BE102" i="50"/>
  <c r="BD102" i="50"/>
  <c r="BC102" i="50"/>
  <c r="BB102" i="50"/>
  <c r="BA102" i="50"/>
  <c r="AZ102" i="50"/>
  <c r="AY102" i="50"/>
  <c r="AX102" i="50"/>
  <c r="AW102" i="50"/>
  <c r="AV102" i="50"/>
  <c r="AU102" i="50"/>
  <c r="AT102" i="50"/>
  <c r="AS102" i="50"/>
  <c r="AR102" i="50"/>
  <c r="AQ102" i="50"/>
  <c r="AP102" i="50"/>
  <c r="AO102" i="50"/>
  <c r="AN102" i="50"/>
  <c r="AM102" i="50"/>
  <c r="AL102" i="50"/>
  <c r="AK102" i="50"/>
  <c r="AJ102" i="50"/>
  <c r="AI102" i="50"/>
  <c r="AH102" i="50"/>
  <c r="AG102" i="50"/>
  <c r="AF102" i="50"/>
  <c r="AE102" i="50"/>
  <c r="AD102" i="50"/>
  <c r="AC102" i="50"/>
  <c r="AB102" i="50"/>
  <c r="AA102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L102" i="50"/>
  <c r="K102" i="50"/>
  <c r="J102" i="50"/>
  <c r="I102" i="50"/>
  <c r="H102" i="50"/>
  <c r="G102" i="50"/>
  <c r="F102" i="50"/>
  <c r="E102" i="50"/>
  <c r="D102" i="50"/>
  <c r="BW101" i="50"/>
  <c r="BV101" i="50"/>
  <c r="BU101" i="50"/>
  <c r="BT101" i="50"/>
  <c r="BS101" i="50"/>
  <c r="BR101" i="50"/>
  <c r="BQ101" i="50"/>
  <c r="BP101" i="50"/>
  <c r="BO101" i="50"/>
  <c r="BN101" i="50"/>
  <c r="BM101" i="50"/>
  <c r="BL101" i="50"/>
  <c r="BK101" i="50"/>
  <c r="BJ101" i="50"/>
  <c r="BI101" i="50"/>
  <c r="BH101" i="50"/>
  <c r="BG101" i="50"/>
  <c r="BF101" i="50"/>
  <c r="BE101" i="50"/>
  <c r="BD101" i="50"/>
  <c r="BC101" i="50"/>
  <c r="BB101" i="50"/>
  <c r="BA101" i="50"/>
  <c r="AZ101" i="50"/>
  <c r="AY101" i="50"/>
  <c r="AX101" i="50"/>
  <c r="AW101" i="50"/>
  <c r="AV101" i="50"/>
  <c r="AU101" i="50"/>
  <c r="AT101" i="50"/>
  <c r="AS101" i="50"/>
  <c r="AR101" i="50"/>
  <c r="AQ101" i="50"/>
  <c r="AP101" i="50"/>
  <c r="AO101" i="50"/>
  <c r="AN101" i="50"/>
  <c r="AM101" i="50"/>
  <c r="AL101" i="50"/>
  <c r="AK101" i="50"/>
  <c r="AJ101" i="50"/>
  <c r="AI101" i="50"/>
  <c r="AH101" i="50"/>
  <c r="AG101" i="50"/>
  <c r="AF101" i="50"/>
  <c r="AE101" i="50"/>
  <c r="AD101" i="50"/>
  <c r="AC101" i="50"/>
  <c r="AB101" i="50"/>
  <c r="AA101" i="50"/>
  <c r="Z101" i="50"/>
  <c r="Y101" i="50"/>
  <c r="X101" i="50"/>
  <c r="W101" i="50"/>
  <c r="V101" i="50"/>
  <c r="U101" i="50"/>
  <c r="T101" i="50"/>
  <c r="S101" i="50"/>
  <c r="R101" i="50"/>
  <c r="Q101" i="50"/>
  <c r="P101" i="50"/>
  <c r="O101" i="50"/>
  <c r="N101" i="50"/>
  <c r="M101" i="50"/>
  <c r="L101" i="50"/>
  <c r="K101" i="50"/>
  <c r="J101" i="50"/>
  <c r="I101" i="50"/>
  <c r="H101" i="50"/>
  <c r="G101" i="50"/>
  <c r="F101" i="50"/>
  <c r="E101" i="50"/>
  <c r="D101" i="50"/>
  <c r="BW100" i="50"/>
  <c r="BV100" i="50"/>
  <c r="BU100" i="50"/>
  <c r="BT100" i="50"/>
  <c r="BS100" i="50"/>
  <c r="BR100" i="50"/>
  <c r="BQ100" i="50"/>
  <c r="BP100" i="50"/>
  <c r="BO100" i="50"/>
  <c r="BN100" i="50"/>
  <c r="BM100" i="50"/>
  <c r="BL100" i="50"/>
  <c r="BK100" i="50"/>
  <c r="BJ100" i="50"/>
  <c r="BI100" i="50"/>
  <c r="BH100" i="50"/>
  <c r="BG100" i="50"/>
  <c r="BF100" i="50"/>
  <c r="BE100" i="50"/>
  <c r="BD100" i="50"/>
  <c r="BC100" i="50"/>
  <c r="BB100" i="50"/>
  <c r="BA100" i="50"/>
  <c r="AZ100" i="50"/>
  <c r="AY100" i="50"/>
  <c r="AX100" i="50"/>
  <c r="AW100" i="50"/>
  <c r="AV100" i="50"/>
  <c r="AU100" i="50"/>
  <c r="AT100" i="50"/>
  <c r="AS100" i="50"/>
  <c r="AR100" i="50"/>
  <c r="AQ100" i="50"/>
  <c r="AP100" i="50"/>
  <c r="AO100" i="50"/>
  <c r="AN100" i="50"/>
  <c r="AM100" i="50"/>
  <c r="AL100" i="50"/>
  <c r="AK100" i="50"/>
  <c r="AJ100" i="50"/>
  <c r="AI100" i="50"/>
  <c r="AH100" i="50"/>
  <c r="AG100" i="50"/>
  <c r="AF100" i="50"/>
  <c r="AE100" i="50"/>
  <c r="AD100" i="50"/>
  <c r="AC100" i="50"/>
  <c r="AB100" i="50"/>
  <c r="AA100" i="50"/>
  <c r="Z100" i="50"/>
  <c r="Y100" i="50"/>
  <c r="X100" i="50"/>
  <c r="W100" i="50"/>
  <c r="V100" i="50"/>
  <c r="U100" i="50"/>
  <c r="T100" i="50"/>
  <c r="S100" i="50"/>
  <c r="R100" i="50"/>
  <c r="Q100" i="50"/>
  <c r="P100" i="50"/>
  <c r="O100" i="50"/>
  <c r="N100" i="50"/>
  <c r="M100" i="50"/>
  <c r="L100" i="50"/>
  <c r="K100" i="50"/>
  <c r="J100" i="50"/>
  <c r="I100" i="50"/>
  <c r="H100" i="50"/>
  <c r="G100" i="50"/>
  <c r="F100" i="50"/>
  <c r="E100" i="50"/>
  <c r="D100" i="50"/>
  <c r="BW99" i="50"/>
  <c r="I76" i="50" s="1"/>
  <c r="BV99" i="50"/>
  <c r="I75" i="50" s="1"/>
  <c r="BU99" i="50"/>
  <c r="BT99" i="50"/>
  <c r="BS99" i="50"/>
  <c r="BR99" i="50"/>
  <c r="I71" i="50" s="1"/>
  <c r="BQ99" i="50"/>
  <c r="I70" i="50" s="1"/>
  <c r="BP99" i="50"/>
  <c r="I89" i="50" s="1"/>
  <c r="BO99" i="50"/>
  <c r="BN99" i="50"/>
  <c r="BM99" i="50"/>
  <c r="BL99" i="50"/>
  <c r="BK99" i="50"/>
  <c r="BJ99" i="50"/>
  <c r="BI99" i="50"/>
  <c r="BH99" i="50"/>
  <c r="I81" i="50" s="1"/>
  <c r="BG99" i="50"/>
  <c r="I80" i="50" s="1"/>
  <c r="BF99" i="50"/>
  <c r="I79" i="50" s="1"/>
  <c r="BE99" i="50"/>
  <c r="BD99" i="50"/>
  <c r="BC99" i="50"/>
  <c r="BB99" i="50"/>
  <c r="I67" i="50" s="1"/>
  <c r="BA99" i="50"/>
  <c r="I66" i="50" s="1"/>
  <c r="AZ99" i="50"/>
  <c r="AY99" i="50"/>
  <c r="AX99" i="50"/>
  <c r="AW99" i="50"/>
  <c r="AV99" i="50"/>
  <c r="AU99" i="50"/>
  <c r="AT99" i="50"/>
  <c r="I58" i="50" s="1"/>
  <c r="AS99" i="50"/>
  <c r="I57" i="50" s="1"/>
  <c r="AR99" i="50"/>
  <c r="AQ99" i="50"/>
  <c r="I54" i="50" s="1"/>
  <c r="AP99" i="50"/>
  <c r="AO99" i="50"/>
  <c r="AN99" i="50"/>
  <c r="AM99" i="50"/>
  <c r="AL99" i="50"/>
  <c r="I48" i="50" s="1"/>
  <c r="AK99" i="50"/>
  <c r="I47" i="50" s="1"/>
  <c r="AJ99" i="50"/>
  <c r="AI99" i="50"/>
  <c r="I45" i="50" s="1"/>
  <c r="AH99" i="50"/>
  <c r="AG99" i="50"/>
  <c r="AF99" i="50"/>
  <c r="AE99" i="50"/>
  <c r="AD99" i="50"/>
  <c r="I40" i="50" s="1"/>
  <c r="AC99" i="50"/>
  <c r="I39" i="50" s="1"/>
  <c r="AB99" i="50"/>
  <c r="AA99" i="50"/>
  <c r="I36" i="50" s="1"/>
  <c r="Z99" i="50"/>
  <c r="Y99" i="50"/>
  <c r="X99" i="50"/>
  <c r="W99" i="50"/>
  <c r="V99" i="50"/>
  <c r="I31" i="50" s="1"/>
  <c r="U99" i="50"/>
  <c r="I30" i="50" s="1"/>
  <c r="T99" i="50"/>
  <c r="S99" i="50"/>
  <c r="R99" i="50"/>
  <c r="Q99" i="50"/>
  <c r="P99" i="50"/>
  <c r="O99" i="50"/>
  <c r="N99" i="50"/>
  <c r="I23" i="50" s="1"/>
  <c r="M99" i="50"/>
  <c r="I21" i="50" s="1"/>
  <c r="L99" i="50"/>
  <c r="K99" i="50"/>
  <c r="I19" i="50" s="1"/>
  <c r="J99" i="50"/>
  <c r="I99" i="50"/>
  <c r="H99" i="50"/>
  <c r="G99" i="50"/>
  <c r="F99" i="50"/>
  <c r="I14" i="50" s="1"/>
  <c r="E99" i="50"/>
  <c r="I13" i="50" s="1"/>
  <c r="D99" i="50"/>
  <c r="I88" i="50"/>
  <c r="I87" i="50"/>
  <c r="I86" i="50"/>
  <c r="I85" i="50"/>
  <c r="I84" i="50"/>
  <c r="I83" i="50"/>
  <c r="I82" i="50"/>
  <c r="I78" i="50"/>
  <c r="I74" i="50"/>
  <c r="I73" i="50"/>
  <c r="I72" i="50"/>
  <c r="I69" i="50"/>
  <c r="I68" i="50"/>
  <c r="I65" i="50"/>
  <c r="I64" i="50"/>
  <c r="I63" i="50"/>
  <c r="I62" i="50"/>
  <c r="I61" i="50"/>
  <c r="I60" i="50"/>
  <c r="I56" i="50"/>
  <c r="I53" i="50"/>
  <c r="I52" i="50"/>
  <c r="I51" i="50"/>
  <c r="I49" i="50"/>
  <c r="I46" i="50"/>
  <c r="I44" i="50"/>
  <c r="I43" i="50"/>
  <c r="I42" i="50"/>
  <c r="I41" i="50"/>
  <c r="I37" i="50"/>
  <c r="I35" i="50"/>
  <c r="I34" i="50"/>
  <c r="I33" i="50"/>
  <c r="I32" i="50"/>
  <c r="I29" i="50"/>
  <c r="I28" i="50"/>
  <c r="I27" i="50"/>
  <c r="I26" i="50"/>
  <c r="I25" i="50"/>
  <c r="I24" i="50"/>
  <c r="I20" i="50"/>
  <c r="I18" i="50"/>
  <c r="I17" i="50"/>
  <c r="I16" i="50"/>
  <c r="I15" i="50"/>
  <c r="I12" i="50"/>
  <c r="C6" i="50"/>
  <c r="F99" i="53" l="1"/>
  <c r="I14" i="53" s="1"/>
  <c r="BB99" i="53"/>
  <c r="I67" i="53" s="1"/>
  <c r="F100" i="48"/>
  <c r="N100" i="48"/>
  <c r="V100" i="48"/>
  <c r="AD100" i="48"/>
  <c r="AL100" i="48"/>
  <c r="AT100" i="48"/>
  <c r="BR100" i="48"/>
  <c r="F101" i="48"/>
  <c r="K101" i="48"/>
  <c r="N101" i="48"/>
  <c r="V101" i="48"/>
  <c r="AD101" i="48"/>
  <c r="AI101" i="48"/>
  <c r="AT101" i="48"/>
  <c r="BB101" i="48"/>
  <c r="BG101" i="48"/>
  <c r="BJ101" i="48"/>
  <c r="BR101" i="48"/>
  <c r="F102" i="48"/>
  <c r="K102" i="48"/>
  <c r="N102" i="48"/>
  <c r="V102" i="48"/>
  <c r="AA102" i="48"/>
  <c r="AL102" i="48"/>
  <c r="AT102" i="48"/>
  <c r="AY102" i="48"/>
  <c r="BB102" i="48"/>
  <c r="BJ102" i="48"/>
  <c r="BR102" i="48"/>
  <c r="BW102" i="48"/>
  <c r="AI102" i="48"/>
  <c r="S102" i="48"/>
  <c r="AQ102" i="48"/>
  <c r="F103" i="48"/>
  <c r="K103" i="48"/>
  <c r="N103" i="48"/>
  <c r="V103" i="48"/>
  <c r="AA103" i="48"/>
  <c r="AD103" i="48"/>
  <c r="AL103" i="48"/>
  <c r="AT103" i="48"/>
  <c r="AY103" i="48"/>
  <c r="BB103" i="48"/>
  <c r="BG103" i="48"/>
  <c r="BJ103" i="48"/>
  <c r="BO103" i="48"/>
  <c r="BW103" i="48"/>
  <c r="Z103" i="48"/>
  <c r="F104" i="48"/>
  <c r="K104" i="48"/>
  <c r="N104" i="48"/>
  <c r="S104" i="48"/>
  <c r="V104" i="48"/>
  <c r="AD104" i="48"/>
  <c r="AL104" i="48"/>
  <c r="AQ104" i="48"/>
  <c r="AT104" i="48"/>
  <c r="AY104" i="48"/>
  <c r="BB104" i="48"/>
  <c r="BG104" i="48"/>
  <c r="BO104" i="48"/>
  <c r="BR104" i="48"/>
  <c r="BW104" i="48"/>
  <c r="F105" i="48"/>
  <c r="N105" i="48"/>
  <c r="S105" i="48"/>
  <c r="V105" i="48"/>
  <c r="AA105" i="48"/>
  <c r="AD105" i="48"/>
  <c r="AI105" i="48"/>
  <c r="AQ105" i="48"/>
  <c r="AT105" i="48"/>
  <c r="AY105" i="48"/>
  <c r="BB105" i="48"/>
  <c r="BG105" i="48"/>
  <c r="BJ105" i="48"/>
  <c r="BR105" i="48"/>
  <c r="F106" i="48"/>
  <c r="K106" i="48"/>
  <c r="N106" i="48"/>
  <c r="S106" i="48"/>
  <c r="V106" i="48"/>
  <c r="AA106" i="48"/>
  <c r="AL106" i="48"/>
  <c r="AQ106" i="48"/>
  <c r="BB106" i="48"/>
  <c r="BG106" i="48"/>
  <c r="BR106" i="48"/>
  <c r="BW106" i="48"/>
  <c r="N107" i="48"/>
  <c r="S107" i="48"/>
  <c r="AD107" i="48"/>
  <c r="AL107" i="48"/>
  <c r="AQ107" i="48"/>
  <c r="AT107" i="48"/>
  <c r="BB107" i="48"/>
  <c r="BG107" i="48"/>
  <c r="BJ107" i="48"/>
  <c r="BR107" i="48"/>
  <c r="BW107" i="48"/>
  <c r="BW107" i="49"/>
  <c r="BV107" i="49"/>
  <c r="BU107" i="49"/>
  <c r="BT107" i="49"/>
  <c r="BS107" i="49"/>
  <c r="BR107" i="49"/>
  <c r="BQ107" i="49"/>
  <c r="BP107" i="49"/>
  <c r="BO107" i="49"/>
  <c r="BN107" i="49"/>
  <c r="BM107" i="49"/>
  <c r="BL107" i="49"/>
  <c r="BK107" i="49"/>
  <c r="BJ107" i="49"/>
  <c r="BI107" i="49"/>
  <c r="BH107" i="49"/>
  <c r="BG107" i="49"/>
  <c r="BF107" i="49"/>
  <c r="BE107" i="49"/>
  <c r="BD107" i="49"/>
  <c r="BC107" i="49"/>
  <c r="BB107" i="49"/>
  <c r="BA107" i="49"/>
  <c r="AZ107" i="49"/>
  <c r="AY107" i="49"/>
  <c r="AX107" i="49"/>
  <c r="AW107" i="49"/>
  <c r="AV107" i="49"/>
  <c r="AU107" i="49"/>
  <c r="AT107" i="49"/>
  <c r="AS107" i="49"/>
  <c r="AR107" i="49"/>
  <c r="AQ107" i="49"/>
  <c r="AP107" i="49"/>
  <c r="AO107" i="49"/>
  <c r="AN107" i="49"/>
  <c r="AM107" i="49"/>
  <c r="AL107" i="49"/>
  <c r="AK107" i="49"/>
  <c r="AJ107" i="49"/>
  <c r="AI107" i="49"/>
  <c r="AH107" i="49"/>
  <c r="AG107" i="49"/>
  <c r="AF107" i="49"/>
  <c r="AE107" i="49"/>
  <c r="AD107" i="49"/>
  <c r="AC107" i="49"/>
  <c r="AB107" i="49"/>
  <c r="AA107" i="49"/>
  <c r="Z107" i="49"/>
  <c r="Y107" i="49"/>
  <c r="X107" i="49"/>
  <c r="W107" i="49"/>
  <c r="V107" i="49"/>
  <c r="U107" i="49"/>
  <c r="T107" i="49"/>
  <c r="S107" i="49"/>
  <c r="R107" i="49"/>
  <c r="Q107" i="49"/>
  <c r="P107" i="49"/>
  <c r="O107" i="49"/>
  <c r="N107" i="49"/>
  <c r="M107" i="49"/>
  <c r="L107" i="49"/>
  <c r="K107" i="49"/>
  <c r="J107" i="49"/>
  <c r="I107" i="49"/>
  <c r="H107" i="49"/>
  <c r="G107" i="49"/>
  <c r="F107" i="49"/>
  <c r="E107" i="49"/>
  <c r="D107" i="49"/>
  <c r="BW106" i="49"/>
  <c r="BV106" i="49"/>
  <c r="BU106" i="49"/>
  <c r="BT106" i="49"/>
  <c r="BS106" i="49"/>
  <c r="BR106" i="49"/>
  <c r="BQ106" i="49"/>
  <c r="BP106" i="49"/>
  <c r="BO106" i="49"/>
  <c r="BN106" i="49"/>
  <c r="BM106" i="49"/>
  <c r="BL106" i="49"/>
  <c r="BK106" i="49"/>
  <c r="BJ106" i="49"/>
  <c r="BI106" i="49"/>
  <c r="BH106" i="49"/>
  <c r="BG106" i="49"/>
  <c r="BF106" i="49"/>
  <c r="BE106" i="49"/>
  <c r="BD106" i="49"/>
  <c r="BC106" i="49"/>
  <c r="BB106" i="49"/>
  <c r="BA106" i="49"/>
  <c r="AZ106" i="49"/>
  <c r="AY106" i="49"/>
  <c r="AX106" i="49"/>
  <c r="AW106" i="49"/>
  <c r="AV106" i="49"/>
  <c r="AU106" i="49"/>
  <c r="AT106" i="49"/>
  <c r="AS106" i="49"/>
  <c r="AR106" i="49"/>
  <c r="AQ106" i="49"/>
  <c r="AP106" i="49"/>
  <c r="AO106" i="49"/>
  <c r="AN106" i="49"/>
  <c r="AM106" i="49"/>
  <c r="AL106" i="49"/>
  <c r="AK106" i="49"/>
  <c r="AJ106" i="49"/>
  <c r="AI106" i="49"/>
  <c r="AH106" i="49"/>
  <c r="AG106" i="49"/>
  <c r="AF106" i="49"/>
  <c r="AE106" i="49"/>
  <c r="AD106" i="49"/>
  <c r="AC106" i="49"/>
  <c r="AB106" i="49"/>
  <c r="AA106" i="49"/>
  <c r="Z106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E106" i="49"/>
  <c r="D106" i="49"/>
  <c r="BW105" i="49"/>
  <c r="BV105" i="49"/>
  <c r="BU105" i="49"/>
  <c r="BT105" i="49"/>
  <c r="BS105" i="49"/>
  <c r="BR105" i="49"/>
  <c r="BQ105" i="49"/>
  <c r="BP105" i="49"/>
  <c r="BO105" i="49"/>
  <c r="BN105" i="49"/>
  <c r="BM105" i="49"/>
  <c r="BL105" i="49"/>
  <c r="BK105" i="49"/>
  <c r="BJ105" i="49"/>
  <c r="BI105" i="49"/>
  <c r="BH105" i="49"/>
  <c r="BG105" i="49"/>
  <c r="BF105" i="49"/>
  <c r="BE105" i="49"/>
  <c r="BD105" i="49"/>
  <c r="BC105" i="49"/>
  <c r="BB105" i="49"/>
  <c r="BA105" i="49"/>
  <c r="AZ105" i="49"/>
  <c r="AY105" i="49"/>
  <c r="AX105" i="49"/>
  <c r="AW105" i="49"/>
  <c r="AV105" i="49"/>
  <c r="AU105" i="49"/>
  <c r="AT105" i="49"/>
  <c r="AS105" i="49"/>
  <c r="AR105" i="49"/>
  <c r="AQ105" i="49"/>
  <c r="AP105" i="49"/>
  <c r="AO105" i="49"/>
  <c r="AN105" i="49"/>
  <c r="AM105" i="49"/>
  <c r="AL105" i="49"/>
  <c r="AK105" i="49"/>
  <c r="AJ105" i="49"/>
  <c r="AI105" i="49"/>
  <c r="AH105" i="49"/>
  <c r="AG105" i="49"/>
  <c r="AF105" i="49"/>
  <c r="AE105" i="49"/>
  <c r="AD105" i="49"/>
  <c r="AC105" i="49"/>
  <c r="AB105" i="49"/>
  <c r="AA105" i="49"/>
  <c r="Z105" i="49"/>
  <c r="Y105" i="49"/>
  <c r="X105" i="49"/>
  <c r="W105" i="49"/>
  <c r="V105" i="49"/>
  <c r="U105" i="49"/>
  <c r="T105" i="49"/>
  <c r="S105" i="49"/>
  <c r="R105" i="49"/>
  <c r="Q105" i="49"/>
  <c r="P105" i="49"/>
  <c r="O105" i="49"/>
  <c r="N105" i="49"/>
  <c r="M105" i="49"/>
  <c r="L105" i="49"/>
  <c r="K105" i="49"/>
  <c r="J105" i="49"/>
  <c r="I105" i="49"/>
  <c r="H105" i="49"/>
  <c r="G105" i="49"/>
  <c r="F105" i="49"/>
  <c r="E105" i="49"/>
  <c r="D105" i="49"/>
  <c r="BW104" i="49"/>
  <c r="BV104" i="49"/>
  <c r="BU104" i="49"/>
  <c r="BT104" i="49"/>
  <c r="BS104" i="49"/>
  <c r="BR104" i="49"/>
  <c r="BQ104" i="49"/>
  <c r="BP104" i="49"/>
  <c r="BO104" i="49"/>
  <c r="BN104" i="49"/>
  <c r="BM104" i="49"/>
  <c r="BL104" i="49"/>
  <c r="BK104" i="49"/>
  <c r="BJ104" i="49"/>
  <c r="BI104" i="49"/>
  <c r="BH104" i="49"/>
  <c r="BG104" i="49"/>
  <c r="BF104" i="49"/>
  <c r="BE104" i="49"/>
  <c r="BD104" i="49"/>
  <c r="BC104" i="49"/>
  <c r="BB104" i="49"/>
  <c r="BA104" i="49"/>
  <c r="AZ104" i="49"/>
  <c r="AY104" i="49"/>
  <c r="AX104" i="49"/>
  <c r="AW104" i="49"/>
  <c r="AV104" i="49"/>
  <c r="AU104" i="49"/>
  <c r="AT104" i="49"/>
  <c r="AS104" i="49"/>
  <c r="AR104" i="49"/>
  <c r="AQ104" i="49"/>
  <c r="AP104" i="49"/>
  <c r="AO104" i="49"/>
  <c r="AN104" i="49"/>
  <c r="AM104" i="49"/>
  <c r="AL104" i="49"/>
  <c r="AK104" i="49"/>
  <c r="AJ104" i="49"/>
  <c r="AI104" i="49"/>
  <c r="AH104" i="49"/>
  <c r="AG104" i="49"/>
  <c r="AF104" i="49"/>
  <c r="AE104" i="49"/>
  <c r="AD104" i="49"/>
  <c r="AC104" i="49"/>
  <c r="AB104" i="49"/>
  <c r="AA104" i="49"/>
  <c r="Z104" i="49"/>
  <c r="Y104" i="49"/>
  <c r="X104" i="49"/>
  <c r="W104" i="49"/>
  <c r="V104" i="49"/>
  <c r="U104" i="49"/>
  <c r="T104" i="49"/>
  <c r="S104" i="49"/>
  <c r="R104" i="49"/>
  <c r="Q104" i="49"/>
  <c r="P104" i="49"/>
  <c r="O104" i="49"/>
  <c r="N104" i="49"/>
  <c r="M104" i="49"/>
  <c r="L104" i="49"/>
  <c r="K104" i="49"/>
  <c r="J104" i="49"/>
  <c r="I104" i="49"/>
  <c r="H104" i="49"/>
  <c r="G104" i="49"/>
  <c r="F104" i="49"/>
  <c r="E104" i="49"/>
  <c r="D104" i="49"/>
  <c r="BW103" i="49"/>
  <c r="BV103" i="49"/>
  <c r="BU103" i="49"/>
  <c r="BT103" i="49"/>
  <c r="BS103" i="49"/>
  <c r="BR103" i="49"/>
  <c r="BQ103" i="49"/>
  <c r="BP103" i="49"/>
  <c r="BO103" i="49"/>
  <c r="BN103" i="49"/>
  <c r="BM103" i="49"/>
  <c r="BL103" i="49"/>
  <c r="BK103" i="49"/>
  <c r="BJ103" i="49"/>
  <c r="BI103" i="49"/>
  <c r="BH103" i="49"/>
  <c r="BG103" i="49"/>
  <c r="BF103" i="49"/>
  <c r="BE103" i="49"/>
  <c r="BD103" i="49"/>
  <c r="BC103" i="49"/>
  <c r="BB103" i="49"/>
  <c r="BA103" i="49"/>
  <c r="AZ103" i="49"/>
  <c r="AY103" i="49"/>
  <c r="AX103" i="49"/>
  <c r="AW103" i="49"/>
  <c r="AV103" i="49"/>
  <c r="AU103" i="49"/>
  <c r="AT103" i="49"/>
  <c r="AS103" i="49"/>
  <c r="AR103" i="49"/>
  <c r="AQ103" i="49"/>
  <c r="AP103" i="49"/>
  <c r="AO103" i="49"/>
  <c r="AN103" i="49"/>
  <c r="AM103" i="49"/>
  <c r="AL103" i="49"/>
  <c r="AK103" i="49"/>
  <c r="AJ103" i="49"/>
  <c r="AI103" i="49"/>
  <c r="AH103" i="49"/>
  <c r="AG103" i="49"/>
  <c r="AF103" i="49"/>
  <c r="AE103" i="49"/>
  <c r="AD103" i="49"/>
  <c r="AC103" i="49"/>
  <c r="AB103" i="49"/>
  <c r="AA103" i="49"/>
  <c r="Z103" i="49"/>
  <c r="Y103" i="49"/>
  <c r="X103" i="49"/>
  <c r="W103" i="49"/>
  <c r="V103" i="49"/>
  <c r="U103" i="49"/>
  <c r="T103" i="49"/>
  <c r="S103" i="49"/>
  <c r="R103" i="49"/>
  <c r="Q103" i="49"/>
  <c r="P103" i="49"/>
  <c r="O103" i="49"/>
  <c r="N103" i="49"/>
  <c r="M103" i="49"/>
  <c r="L103" i="49"/>
  <c r="K103" i="49"/>
  <c r="J103" i="49"/>
  <c r="I103" i="49"/>
  <c r="H103" i="49"/>
  <c r="G103" i="49"/>
  <c r="F103" i="49"/>
  <c r="E103" i="49"/>
  <c r="D103" i="49"/>
  <c r="BW102" i="49"/>
  <c r="BV102" i="49"/>
  <c r="BU102" i="49"/>
  <c r="BT102" i="49"/>
  <c r="BS102" i="49"/>
  <c r="BR102" i="49"/>
  <c r="BQ102" i="49"/>
  <c r="BP102" i="49"/>
  <c r="BO102" i="49"/>
  <c r="BN102" i="49"/>
  <c r="BM102" i="49"/>
  <c r="BL102" i="49"/>
  <c r="BK102" i="49"/>
  <c r="BJ102" i="49"/>
  <c r="BI102" i="49"/>
  <c r="BH102" i="49"/>
  <c r="BG102" i="49"/>
  <c r="BF102" i="49"/>
  <c r="BE102" i="49"/>
  <c r="BD102" i="49"/>
  <c r="BC102" i="49"/>
  <c r="BB102" i="49"/>
  <c r="BA102" i="49"/>
  <c r="AZ102" i="49"/>
  <c r="AY102" i="49"/>
  <c r="AX102" i="49"/>
  <c r="AW102" i="49"/>
  <c r="AV102" i="49"/>
  <c r="AU102" i="49"/>
  <c r="AT102" i="49"/>
  <c r="AS102" i="49"/>
  <c r="AR102" i="49"/>
  <c r="AQ102" i="49"/>
  <c r="AP102" i="49"/>
  <c r="AO102" i="49"/>
  <c r="AN102" i="49"/>
  <c r="AM102" i="49"/>
  <c r="AL102" i="49"/>
  <c r="AK102" i="49"/>
  <c r="AJ102" i="49"/>
  <c r="AI102" i="49"/>
  <c r="AH102" i="49"/>
  <c r="AG102" i="49"/>
  <c r="AF102" i="49"/>
  <c r="AE102" i="49"/>
  <c r="AD102" i="49"/>
  <c r="AC102" i="49"/>
  <c r="AB102" i="49"/>
  <c r="AA102" i="49"/>
  <c r="Z102" i="49"/>
  <c r="Y102" i="49"/>
  <c r="X102" i="49"/>
  <c r="W102" i="49"/>
  <c r="V102" i="49"/>
  <c r="U102" i="49"/>
  <c r="T102" i="49"/>
  <c r="S102" i="49"/>
  <c r="R102" i="49"/>
  <c r="Q102" i="49"/>
  <c r="P102" i="49"/>
  <c r="O102" i="49"/>
  <c r="N102" i="49"/>
  <c r="M102" i="49"/>
  <c r="L102" i="49"/>
  <c r="K102" i="49"/>
  <c r="J102" i="49"/>
  <c r="I102" i="49"/>
  <c r="H102" i="49"/>
  <c r="G102" i="49"/>
  <c r="F102" i="49"/>
  <c r="E102" i="49"/>
  <c r="D102" i="49"/>
  <c r="BW101" i="49"/>
  <c r="BV101" i="49"/>
  <c r="BU101" i="49"/>
  <c r="BT101" i="49"/>
  <c r="BS101" i="49"/>
  <c r="BR101" i="49"/>
  <c r="BQ101" i="49"/>
  <c r="BP101" i="49"/>
  <c r="BO101" i="49"/>
  <c r="BN101" i="49"/>
  <c r="BM101" i="49"/>
  <c r="BL101" i="49"/>
  <c r="BK101" i="49"/>
  <c r="BJ101" i="49"/>
  <c r="BI101" i="49"/>
  <c r="BH101" i="49"/>
  <c r="BG101" i="49"/>
  <c r="BF101" i="49"/>
  <c r="BE101" i="49"/>
  <c r="BD101" i="49"/>
  <c r="BC101" i="49"/>
  <c r="BB101" i="49"/>
  <c r="BA101" i="49"/>
  <c r="AZ101" i="49"/>
  <c r="AY101" i="49"/>
  <c r="AX101" i="49"/>
  <c r="AW101" i="49"/>
  <c r="AV101" i="49"/>
  <c r="AU101" i="49"/>
  <c r="AT101" i="49"/>
  <c r="AS101" i="49"/>
  <c r="AR101" i="49"/>
  <c r="AQ101" i="49"/>
  <c r="AP101" i="49"/>
  <c r="AO101" i="49"/>
  <c r="AN101" i="49"/>
  <c r="AM101" i="49"/>
  <c r="AL101" i="49"/>
  <c r="AK101" i="49"/>
  <c r="AJ101" i="49"/>
  <c r="AI101" i="49"/>
  <c r="AH101" i="49"/>
  <c r="AG101" i="49"/>
  <c r="AF101" i="49"/>
  <c r="AE101" i="49"/>
  <c r="AD101" i="49"/>
  <c r="AC101" i="49"/>
  <c r="AB101" i="49"/>
  <c r="AA101" i="49"/>
  <c r="Z101" i="49"/>
  <c r="Y101" i="49"/>
  <c r="X101" i="49"/>
  <c r="W101" i="49"/>
  <c r="V101" i="49"/>
  <c r="U101" i="49"/>
  <c r="T101" i="49"/>
  <c r="S101" i="49"/>
  <c r="R101" i="49"/>
  <c r="Q101" i="49"/>
  <c r="P101" i="49"/>
  <c r="O101" i="49"/>
  <c r="N101" i="49"/>
  <c r="M101" i="49"/>
  <c r="L101" i="49"/>
  <c r="K101" i="49"/>
  <c r="J101" i="49"/>
  <c r="I101" i="49"/>
  <c r="H101" i="49"/>
  <c r="G101" i="49"/>
  <c r="F101" i="49"/>
  <c r="E101" i="49"/>
  <c r="D101" i="49"/>
  <c r="BW100" i="49"/>
  <c r="BV100" i="49"/>
  <c r="BU100" i="49"/>
  <c r="BT100" i="49"/>
  <c r="BS100" i="49"/>
  <c r="BR100" i="49"/>
  <c r="BQ100" i="49"/>
  <c r="BP100" i="49"/>
  <c r="BO100" i="49"/>
  <c r="BN100" i="49"/>
  <c r="BM100" i="49"/>
  <c r="BL100" i="49"/>
  <c r="BK100" i="49"/>
  <c r="BJ100" i="49"/>
  <c r="BI100" i="49"/>
  <c r="BH100" i="49"/>
  <c r="BG100" i="49"/>
  <c r="BF100" i="49"/>
  <c r="BE100" i="49"/>
  <c r="BD100" i="49"/>
  <c r="BC100" i="49"/>
  <c r="BB100" i="49"/>
  <c r="BA100" i="49"/>
  <c r="AZ100" i="49"/>
  <c r="AY100" i="49"/>
  <c r="AX100" i="49"/>
  <c r="AW100" i="49"/>
  <c r="AV100" i="49"/>
  <c r="AU100" i="49"/>
  <c r="AT100" i="49"/>
  <c r="AS100" i="49"/>
  <c r="AR100" i="49"/>
  <c r="AQ100" i="49"/>
  <c r="AP100" i="49"/>
  <c r="AO100" i="49"/>
  <c r="AN100" i="49"/>
  <c r="AM100" i="49"/>
  <c r="AL100" i="49"/>
  <c r="AK100" i="49"/>
  <c r="AJ100" i="49"/>
  <c r="AI100" i="49"/>
  <c r="AH100" i="49"/>
  <c r="AG100" i="49"/>
  <c r="AF100" i="49"/>
  <c r="AE100" i="49"/>
  <c r="AD100" i="49"/>
  <c r="AC100" i="49"/>
  <c r="AB100" i="49"/>
  <c r="AA100" i="49"/>
  <c r="Z100" i="49"/>
  <c r="Y100" i="49"/>
  <c r="X100" i="49"/>
  <c r="W100" i="49"/>
  <c r="V100" i="49"/>
  <c r="U100" i="49"/>
  <c r="T100" i="49"/>
  <c r="S100" i="49"/>
  <c r="R100" i="49"/>
  <c r="Q100" i="49"/>
  <c r="P100" i="49"/>
  <c r="O100" i="49"/>
  <c r="N100" i="49"/>
  <c r="M100" i="49"/>
  <c r="L100" i="49"/>
  <c r="K100" i="49"/>
  <c r="J100" i="49"/>
  <c r="I100" i="49"/>
  <c r="H100" i="49"/>
  <c r="G100" i="49"/>
  <c r="F100" i="49"/>
  <c r="E100" i="49"/>
  <c r="D100" i="49"/>
  <c r="BW99" i="49"/>
  <c r="I76" i="49" s="1"/>
  <c r="BV99" i="49"/>
  <c r="I75" i="49" s="1"/>
  <c r="BU99" i="49"/>
  <c r="I74" i="49" s="1"/>
  <c r="BT99" i="49"/>
  <c r="I73" i="49" s="1"/>
  <c r="BS99" i="49"/>
  <c r="BR99" i="49"/>
  <c r="I71" i="49" s="1"/>
  <c r="BQ99" i="49"/>
  <c r="I70" i="49" s="1"/>
  <c r="BP99" i="49"/>
  <c r="I89" i="49" s="1"/>
  <c r="BO99" i="49"/>
  <c r="I88" i="49" s="1"/>
  <c r="BN99" i="49"/>
  <c r="I87" i="49" s="1"/>
  <c r="BM99" i="49"/>
  <c r="I86" i="49" s="1"/>
  <c r="BL99" i="49"/>
  <c r="BK99" i="49"/>
  <c r="BJ99" i="49"/>
  <c r="I83" i="49" s="1"/>
  <c r="BI99" i="49"/>
  <c r="I82" i="49" s="1"/>
  <c r="BH99" i="49"/>
  <c r="I81" i="49" s="1"/>
  <c r="BG99" i="49"/>
  <c r="I80" i="49" s="1"/>
  <c r="BF99" i="49"/>
  <c r="I79" i="49" s="1"/>
  <c r="BE99" i="49"/>
  <c r="I78" i="49" s="1"/>
  <c r="BD99" i="49"/>
  <c r="I69" i="49" s="1"/>
  <c r="BC99" i="49"/>
  <c r="BB99" i="49"/>
  <c r="BA99" i="49"/>
  <c r="I66" i="49" s="1"/>
  <c r="AZ99" i="49"/>
  <c r="I65" i="49" s="1"/>
  <c r="AY99" i="49"/>
  <c r="I64" i="49" s="1"/>
  <c r="AX99" i="49"/>
  <c r="I63" i="49" s="1"/>
  <c r="AW99" i="49"/>
  <c r="I62" i="49" s="1"/>
  <c r="AV99" i="49"/>
  <c r="AU99" i="49"/>
  <c r="AT99" i="49"/>
  <c r="AS99" i="49"/>
  <c r="I57" i="49" s="1"/>
  <c r="AR99" i="49"/>
  <c r="I56" i="49" s="1"/>
  <c r="AQ99" i="49"/>
  <c r="I54" i="49" s="1"/>
  <c r="AP99" i="49"/>
  <c r="I53" i="49" s="1"/>
  <c r="AO99" i="49"/>
  <c r="I52" i="49" s="1"/>
  <c r="AN99" i="49"/>
  <c r="AM99" i="49"/>
  <c r="AL99" i="49"/>
  <c r="AK99" i="49"/>
  <c r="I47" i="49" s="1"/>
  <c r="AJ99" i="49"/>
  <c r="I46" i="49" s="1"/>
  <c r="AI99" i="49"/>
  <c r="I45" i="49" s="1"/>
  <c r="AH99" i="49"/>
  <c r="I44" i="49" s="1"/>
  <c r="AG99" i="49"/>
  <c r="I43" i="49" s="1"/>
  <c r="AF99" i="49"/>
  <c r="I42" i="49" s="1"/>
  <c r="AE99" i="49"/>
  <c r="AD99" i="49"/>
  <c r="AC99" i="49"/>
  <c r="I39" i="49" s="1"/>
  <c r="AB99" i="49"/>
  <c r="I37" i="49" s="1"/>
  <c r="AA99" i="49"/>
  <c r="I36" i="49" s="1"/>
  <c r="Z99" i="49"/>
  <c r="I35" i="49" s="1"/>
  <c r="Y99" i="49"/>
  <c r="I34" i="49" s="1"/>
  <c r="X99" i="49"/>
  <c r="I33" i="49" s="1"/>
  <c r="W99" i="49"/>
  <c r="V99" i="49"/>
  <c r="U99" i="49"/>
  <c r="I30" i="49" s="1"/>
  <c r="T99" i="49"/>
  <c r="I29" i="49" s="1"/>
  <c r="S99" i="49"/>
  <c r="I28" i="49" s="1"/>
  <c r="R99" i="49"/>
  <c r="I27" i="49" s="1"/>
  <c r="Q99" i="49"/>
  <c r="I26" i="49" s="1"/>
  <c r="P99" i="49"/>
  <c r="O99" i="49"/>
  <c r="N99" i="49"/>
  <c r="M99" i="49"/>
  <c r="I21" i="49" s="1"/>
  <c r="L99" i="49"/>
  <c r="I20" i="49" s="1"/>
  <c r="K99" i="49"/>
  <c r="I19" i="49" s="1"/>
  <c r="J99" i="49"/>
  <c r="I18" i="49" s="1"/>
  <c r="I99" i="49"/>
  <c r="I17" i="49" s="1"/>
  <c r="H99" i="49"/>
  <c r="G99" i="49"/>
  <c r="F99" i="49"/>
  <c r="E99" i="49"/>
  <c r="I13" i="49" s="1"/>
  <c r="D99" i="49"/>
  <c r="I12" i="49" s="1"/>
  <c r="I85" i="49"/>
  <c r="I84" i="49"/>
  <c r="I72" i="49"/>
  <c r="I68" i="49"/>
  <c r="I67" i="49"/>
  <c r="I61" i="49"/>
  <c r="I60" i="49"/>
  <c r="I58" i="49"/>
  <c r="I51" i="49"/>
  <c r="I49" i="49"/>
  <c r="I48" i="49"/>
  <c r="I41" i="49"/>
  <c r="I40" i="49"/>
  <c r="I32" i="49"/>
  <c r="I31" i="49"/>
  <c r="I25" i="49"/>
  <c r="I24" i="49"/>
  <c r="I23" i="49"/>
  <c r="I16" i="49"/>
  <c r="I15" i="49"/>
  <c r="I14" i="49"/>
  <c r="C6" i="49"/>
  <c r="AX100" i="48"/>
  <c r="AP101" i="48"/>
  <c r="AH102" i="48"/>
  <c r="BV105" i="48"/>
  <c r="Y106" i="48"/>
  <c r="AG106" i="48"/>
  <c r="AO106" i="48"/>
  <c r="AW106" i="48"/>
  <c r="BE106" i="48"/>
  <c r="BM106" i="48"/>
  <c r="BU106" i="48"/>
  <c r="I107" i="48"/>
  <c r="Q107" i="48"/>
  <c r="Y107" i="48"/>
  <c r="AG107" i="48"/>
  <c r="AO107" i="48"/>
  <c r="AW107" i="48"/>
  <c r="BE107" i="48"/>
  <c r="BM107" i="48"/>
  <c r="BU107" i="48"/>
  <c r="BT107" i="48"/>
  <c r="BS107" i="48"/>
  <c r="BO107" i="48"/>
  <c r="BL107" i="48"/>
  <c r="BK107" i="48"/>
  <c r="BD107" i="48"/>
  <c r="BC107" i="48"/>
  <c r="AY107" i="48"/>
  <c r="AV107" i="48"/>
  <c r="AU107" i="48"/>
  <c r="AN107" i="48"/>
  <c r="AM107" i="48"/>
  <c r="AI107" i="48"/>
  <c r="AF107" i="48"/>
  <c r="AE107" i="48"/>
  <c r="AB107" i="48"/>
  <c r="AA107" i="48"/>
  <c r="X107" i="48"/>
  <c r="W107" i="48"/>
  <c r="V107" i="48"/>
  <c r="P107" i="48"/>
  <c r="O107" i="48"/>
  <c r="K107" i="48"/>
  <c r="H107" i="48"/>
  <c r="G107" i="48"/>
  <c r="F107" i="48"/>
  <c r="BT106" i="48"/>
  <c r="BS106" i="48"/>
  <c r="BO106" i="48"/>
  <c r="BL106" i="48"/>
  <c r="BK106" i="48"/>
  <c r="BJ106" i="48"/>
  <c r="BD106" i="48"/>
  <c r="BC106" i="48"/>
  <c r="AY106" i="48"/>
  <c r="AV106" i="48"/>
  <c r="AU106" i="48"/>
  <c r="AT106" i="48"/>
  <c r="AN106" i="48"/>
  <c r="AM106" i="48"/>
  <c r="AI106" i="48"/>
  <c r="AF106" i="48"/>
  <c r="AE106" i="48"/>
  <c r="AD106" i="48"/>
  <c r="AB106" i="48"/>
  <c r="X106" i="48"/>
  <c r="W106" i="48"/>
  <c r="Q106" i="48"/>
  <c r="P106" i="48"/>
  <c r="O106" i="48"/>
  <c r="I106" i="48"/>
  <c r="H106" i="48"/>
  <c r="G106" i="48"/>
  <c r="BW105" i="48"/>
  <c r="BU105" i="48"/>
  <c r="BT105" i="48"/>
  <c r="BS105" i="48"/>
  <c r="BO105" i="48"/>
  <c r="BM105" i="48"/>
  <c r="BL105" i="48"/>
  <c r="BK105" i="48"/>
  <c r="BE105" i="48"/>
  <c r="BD105" i="48"/>
  <c r="BC105" i="48"/>
  <c r="AW105" i="48"/>
  <c r="AV105" i="48"/>
  <c r="AU105" i="48"/>
  <c r="AO105" i="48"/>
  <c r="AN105" i="48"/>
  <c r="AM105" i="48"/>
  <c r="AL105" i="48"/>
  <c r="AG105" i="48"/>
  <c r="AF105" i="48"/>
  <c r="AE105" i="48"/>
  <c r="Y105" i="48"/>
  <c r="X105" i="48"/>
  <c r="W105" i="48"/>
  <c r="Q105" i="48"/>
  <c r="P105" i="48"/>
  <c r="O105" i="48"/>
  <c r="K105" i="48"/>
  <c r="I105" i="48"/>
  <c r="H105" i="48"/>
  <c r="G105" i="48"/>
  <c r="D105" i="48"/>
  <c r="BU104" i="48"/>
  <c r="BT104" i="48"/>
  <c r="BS104" i="48"/>
  <c r="BP104" i="48"/>
  <c r="BM104" i="48"/>
  <c r="BL104" i="48"/>
  <c r="BK104" i="48"/>
  <c r="BJ104" i="48"/>
  <c r="BE104" i="48"/>
  <c r="BD104" i="48"/>
  <c r="BC104" i="48"/>
  <c r="AW104" i="48"/>
  <c r="AV104" i="48"/>
  <c r="AU104" i="48"/>
  <c r="AO104" i="48"/>
  <c r="AN104" i="48"/>
  <c r="AM104" i="48"/>
  <c r="AI104" i="48"/>
  <c r="AG104" i="48"/>
  <c r="AF104" i="48"/>
  <c r="AE104" i="48"/>
  <c r="AA104" i="48"/>
  <c r="Y104" i="48"/>
  <c r="X104" i="48"/>
  <c r="W104" i="48"/>
  <c r="Q104" i="48"/>
  <c r="P104" i="48"/>
  <c r="O104" i="48"/>
  <c r="I104" i="48"/>
  <c r="H104" i="48"/>
  <c r="G104" i="48"/>
  <c r="BU103" i="48"/>
  <c r="BT103" i="48"/>
  <c r="BS103" i="48"/>
  <c r="BR103" i="48"/>
  <c r="BM103" i="48"/>
  <c r="BL103" i="48"/>
  <c r="BK103" i="48"/>
  <c r="BE103" i="48"/>
  <c r="BD103" i="48"/>
  <c r="BC103" i="48"/>
  <c r="AW103" i="48"/>
  <c r="AV103" i="48"/>
  <c r="AU103" i="48"/>
  <c r="AQ103" i="48"/>
  <c r="AO103" i="48"/>
  <c r="AN103" i="48"/>
  <c r="AM103" i="48"/>
  <c r="AI103" i="48"/>
  <c r="AG103" i="48"/>
  <c r="AF103" i="48"/>
  <c r="AE103" i="48"/>
  <c r="Y103" i="48"/>
  <c r="X103" i="48"/>
  <c r="W103" i="48"/>
  <c r="T103" i="48"/>
  <c r="S103" i="48"/>
  <c r="Q103" i="48"/>
  <c r="P103" i="48"/>
  <c r="O103" i="48"/>
  <c r="L103" i="48"/>
  <c r="I103" i="48"/>
  <c r="H103" i="48"/>
  <c r="G103" i="48"/>
  <c r="BU102" i="48"/>
  <c r="BT102" i="48"/>
  <c r="BS102" i="48"/>
  <c r="BO102" i="48"/>
  <c r="BM102" i="48"/>
  <c r="BL102" i="48"/>
  <c r="BK102" i="48"/>
  <c r="BG102" i="48"/>
  <c r="BE102" i="48"/>
  <c r="BD102" i="48"/>
  <c r="BC102" i="48"/>
  <c r="AW102" i="48"/>
  <c r="AV102" i="48"/>
  <c r="AU102" i="48"/>
  <c r="AO102" i="48"/>
  <c r="AN102" i="48"/>
  <c r="AM102" i="48"/>
  <c r="AG102" i="48"/>
  <c r="AF102" i="48"/>
  <c r="AE102" i="48"/>
  <c r="AD102" i="48"/>
  <c r="Y102" i="48"/>
  <c r="X102" i="48"/>
  <c r="W102" i="48"/>
  <c r="Q102" i="48"/>
  <c r="P102" i="48"/>
  <c r="O102" i="48"/>
  <c r="I102" i="48"/>
  <c r="H102" i="48"/>
  <c r="G102" i="48"/>
  <c r="BW101" i="48"/>
  <c r="BU101" i="48"/>
  <c r="BT101" i="48"/>
  <c r="BS101" i="48"/>
  <c r="BO101" i="48"/>
  <c r="BM101" i="48"/>
  <c r="BL101" i="48"/>
  <c r="BK101" i="48"/>
  <c r="BE101" i="48"/>
  <c r="BD101" i="48"/>
  <c r="BC101" i="48"/>
  <c r="AY101" i="48"/>
  <c r="AW101" i="48"/>
  <c r="AV101" i="48"/>
  <c r="AU101" i="48"/>
  <c r="AQ101" i="48"/>
  <c r="AO101" i="48"/>
  <c r="AN101" i="48"/>
  <c r="AM101" i="48"/>
  <c r="AL101" i="48"/>
  <c r="AJ101" i="48"/>
  <c r="AG101" i="48"/>
  <c r="AF101" i="48"/>
  <c r="AE101" i="48"/>
  <c r="AB101" i="48"/>
  <c r="AA101" i="48"/>
  <c r="Y101" i="48"/>
  <c r="X101" i="48"/>
  <c r="W101" i="48"/>
  <c r="S101" i="48"/>
  <c r="Q101" i="48"/>
  <c r="P101" i="48"/>
  <c r="O101" i="48"/>
  <c r="I101" i="48"/>
  <c r="H101" i="48"/>
  <c r="G101" i="48"/>
  <c r="BW100" i="48"/>
  <c r="BU100" i="48"/>
  <c r="BT100" i="48"/>
  <c r="BS100" i="48"/>
  <c r="BO100" i="48"/>
  <c r="BM100" i="48"/>
  <c r="BL100" i="48"/>
  <c r="BK100" i="48"/>
  <c r="BJ100" i="48"/>
  <c r="BG100" i="48"/>
  <c r="BE100" i="48"/>
  <c r="BD100" i="48"/>
  <c r="BC100" i="48"/>
  <c r="BB100" i="48"/>
  <c r="AY100" i="48"/>
  <c r="AW100" i="48"/>
  <c r="AV100" i="48"/>
  <c r="AU100" i="48"/>
  <c r="AQ100" i="48"/>
  <c r="AO100" i="48"/>
  <c r="AN100" i="48"/>
  <c r="AM100" i="48"/>
  <c r="AI100" i="48"/>
  <c r="AG100" i="48"/>
  <c r="AF100" i="48"/>
  <c r="AE100" i="48"/>
  <c r="AA100" i="48"/>
  <c r="Y100" i="48"/>
  <c r="X100" i="48"/>
  <c r="W100" i="48"/>
  <c r="S100" i="48"/>
  <c r="Q100" i="48"/>
  <c r="P100" i="48"/>
  <c r="O100" i="48"/>
  <c r="K100" i="48"/>
  <c r="I100" i="48"/>
  <c r="H100" i="48"/>
  <c r="G100" i="48"/>
  <c r="C6" i="48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AH104" i="2"/>
  <c r="AG104" i="2"/>
  <c r="AF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BW107" i="44"/>
  <c r="BV107" i="44"/>
  <c r="BU107" i="44"/>
  <c r="BT107" i="44"/>
  <c r="BS107" i="44"/>
  <c r="BR107" i="44"/>
  <c r="BQ107" i="44"/>
  <c r="BP107" i="44"/>
  <c r="BO107" i="44"/>
  <c r="BN107" i="44"/>
  <c r="BM107" i="44"/>
  <c r="BL107" i="44"/>
  <c r="BK107" i="44"/>
  <c r="BJ107" i="44"/>
  <c r="BI107" i="44"/>
  <c r="BH107" i="44"/>
  <c r="BG107" i="44"/>
  <c r="BF107" i="44"/>
  <c r="BE107" i="44"/>
  <c r="BD107" i="44"/>
  <c r="BC107" i="44"/>
  <c r="BB107" i="44"/>
  <c r="BA107" i="44"/>
  <c r="AZ107" i="44"/>
  <c r="AY107" i="44"/>
  <c r="AX107" i="44"/>
  <c r="AW107" i="44"/>
  <c r="AV107" i="44"/>
  <c r="AU107" i="44"/>
  <c r="AT107" i="44"/>
  <c r="AS107" i="44"/>
  <c r="AR107" i="44"/>
  <c r="AQ107" i="44"/>
  <c r="AP107" i="44"/>
  <c r="AO107" i="44"/>
  <c r="AN107" i="44"/>
  <c r="AM107" i="44"/>
  <c r="AL107" i="44"/>
  <c r="AK107" i="44"/>
  <c r="AJ107" i="44"/>
  <c r="AI107" i="44"/>
  <c r="AH107" i="44"/>
  <c r="AG107" i="44"/>
  <c r="AF107" i="44"/>
  <c r="AE107" i="44"/>
  <c r="AD107" i="44"/>
  <c r="AC107" i="44"/>
  <c r="AB107" i="44"/>
  <c r="AA107" i="44"/>
  <c r="Z107" i="44"/>
  <c r="Y107" i="44"/>
  <c r="X107" i="44"/>
  <c r="W107" i="44"/>
  <c r="V107" i="44"/>
  <c r="U107" i="44"/>
  <c r="T107" i="44"/>
  <c r="S107" i="44"/>
  <c r="R107" i="44"/>
  <c r="Q107" i="44"/>
  <c r="P107" i="44"/>
  <c r="O107" i="44"/>
  <c r="N107" i="44"/>
  <c r="M107" i="44"/>
  <c r="L107" i="44"/>
  <c r="K107" i="44"/>
  <c r="J107" i="44"/>
  <c r="I107" i="44"/>
  <c r="H107" i="44"/>
  <c r="G107" i="44"/>
  <c r="F107" i="44"/>
  <c r="E107" i="44"/>
  <c r="D107" i="44"/>
  <c r="BW106" i="44"/>
  <c r="BV106" i="44"/>
  <c r="BU106" i="44"/>
  <c r="BT106" i="44"/>
  <c r="BS106" i="44"/>
  <c r="BR106" i="44"/>
  <c r="BQ106" i="44"/>
  <c r="BP106" i="44"/>
  <c r="BO106" i="44"/>
  <c r="BN106" i="44"/>
  <c r="BM106" i="44"/>
  <c r="BL106" i="44"/>
  <c r="BK106" i="44"/>
  <c r="BJ106" i="44"/>
  <c r="BI106" i="44"/>
  <c r="BH106" i="44"/>
  <c r="BG106" i="44"/>
  <c r="BF106" i="44"/>
  <c r="BE106" i="44"/>
  <c r="BD106" i="44"/>
  <c r="BC106" i="44"/>
  <c r="BB106" i="44"/>
  <c r="BA106" i="44"/>
  <c r="AZ106" i="44"/>
  <c r="AY106" i="44"/>
  <c r="AX106" i="44"/>
  <c r="AW106" i="44"/>
  <c r="AV106" i="44"/>
  <c r="AU106" i="44"/>
  <c r="AT106" i="44"/>
  <c r="AS106" i="44"/>
  <c r="AR106" i="44"/>
  <c r="AQ106" i="44"/>
  <c r="AP106" i="44"/>
  <c r="AO106" i="44"/>
  <c r="AN106" i="44"/>
  <c r="AM106" i="44"/>
  <c r="AL106" i="44"/>
  <c r="AK106" i="44"/>
  <c r="AJ106" i="44"/>
  <c r="AI106" i="44"/>
  <c r="AH106" i="44"/>
  <c r="AG106" i="44"/>
  <c r="AF106" i="44"/>
  <c r="AE106" i="44"/>
  <c r="AD106" i="44"/>
  <c r="AC106" i="44"/>
  <c r="AB106" i="44"/>
  <c r="AA106" i="44"/>
  <c r="Z106" i="44"/>
  <c r="Y106" i="44"/>
  <c r="X106" i="44"/>
  <c r="W106" i="44"/>
  <c r="V106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D106" i="44"/>
  <c r="BW105" i="44"/>
  <c r="BV105" i="44"/>
  <c r="BU105" i="44"/>
  <c r="BT105" i="44"/>
  <c r="BS105" i="44"/>
  <c r="BR105" i="44"/>
  <c r="BQ105" i="44"/>
  <c r="BP105" i="44"/>
  <c r="BO105" i="44"/>
  <c r="BN105" i="44"/>
  <c r="BM105" i="44"/>
  <c r="BL105" i="44"/>
  <c r="BK105" i="44"/>
  <c r="BJ105" i="44"/>
  <c r="BI105" i="44"/>
  <c r="BH105" i="44"/>
  <c r="BG105" i="44"/>
  <c r="BF105" i="44"/>
  <c r="BE105" i="44"/>
  <c r="BD105" i="44"/>
  <c r="BC105" i="44"/>
  <c r="BB105" i="44"/>
  <c r="BA105" i="44"/>
  <c r="AZ105" i="44"/>
  <c r="AY105" i="44"/>
  <c r="AX105" i="44"/>
  <c r="AW105" i="44"/>
  <c r="AV105" i="44"/>
  <c r="AU105" i="44"/>
  <c r="AT105" i="44"/>
  <c r="AS105" i="44"/>
  <c r="AR105" i="44"/>
  <c r="AQ105" i="44"/>
  <c r="AP105" i="44"/>
  <c r="AO105" i="44"/>
  <c r="AN105" i="44"/>
  <c r="AM105" i="44"/>
  <c r="AL105" i="44"/>
  <c r="AK105" i="44"/>
  <c r="AJ105" i="44"/>
  <c r="AI105" i="44"/>
  <c r="AH105" i="44"/>
  <c r="AG105" i="44"/>
  <c r="AF105" i="44"/>
  <c r="AE105" i="44"/>
  <c r="AD105" i="44"/>
  <c r="AC105" i="44"/>
  <c r="AB105" i="44"/>
  <c r="AA105" i="44"/>
  <c r="Z105" i="44"/>
  <c r="Y105" i="44"/>
  <c r="X105" i="44"/>
  <c r="W105" i="44"/>
  <c r="V105" i="44"/>
  <c r="U105" i="44"/>
  <c r="T105" i="44"/>
  <c r="S105" i="44"/>
  <c r="R105" i="44"/>
  <c r="Q105" i="44"/>
  <c r="P105" i="44"/>
  <c r="O105" i="44"/>
  <c r="N105" i="44"/>
  <c r="M105" i="44"/>
  <c r="L105" i="44"/>
  <c r="K105" i="44"/>
  <c r="J105" i="44"/>
  <c r="I105" i="44"/>
  <c r="H105" i="44"/>
  <c r="G105" i="44"/>
  <c r="F105" i="44"/>
  <c r="E105" i="44"/>
  <c r="D105" i="44"/>
  <c r="BW104" i="44"/>
  <c r="BV104" i="44"/>
  <c r="BU104" i="44"/>
  <c r="BT104" i="44"/>
  <c r="BS104" i="44"/>
  <c r="BR104" i="44"/>
  <c r="BQ104" i="44"/>
  <c r="BP104" i="44"/>
  <c r="BO104" i="44"/>
  <c r="BN104" i="44"/>
  <c r="BM104" i="44"/>
  <c r="BL104" i="44"/>
  <c r="BK104" i="44"/>
  <c r="BJ104" i="44"/>
  <c r="BI104" i="44"/>
  <c r="BH104" i="44"/>
  <c r="BG104" i="44"/>
  <c r="BF104" i="44"/>
  <c r="BE104" i="44"/>
  <c r="BD104" i="44"/>
  <c r="BC104" i="44"/>
  <c r="BB104" i="44"/>
  <c r="BA104" i="44"/>
  <c r="AZ104" i="44"/>
  <c r="AY104" i="44"/>
  <c r="AX104" i="44"/>
  <c r="AW104" i="44"/>
  <c r="AV104" i="44"/>
  <c r="AU104" i="44"/>
  <c r="AT104" i="44"/>
  <c r="AS104" i="44"/>
  <c r="AR104" i="44"/>
  <c r="AQ104" i="44"/>
  <c r="AP104" i="44"/>
  <c r="AO104" i="44"/>
  <c r="AN104" i="44"/>
  <c r="AM104" i="44"/>
  <c r="AL104" i="44"/>
  <c r="AK104" i="44"/>
  <c r="AJ104" i="44"/>
  <c r="AI104" i="44"/>
  <c r="AH104" i="44"/>
  <c r="AG104" i="44"/>
  <c r="AF104" i="44"/>
  <c r="AE104" i="44"/>
  <c r="AD104" i="44"/>
  <c r="AC104" i="44"/>
  <c r="AB104" i="44"/>
  <c r="AA104" i="44"/>
  <c r="Z104" i="44"/>
  <c r="Y104" i="44"/>
  <c r="X104" i="44"/>
  <c r="W104" i="44"/>
  <c r="V104" i="44"/>
  <c r="U104" i="44"/>
  <c r="T104" i="44"/>
  <c r="S104" i="44"/>
  <c r="R104" i="44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E104" i="44"/>
  <c r="D104" i="44"/>
  <c r="BW103" i="44"/>
  <c r="BV103" i="44"/>
  <c r="BU103" i="44"/>
  <c r="BT103" i="44"/>
  <c r="BS103" i="44"/>
  <c r="BR103" i="44"/>
  <c r="BQ103" i="44"/>
  <c r="BP103" i="44"/>
  <c r="BO103" i="44"/>
  <c r="BN103" i="44"/>
  <c r="BM103" i="44"/>
  <c r="BL103" i="44"/>
  <c r="BK103" i="44"/>
  <c r="BJ103" i="44"/>
  <c r="BI103" i="44"/>
  <c r="BH103" i="44"/>
  <c r="BG103" i="44"/>
  <c r="BF103" i="44"/>
  <c r="BE103" i="44"/>
  <c r="BD103" i="44"/>
  <c r="BC103" i="44"/>
  <c r="BB103" i="44"/>
  <c r="BA103" i="44"/>
  <c r="AZ103" i="44"/>
  <c r="AY103" i="44"/>
  <c r="AX103" i="44"/>
  <c r="AW103" i="44"/>
  <c r="AV103" i="44"/>
  <c r="AU103" i="44"/>
  <c r="AT103" i="44"/>
  <c r="AS103" i="44"/>
  <c r="AR103" i="44"/>
  <c r="AQ103" i="44"/>
  <c r="AP103" i="44"/>
  <c r="AO103" i="44"/>
  <c r="AN103" i="44"/>
  <c r="AM103" i="44"/>
  <c r="AL103" i="44"/>
  <c r="AK103" i="44"/>
  <c r="AJ103" i="44"/>
  <c r="AI103" i="44"/>
  <c r="AH103" i="44"/>
  <c r="AG103" i="44"/>
  <c r="AF103" i="44"/>
  <c r="AE103" i="44"/>
  <c r="AD103" i="44"/>
  <c r="AC103" i="44"/>
  <c r="AB103" i="44"/>
  <c r="AA103" i="44"/>
  <c r="Z103" i="44"/>
  <c r="Y103" i="44"/>
  <c r="X103" i="44"/>
  <c r="W103" i="44"/>
  <c r="V103" i="44"/>
  <c r="U103" i="44"/>
  <c r="T103" i="44"/>
  <c r="S103" i="44"/>
  <c r="R103" i="44"/>
  <c r="Q103" i="44"/>
  <c r="P103" i="44"/>
  <c r="O103" i="44"/>
  <c r="N103" i="44"/>
  <c r="M103" i="44"/>
  <c r="L103" i="44"/>
  <c r="L99" i="44" s="1"/>
  <c r="I20" i="44" s="1"/>
  <c r="K103" i="44"/>
  <c r="J103" i="44"/>
  <c r="I103" i="44"/>
  <c r="H103" i="44"/>
  <c r="G103" i="44"/>
  <c r="F103" i="44"/>
  <c r="E103" i="44"/>
  <c r="D103" i="44"/>
  <c r="BW102" i="44"/>
  <c r="BV102" i="44"/>
  <c r="BU102" i="44"/>
  <c r="BT102" i="44"/>
  <c r="BS102" i="44"/>
  <c r="BR102" i="44"/>
  <c r="BQ102" i="44"/>
  <c r="BP102" i="44"/>
  <c r="BO102" i="44"/>
  <c r="BN102" i="44"/>
  <c r="BM102" i="44"/>
  <c r="BL102" i="44"/>
  <c r="BK102" i="44"/>
  <c r="BJ102" i="44"/>
  <c r="BI102" i="44"/>
  <c r="BH102" i="44"/>
  <c r="BG102" i="44"/>
  <c r="BF102" i="44"/>
  <c r="BE102" i="44"/>
  <c r="BD102" i="44"/>
  <c r="BC102" i="44"/>
  <c r="BB102" i="44"/>
  <c r="BA102" i="44"/>
  <c r="AZ102" i="44"/>
  <c r="AY102" i="44"/>
  <c r="AX102" i="44"/>
  <c r="AW102" i="44"/>
  <c r="AV102" i="44"/>
  <c r="AU102" i="44"/>
  <c r="AT102" i="44"/>
  <c r="AS102" i="44"/>
  <c r="AR102" i="44"/>
  <c r="AQ102" i="44"/>
  <c r="AP102" i="44"/>
  <c r="AO102" i="44"/>
  <c r="AN102" i="44"/>
  <c r="AM102" i="44"/>
  <c r="AL102" i="44"/>
  <c r="AK102" i="44"/>
  <c r="AJ102" i="44"/>
  <c r="AI102" i="44"/>
  <c r="AH102" i="44"/>
  <c r="AG102" i="44"/>
  <c r="AF102" i="44"/>
  <c r="AE102" i="44"/>
  <c r="AD102" i="44"/>
  <c r="AC102" i="44"/>
  <c r="AB102" i="44"/>
  <c r="AA102" i="44"/>
  <c r="Z102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D102" i="44"/>
  <c r="BW101" i="44"/>
  <c r="BV101" i="44"/>
  <c r="BU101" i="44"/>
  <c r="BT101" i="44"/>
  <c r="BS101" i="44"/>
  <c r="BR101" i="44"/>
  <c r="BQ101" i="44"/>
  <c r="BP101" i="44"/>
  <c r="BO101" i="44"/>
  <c r="BN101" i="44"/>
  <c r="BM101" i="44"/>
  <c r="BL101" i="44"/>
  <c r="BK101" i="44"/>
  <c r="BJ101" i="44"/>
  <c r="BI101" i="44"/>
  <c r="BH101" i="44"/>
  <c r="BG101" i="44"/>
  <c r="BF101" i="44"/>
  <c r="BE101" i="44"/>
  <c r="BD101" i="44"/>
  <c r="BC101" i="44"/>
  <c r="BB101" i="44"/>
  <c r="BA101" i="44"/>
  <c r="AZ101" i="44"/>
  <c r="AY101" i="44"/>
  <c r="AX101" i="44"/>
  <c r="AW101" i="44"/>
  <c r="AV101" i="44"/>
  <c r="AU101" i="44"/>
  <c r="AT101" i="44"/>
  <c r="AS101" i="44"/>
  <c r="AR101" i="44"/>
  <c r="AQ101" i="44"/>
  <c r="AP101" i="44"/>
  <c r="AO101" i="44"/>
  <c r="AN101" i="44"/>
  <c r="AM101" i="44"/>
  <c r="AL101" i="44"/>
  <c r="AK101" i="44"/>
  <c r="AJ101" i="44"/>
  <c r="AI101" i="44"/>
  <c r="AH101" i="44"/>
  <c r="AG101" i="44"/>
  <c r="AF101" i="44"/>
  <c r="AE101" i="44"/>
  <c r="AD101" i="44"/>
  <c r="AC101" i="44"/>
  <c r="AB101" i="44"/>
  <c r="AA101" i="44"/>
  <c r="Z101" i="44"/>
  <c r="Y101" i="44"/>
  <c r="X101" i="44"/>
  <c r="W101" i="44"/>
  <c r="V101" i="44"/>
  <c r="U101" i="44"/>
  <c r="T101" i="44"/>
  <c r="S101" i="44"/>
  <c r="R101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E101" i="44"/>
  <c r="D101" i="44"/>
  <c r="BW100" i="44"/>
  <c r="BV100" i="44"/>
  <c r="BU100" i="44"/>
  <c r="BT100" i="44"/>
  <c r="BS100" i="44"/>
  <c r="BR100" i="44"/>
  <c r="BQ100" i="44"/>
  <c r="BP100" i="44"/>
  <c r="BO100" i="44"/>
  <c r="BN100" i="44"/>
  <c r="BM100" i="44"/>
  <c r="BL100" i="44"/>
  <c r="BK100" i="44"/>
  <c r="BJ100" i="44"/>
  <c r="BI100" i="44"/>
  <c r="BH100" i="44"/>
  <c r="BG100" i="44"/>
  <c r="BF100" i="44"/>
  <c r="BE100" i="44"/>
  <c r="BD100" i="44"/>
  <c r="BC100" i="44"/>
  <c r="BB100" i="44"/>
  <c r="BA100" i="44"/>
  <c r="AZ100" i="44"/>
  <c r="AY100" i="44"/>
  <c r="AX100" i="44"/>
  <c r="AW100" i="44"/>
  <c r="AV100" i="44"/>
  <c r="AU100" i="44"/>
  <c r="AT100" i="44"/>
  <c r="AS100" i="44"/>
  <c r="AR100" i="44"/>
  <c r="AQ100" i="44"/>
  <c r="AP100" i="44"/>
  <c r="AO100" i="44"/>
  <c r="AN100" i="44"/>
  <c r="AM100" i="44"/>
  <c r="AL100" i="44"/>
  <c r="AK100" i="44"/>
  <c r="AJ100" i="44"/>
  <c r="AI100" i="44"/>
  <c r="AH100" i="44"/>
  <c r="AG100" i="44"/>
  <c r="AF100" i="44"/>
  <c r="AE100" i="44"/>
  <c r="AD100" i="44"/>
  <c r="AC100" i="44"/>
  <c r="AB100" i="44"/>
  <c r="AA100" i="44"/>
  <c r="Z100" i="44"/>
  <c r="Y100" i="44"/>
  <c r="X100" i="44"/>
  <c r="W100" i="44"/>
  <c r="V100" i="44"/>
  <c r="U100" i="44"/>
  <c r="T100" i="44"/>
  <c r="S100" i="44"/>
  <c r="R100" i="44"/>
  <c r="Q100" i="44"/>
  <c r="P100" i="44"/>
  <c r="O100" i="44"/>
  <c r="N100" i="44"/>
  <c r="M100" i="44"/>
  <c r="L100" i="44"/>
  <c r="K100" i="44"/>
  <c r="J100" i="44"/>
  <c r="I100" i="44"/>
  <c r="H100" i="44"/>
  <c r="G100" i="44"/>
  <c r="F100" i="44"/>
  <c r="E100" i="44"/>
  <c r="D100" i="44"/>
  <c r="BW99" i="44"/>
  <c r="BV99" i="44"/>
  <c r="BU99" i="44"/>
  <c r="BT99" i="44"/>
  <c r="BS99" i="44"/>
  <c r="BR99" i="44"/>
  <c r="BQ99" i="44"/>
  <c r="BP99" i="44"/>
  <c r="I89" i="44" s="1"/>
  <c r="BO99" i="44"/>
  <c r="BN99" i="44"/>
  <c r="BM99" i="44"/>
  <c r="BL99" i="44"/>
  <c r="BK99" i="44"/>
  <c r="BJ99" i="44"/>
  <c r="BI99" i="44"/>
  <c r="BH99" i="44"/>
  <c r="I81" i="44" s="1"/>
  <c r="BG99" i="44"/>
  <c r="BF99" i="44"/>
  <c r="BE99" i="44"/>
  <c r="BD99" i="44"/>
  <c r="BC99" i="44"/>
  <c r="BB99" i="44"/>
  <c r="BA99" i="44"/>
  <c r="AZ99" i="44"/>
  <c r="I65" i="44" s="1"/>
  <c r="AY99" i="44"/>
  <c r="AX99" i="44"/>
  <c r="AW99" i="44"/>
  <c r="AV99" i="44"/>
  <c r="AU99" i="44"/>
  <c r="AT99" i="44"/>
  <c r="AS99" i="44"/>
  <c r="AR99" i="44"/>
  <c r="I56" i="44" s="1"/>
  <c r="AQ99" i="44"/>
  <c r="AP99" i="44"/>
  <c r="AO99" i="44"/>
  <c r="AN99" i="44"/>
  <c r="AM99" i="44"/>
  <c r="AL99" i="44"/>
  <c r="AK99" i="44"/>
  <c r="AJ99" i="44"/>
  <c r="I46" i="44" s="1"/>
  <c r="AI99" i="44"/>
  <c r="AH99" i="44"/>
  <c r="AG99" i="44"/>
  <c r="AF99" i="44"/>
  <c r="AE99" i="44"/>
  <c r="AD99" i="44"/>
  <c r="AC99" i="44"/>
  <c r="AB99" i="44"/>
  <c r="AA99" i="44"/>
  <c r="Z99" i="44"/>
  <c r="Y99" i="44"/>
  <c r="X99" i="44"/>
  <c r="W99" i="44"/>
  <c r="V99" i="44"/>
  <c r="U99" i="44"/>
  <c r="T99" i="44"/>
  <c r="I29" i="44" s="1"/>
  <c r="S99" i="44"/>
  <c r="R99" i="44"/>
  <c r="Q99" i="44"/>
  <c r="P99" i="44"/>
  <c r="O99" i="44"/>
  <c r="N99" i="44"/>
  <c r="M99" i="44"/>
  <c r="K99" i="44"/>
  <c r="J99" i="44"/>
  <c r="I99" i="44"/>
  <c r="H99" i="44"/>
  <c r="G99" i="44"/>
  <c r="F99" i="44"/>
  <c r="E99" i="44"/>
  <c r="D99" i="44"/>
  <c r="I12" i="44" s="1"/>
  <c r="BW107" i="45"/>
  <c r="BV107" i="45"/>
  <c r="BU107" i="45"/>
  <c r="BT107" i="45"/>
  <c r="BS107" i="45"/>
  <c r="BR107" i="45"/>
  <c r="BQ107" i="45"/>
  <c r="BP107" i="45"/>
  <c r="BO107" i="45"/>
  <c r="BN107" i="45"/>
  <c r="BM107" i="45"/>
  <c r="BL107" i="45"/>
  <c r="BK107" i="45"/>
  <c r="BJ107" i="45"/>
  <c r="BI107" i="45"/>
  <c r="BH107" i="45"/>
  <c r="BG107" i="45"/>
  <c r="BF107" i="45"/>
  <c r="BE107" i="45"/>
  <c r="BD107" i="45"/>
  <c r="BC107" i="45"/>
  <c r="BB107" i="45"/>
  <c r="BA107" i="45"/>
  <c r="AZ107" i="45"/>
  <c r="AY107" i="45"/>
  <c r="AX107" i="45"/>
  <c r="AW107" i="45"/>
  <c r="AV107" i="45"/>
  <c r="AU107" i="45"/>
  <c r="AT107" i="45"/>
  <c r="AS107" i="45"/>
  <c r="AR107" i="45"/>
  <c r="AQ107" i="45"/>
  <c r="AP107" i="45"/>
  <c r="AO107" i="45"/>
  <c r="AN107" i="45"/>
  <c r="AM107" i="45"/>
  <c r="AL107" i="45"/>
  <c r="AK107" i="45"/>
  <c r="AJ107" i="45"/>
  <c r="AI107" i="45"/>
  <c r="AH107" i="45"/>
  <c r="AG107" i="45"/>
  <c r="AF107" i="45"/>
  <c r="AE107" i="45"/>
  <c r="AD107" i="45"/>
  <c r="AC107" i="45"/>
  <c r="AB107" i="45"/>
  <c r="AA107" i="45"/>
  <c r="Z107" i="45"/>
  <c r="Y107" i="45"/>
  <c r="X107" i="45"/>
  <c r="W107" i="45"/>
  <c r="V107" i="45"/>
  <c r="U107" i="45"/>
  <c r="T107" i="45"/>
  <c r="S107" i="45"/>
  <c r="R107" i="45"/>
  <c r="Q107" i="45"/>
  <c r="P107" i="45"/>
  <c r="O107" i="45"/>
  <c r="N107" i="45"/>
  <c r="M107" i="45"/>
  <c r="L107" i="45"/>
  <c r="K107" i="45"/>
  <c r="J107" i="45"/>
  <c r="I107" i="45"/>
  <c r="H107" i="45"/>
  <c r="G107" i="45"/>
  <c r="F107" i="45"/>
  <c r="E107" i="45"/>
  <c r="D107" i="45"/>
  <c r="BW106" i="45"/>
  <c r="BV106" i="45"/>
  <c r="BU106" i="45"/>
  <c r="BT106" i="45"/>
  <c r="BS106" i="45"/>
  <c r="BR106" i="45"/>
  <c r="BQ106" i="45"/>
  <c r="BP106" i="45"/>
  <c r="BO106" i="45"/>
  <c r="BN106" i="45"/>
  <c r="BM106" i="45"/>
  <c r="BL106" i="45"/>
  <c r="BK106" i="45"/>
  <c r="BJ106" i="45"/>
  <c r="BI106" i="45"/>
  <c r="BH106" i="45"/>
  <c r="BG106" i="45"/>
  <c r="BF106" i="45"/>
  <c r="BE106" i="45"/>
  <c r="BD106" i="45"/>
  <c r="BC106" i="45"/>
  <c r="BB106" i="45"/>
  <c r="BA106" i="45"/>
  <c r="AZ106" i="45"/>
  <c r="AY106" i="45"/>
  <c r="AX106" i="45"/>
  <c r="AW106" i="45"/>
  <c r="AV106" i="45"/>
  <c r="AU106" i="45"/>
  <c r="AT106" i="45"/>
  <c r="AS106" i="45"/>
  <c r="AR106" i="45"/>
  <c r="AQ106" i="45"/>
  <c r="AP106" i="45"/>
  <c r="AO106" i="45"/>
  <c r="AN106" i="45"/>
  <c r="AM106" i="45"/>
  <c r="AL106" i="45"/>
  <c r="AK106" i="45"/>
  <c r="AJ106" i="45"/>
  <c r="AI106" i="45"/>
  <c r="AH106" i="45"/>
  <c r="AG106" i="45"/>
  <c r="AF106" i="45"/>
  <c r="AE106" i="45"/>
  <c r="AD106" i="45"/>
  <c r="AC106" i="45"/>
  <c r="AB106" i="45"/>
  <c r="AA106" i="45"/>
  <c r="Z106" i="45"/>
  <c r="Y106" i="45"/>
  <c r="X106" i="45"/>
  <c r="W106" i="45"/>
  <c r="V106" i="45"/>
  <c r="U106" i="45"/>
  <c r="T106" i="45"/>
  <c r="S106" i="45"/>
  <c r="R106" i="45"/>
  <c r="Q106" i="45"/>
  <c r="P106" i="45"/>
  <c r="O106" i="45"/>
  <c r="N106" i="45"/>
  <c r="M106" i="45"/>
  <c r="L106" i="45"/>
  <c r="K106" i="45"/>
  <c r="J106" i="45"/>
  <c r="I106" i="45"/>
  <c r="H106" i="45"/>
  <c r="G106" i="45"/>
  <c r="F106" i="45"/>
  <c r="E106" i="45"/>
  <c r="D106" i="45"/>
  <c r="BW105" i="45"/>
  <c r="BV105" i="45"/>
  <c r="BU105" i="45"/>
  <c r="BT105" i="45"/>
  <c r="BS105" i="45"/>
  <c r="BR105" i="45"/>
  <c r="BQ105" i="45"/>
  <c r="BP105" i="45"/>
  <c r="BO105" i="45"/>
  <c r="BN105" i="45"/>
  <c r="BM105" i="45"/>
  <c r="BL105" i="45"/>
  <c r="BK105" i="45"/>
  <c r="BJ105" i="45"/>
  <c r="BI105" i="45"/>
  <c r="BH105" i="45"/>
  <c r="BG105" i="45"/>
  <c r="BF105" i="45"/>
  <c r="BE105" i="45"/>
  <c r="BD105" i="45"/>
  <c r="BC105" i="45"/>
  <c r="BB105" i="45"/>
  <c r="BA105" i="45"/>
  <c r="AZ105" i="45"/>
  <c r="AY105" i="45"/>
  <c r="AX105" i="45"/>
  <c r="AW105" i="45"/>
  <c r="AV105" i="45"/>
  <c r="AU105" i="45"/>
  <c r="AT105" i="45"/>
  <c r="AS105" i="45"/>
  <c r="AR105" i="45"/>
  <c r="AQ105" i="45"/>
  <c r="AP105" i="45"/>
  <c r="AO105" i="45"/>
  <c r="AN105" i="45"/>
  <c r="AM105" i="45"/>
  <c r="AL105" i="45"/>
  <c r="AK105" i="45"/>
  <c r="AJ105" i="45"/>
  <c r="AI105" i="45"/>
  <c r="AH105" i="45"/>
  <c r="AG105" i="45"/>
  <c r="AF105" i="45"/>
  <c r="AE105" i="45"/>
  <c r="AD105" i="45"/>
  <c r="AC105" i="45"/>
  <c r="AB105" i="45"/>
  <c r="AA105" i="45"/>
  <c r="Z105" i="45"/>
  <c r="Y105" i="45"/>
  <c r="X105" i="45"/>
  <c r="W105" i="45"/>
  <c r="V105" i="45"/>
  <c r="U105" i="45"/>
  <c r="T105" i="45"/>
  <c r="S105" i="45"/>
  <c r="R105" i="45"/>
  <c r="Q105" i="45"/>
  <c r="P105" i="45"/>
  <c r="O105" i="45"/>
  <c r="N105" i="45"/>
  <c r="M105" i="45"/>
  <c r="L105" i="45"/>
  <c r="K105" i="45"/>
  <c r="J105" i="45"/>
  <c r="I105" i="45"/>
  <c r="H105" i="45"/>
  <c r="G105" i="45"/>
  <c r="F105" i="45"/>
  <c r="E105" i="45"/>
  <c r="D105" i="45"/>
  <c r="BW104" i="45"/>
  <c r="BV104" i="45"/>
  <c r="BU104" i="45"/>
  <c r="BT104" i="45"/>
  <c r="BS104" i="45"/>
  <c r="BR104" i="45"/>
  <c r="BQ104" i="45"/>
  <c r="BP104" i="45"/>
  <c r="BO104" i="45"/>
  <c r="BN104" i="45"/>
  <c r="BM104" i="45"/>
  <c r="BL104" i="45"/>
  <c r="BK104" i="45"/>
  <c r="BJ104" i="45"/>
  <c r="BI104" i="45"/>
  <c r="BH104" i="45"/>
  <c r="BG104" i="45"/>
  <c r="BF104" i="45"/>
  <c r="BE104" i="45"/>
  <c r="BD104" i="45"/>
  <c r="BC104" i="45"/>
  <c r="BB104" i="45"/>
  <c r="BA104" i="45"/>
  <c r="AZ104" i="45"/>
  <c r="AY104" i="45"/>
  <c r="AX104" i="45"/>
  <c r="AW104" i="45"/>
  <c r="AV104" i="45"/>
  <c r="AU104" i="45"/>
  <c r="AT104" i="45"/>
  <c r="AS104" i="45"/>
  <c r="AR104" i="45"/>
  <c r="AQ104" i="45"/>
  <c r="AP104" i="45"/>
  <c r="AO104" i="45"/>
  <c r="AN104" i="45"/>
  <c r="AM104" i="45"/>
  <c r="AL104" i="45"/>
  <c r="AK104" i="45"/>
  <c r="AJ104" i="45"/>
  <c r="AI104" i="45"/>
  <c r="AH104" i="45"/>
  <c r="AG104" i="45"/>
  <c r="AF104" i="45"/>
  <c r="AE104" i="45"/>
  <c r="AD104" i="45"/>
  <c r="AC104" i="45"/>
  <c r="AB104" i="45"/>
  <c r="AA104" i="45"/>
  <c r="Z104" i="45"/>
  <c r="Y104" i="45"/>
  <c r="X104" i="45"/>
  <c r="W104" i="45"/>
  <c r="V104" i="45"/>
  <c r="U104" i="45"/>
  <c r="T104" i="45"/>
  <c r="S104" i="45"/>
  <c r="R104" i="45"/>
  <c r="Q104" i="45"/>
  <c r="P104" i="45"/>
  <c r="O104" i="45"/>
  <c r="N104" i="45"/>
  <c r="M104" i="45"/>
  <c r="L104" i="45"/>
  <c r="K104" i="45"/>
  <c r="J104" i="45"/>
  <c r="I104" i="45"/>
  <c r="H104" i="45"/>
  <c r="G104" i="45"/>
  <c r="F104" i="45"/>
  <c r="E104" i="45"/>
  <c r="D104" i="45"/>
  <c r="BW103" i="45"/>
  <c r="BV103" i="45"/>
  <c r="BU103" i="45"/>
  <c r="BT103" i="45"/>
  <c r="BS103" i="45"/>
  <c r="BR103" i="45"/>
  <c r="BQ103" i="45"/>
  <c r="BP103" i="45"/>
  <c r="BO103" i="45"/>
  <c r="BN103" i="45"/>
  <c r="BM103" i="45"/>
  <c r="BL103" i="45"/>
  <c r="BK103" i="45"/>
  <c r="BJ103" i="45"/>
  <c r="BI103" i="45"/>
  <c r="BH103" i="45"/>
  <c r="BG103" i="45"/>
  <c r="BF103" i="45"/>
  <c r="BE103" i="45"/>
  <c r="BD103" i="45"/>
  <c r="BC103" i="45"/>
  <c r="BB103" i="45"/>
  <c r="BA103" i="45"/>
  <c r="AZ103" i="45"/>
  <c r="AY103" i="45"/>
  <c r="AX103" i="45"/>
  <c r="AW103" i="45"/>
  <c r="AV103" i="45"/>
  <c r="AU103" i="45"/>
  <c r="AT103" i="45"/>
  <c r="AS103" i="45"/>
  <c r="AR103" i="45"/>
  <c r="AQ103" i="45"/>
  <c r="AP103" i="45"/>
  <c r="AO103" i="45"/>
  <c r="AN103" i="45"/>
  <c r="AM103" i="45"/>
  <c r="AL103" i="45"/>
  <c r="AK103" i="45"/>
  <c r="AJ103" i="45"/>
  <c r="AI103" i="45"/>
  <c r="AH103" i="45"/>
  <c r="AG103" i="45"/>
  <c r="AF103" i="45"/>
  <c r="AE103" i="45"/>
  <c r="AD103" i="45"/>
  <c r="AC103" i="45"/>
  <c r="AB103" i="45"/>
  <c r="AA103" i="45"/>
  <c r="Z103" i="45"/>
  <c r="Y103" i="45"/>
  <c r="X103" i="45"/>
  <c r="W103" i="45"/>
  <c r="V103" i="45"/>
  <c r="U103" i="45"/>
  <c r="T103" i="45"/>
  <c r="S103" i="45"/>
  <c r="R103" i="45"/>
  <c r="Q103" i="45"/>
  <c r="P103" i="45"/>
  <c r="O103" i="45"/>
  <c r="N103" i="45"/>
  <c r="M103" i="45"/>
  <c r="L103" i="45"/>
  <c r="K103" i="45"/>
  <c r="J103" i="45"/>
  <c r="I103" i="45"/>
  <c r="H103" i="45"/>
  <c r="G103" i="45"/>
  <c r="F103" i="45"/>
  <c r="E103" i="45"/>
  <c r="D103" i="45"/>
  <c r="BW102" i="45"/>
  <c r="BV102" i="45"/>
  <c r="BU102" i="45"/>
  <c r="BT102" i="45"/>
  <c r="BS102" i="45"/>
  <c r="BR102" i="45"/>
  <c r="BQ102" i="45"/>
  <c r="BP102" i="45"/>
  <c r="BO102" i="45"/>
  <c r="BN102" i="45"/>
  <c r="BM102" i="45"/>
  <c r="BL102" i="45"/>
  <c r="BK102" i="45"/>
  <c r="BJ102" i="45"/>
  <c r="BI102" i="45"/>
  <c r="BH102" i="45"/>
  <c r="BG102" i="45"/>
  <c r="BF102" i="45"/>
  <c r="BE102" i="45"/>
  <c r="BD102" i="45"/>
  <c r="BC102" i="45"/>
  <c r="BB102" i="45"/>
  <c r="BA102" i="45"/>
  <c r="AZ102" i="45"/>
  <c r="AY102" i="45"/>
  <c r="AX102" i="45"/>
  <c r="AW102" i="45"/>
  <c r="AV102" i="45"/>
  <c r="AU102" i="45"/>
  <c r="AT102" i="45"/>
  <c r="AS102" i="45"/>
  <c r="AR102" i="45"/>
  <c r="AQ102" i="45"/>
  <c r="AP102" i="45"/>
  <c r="AO102" i="45"/>
  <c r="AN102" i="45"/>
  <c r="AM102" i="45"/>
  <c r="AL102" i="45"/>
  <c r="AK102" i="45"/>
  <c r="AJ102" i="45"/>
  <c r="AI102" i="45"/>
  <c r="AH102" i="45"/>
  <c r="AG102" i="45"/>
  <c r="AF102" i="45"/>
  <c r="AE102" i="45"/>
  <c r="AD102" i="45"/>
  <c r="AC102" i="45"/>
  <c r="AB102" i="45"/>
  <c r="AA102" i="45"/>
  <c r="Z102" i="45"/>
  <c r="Y102" i="45"/>
  <c r="X102" i="45"/>
  <c r="W102" i="45"/>
  <c r="V102" i="45"/>
  <c r="U102" i="45"/>
  <c r="T102" i="45"/>
  <c r="S102" i="45"/>
  <c r="R102" i="45"/>
  <c r="Q102" i="45"/>
  <c r="P102" i="45"/>
  <c r="O102" i="45"/>
  <c r="N102" i="45"/>
  <c r="M102" i="45"/>
  <c r="L102" i="45"/>
  <c r="K102" i="45"/>
  <c r="J102" i="45"/>
  <c r="I102" i="45"/>
  <c r="H102" i="45"/>
  <c r="G102" i="45"/>
  <c r="F102" i="45"/>
  <c r="E102" i="45"/>
  <c r="D102" i="45"/>
  <c r="BW101" i="45"/>
  <c r="BV101" i="45"/>
  <c r="BU101" i="45"/>
  <c r="BT101" i="45"/>
  <c r="BS101" i="45"/>
  <c r="BR101" i="45"/>
  <c r="BQ101" i="45"/>
  <c r="BP101" i="45"/>
  <c r="BO101" i="45"/>
  <c r="BN101" i="45"/>
  <c r="BM101" i="45"/>
  <c r="BL101" i="45"/>
  <c r="BK101" i="45"/>
  <c r="BJ101" i="45"/>
  <c r="BI101" i="45"/>
  <c r="BH101" i="45"/>
  <c r="BG101" i="45"/>
  <c r="BF101" i="45"/>
  <c r="BE101" i="45"/>
  <c r="BD101" i="45"/>
  <c r="BC101" i="45"/>
  <c r="BB101" i="45"/>
  <c r="BA101" i="45"/>
  <c r="AZ101" i="45"/>
  <c r="AY101" i="45"/>
  <c r="AX101" i="45"/>
  <c r="AW101" i="45"/>
  <c r="AV101" i="45"/>
  <c r="AU101" i="45"/>
  <c r="AT101" i="45"/>
  <c r="AS101" i="45"/>
  <c r="AR101" i="45"/>
  <c r="AQ101" i="45"/>
  <c r="AP101" i="45"/>
  <c r="AO101" i="45"/>
  <c r="AN101" i="45"/>
  <c r="AM101" i="45"/>
  <c r="AL101" i="45"/>
  <c r="AK101" i="45"/>
  <c r="AJ101" i="45"/>
  <c r="AI101" i="45"/>
  <c r="AH101" i="45"/>
  <c r="AG101" i="45"/>
  <c r="AF101" i="45"/>
  <c r="AE101" i="45"/>
  <c r="AD101" i="45"/>
  <c r="AC101" i="45"/>
  <c r="AB101" i="45"/>
  <c r="AA101" i="45"/>
  <c r="Z101" i="45"/>
  <c r="Y101" i="45"/>
  <c r="X101" i="45"/>
  <c r="W101" i="45"/>
  <c r="V101" i="45"/>
  <c r="U101" i="45"/>
  <c r="T101" i="45"/>
  <c r="S101" i="45"/>
  <c r="R101" i="45"/>
  <c r="Q101" i="45"/>
  <c r="P101" i="45"/>
  <c r="O101" i="45"/>
  <c r="N101" i="45"/>
  <c r="M101" i="45"/>
  <c r="L101" i="45"/>
  <c r="K101" i="45"/>
  <c r="J101" i="45"/>
  <c r="I101" i="45"/>
  <c r="H101" i="45"/>
  <c r="G101" i="45"/>
  <c r="F101" i="45"/>
  <c r="E101" i="45"/>
  <c r="D101" i="45"/>
  <c r="BW100" i="45"/>
  <c r="BV100" i="45"/>
  <c r="BU100" i="45"/>
  <c r="BT100" i="45"/>
  <c r="BS100" i="45"/>
  <c r="BR100" i="45"/>
  <c r="BQ100" i="45"/>
  <c r="BP100" i="45"/>
  <c r="BO100" i="45"/>
  <c r="BN100" i="45"/>
  <c r="BM100" i="45"/>
  <c r="BL100" i="45"/>
  <c r="BK100" i="45"/>
  <c r="BJ100" i="45"/>
  <c r="BI100" i="45"/>
  <c r="BH100" i="45"/>
  <c r="BG100" i="45"/>
  <c r="BF100" i="45"/>
  <c r="BE100" i="45"/>
  <c r="BD100" i="45"/>
  <c r="BC100" i="45"/>
  <c r="BB100" i="45"/>
  <c r="BA100" i="45"/>
  <c r="AZ100" i="45"/>
  <c r="AY100" i="45"/>
  <c r="AX100" i="45"/>
  <c r="AW100" i="45"/>
  <c r="AV100" i="45"/>
  <c r="AU100" i="45"/>
  <c r="AT100" i="45"/>
  <c r="AS100" i="45"/>
  <c r="AR100" i="45"/>
  <c r="AQ100" i="45"/>
  <c r="AP100" i="45"/>
  <c r="AO100" i="45"/>
  <c r="AN100" i="45"/>
  <c r="AM100" i="45"/>
  <c r="AL100" i="45"/>
  <c r="AK100" i="45"/>
  <c r="AJ100" i="45"/>
  <c r="AI100" i="45"/>
  <c r="AH100" i="45"/>
  <c r="AG100" i="45"/>
  <c r="AF100" i="45"/>
  <c r="AE100" i="45"/>
  <c r="AD100" i="45"/>
  <c r="AC100" i="45"/>
  <c r="AB100" i="45"/>
  <c r="AA100" i="45"/>
  <c r="Z100" i="45"/>
  <c r="Z99" i="45" s="1"/>
  <c r="I35" i="45" s="1"/>
  <c r="Y100" i="45"/>
  <c r="X100" i="45"/>
  <c r="W100" i="45"/>
  <c r="V100" i="45"/>
  <c r="U100" i="45"/>
  <c r="T100" i="45"/>
  <c r="S100" i="45"/>
  <c r="R100" i="45"/>
  <c r="Q100" i="45"/>
  <c r="P100" i="45"/>
  <c r="O100" i="45"/>
  <c r="N100" i="45"/>
  <c r="M100" i="45"/>
  <c r="L100" i="45"/>
  <c r="K100" i="45"/>
  <c r="J100" i="45"/>
  <c r="I100" i="45"/>
  <c r="H100" i="45"/>
  <c r="G100" i="45"/>
  <c r="F100" i="45"/>
  <c r="E100" i="45"/>
  <c r="D100" i="45"/>
  <c r="BW99" i="45"/>
  <c r="BV99" i="45"/>
  <c r="BU99" i="45"/>
  <c r="BT99" i="45"/>
  <c r="BS99" i="45"/>
  <c r="BR99" i="45"/>
  <c r="BQ99" i="45"/>
  <c r="I70" i="45" s="1"/>
  <c r="BP99" i="45"/>
  <c r="BO99" i="45"/>
  <c r="BN99" i="45"/>
  <c r="I87" i="45" s="1"/>
  <c r="BM99" i="45"/>
  <c r="BL99" i="45"/>
  <c r="BK99" i="45"/>
  <c r="BJ99" i="45"/>
  <c r="BI99" i="45"/>
  <c r="I82" i="45" s="1"/>
  <c r="BH99" i="45"/>
  <c r="BG99" i="45"/>
  <c r="BF99" i="45"/>
  <c r="I79" i="45" s="1"/>
  <c r="BE99" i="45"/>
  <c r="BD99" i="45"/>
  <c r="BC99" i="45"/>
  <c r="BB99" i="45"/>
  <c r="BA99" i="45"/>
  <c r="I66" i="45" s="1"/>
  <c r="AZ99" i="45"/>
  <c r="AY99" i="45"/>
  <c r="AX99" i="45"/>
  <c r="I63" i="45" s="1"/>
  <c r="AW99" i="45"/>
  <c r="AV99" i="45"/>
  <c r="AU99" i="45"/>
  <c r="AT99" i="45"/>
  <c r="AS99" i="45"/>
  <c r="I57" i="45" s="1"/>
  <c r="AR99" i="45"/>
  <c r="AQ99" i="45"/>
  <c r="AP99" i="45"/>
  <c r="I53" i="45" s="1"/>
  <c r="AO99" i="45"/>
  <c r="AN99" i="45"/>
  <c r="AM99" i="45"/>
  <c r="AL99" i="45"/>
  <c r="AK99" i="45"/>
  <c r="I47" i="45" s="1"/>
  <c r="AJ99" i="45"/>
  <c r="AI99" i="45"/>
  <c r="AH99" i="45"/>
  <c r="I44" i="45" s="1"/>
  <c r="AG99" i="45"/>
  <c r="AF99" i="45"/>
  <c r="AE99" i="45"/>
  <c r="AD99" i="45"/>
  <c r="AC99" i="45"/>
  <c r="I39" i="45" s="1"/>
  <c r="AB99" i="45"/>
  <c r="AA99" i="45"/>
  <c r="Y99" i="45"/>
  <c r="X99" i="45"/>
  <c r="W99" i="45"/>
  <c r="V99" i="45"/>
  <c r="U99" i="45"/>
  <c r="I30" i="45" s="1"/>
  <c r="T99" i="45"/>
  <c r="S99" i="45"/>
  <c r="R99" i="45"/>
  <c r="I27" i="45" s="1"/>
  <c r="Q99" i="45"/>
  <c r="P99" i="45"/>
  <c r="O99" i="45"/>
  <c r="N99" i="45"/>
  <c r="M99" i="45"/>
  <c r="I21" i="45" s="1"/>
  <c r="L99" i="45"/>
  <c r="K99" i="45"/>
  <c r="J99" i="45"/>
  <c r="I18" i="45" s="1"/>
  <c r="I99" i="45"/>
  <c r="H99" i="45"/>
  <c r="G99" i="45"/>
  <c r="F99" i="45"/>
  <c r="E99" i="45"/>
  <c r="D99" i="45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BW105" i="46"/>
  <c r="BV105" i="46"/>
  <c r="BU105" i="46"/>
  <c r="BT105" i="46"/>
  <c r="BS105" i="46"/>
  <c r="BR105" i="46"/>
  <c r="BQ105" i="46"/>
  <c r="BP105" i="46"/>
  <c r="BO105" i="46"/>
  <c r="BN105" i="46"/>
  <c r="BM105" i="46"/>
  <c r="BL105" i="46"/>
  <c r="BK105" i="46"/>
  <c r="BJ105" i="46"/>
  <c r="BI105" i="46"/>
  <c r="BH105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BW102" i="46"/>
  <c r="BV102" i="46"/>
  <c r="BU102" i="46"/>
  <c r="BT102" i="46"/>
  <c r="BS102" i="46"/>
  <c r="BR102" i="46"/>
  <c r="BQ102" i="46"/>
  <c r="BP102" i="46"/>
  <c r="BO102" i="46"/>
  <c r="BN102" i="46"/>
  <c r="BM102" i="46"/>
  <c r="BL102" i="46"/>
  <c r="BK102" i="46"/>
  <c r="BJ102" i="46"/>
  <c r="BI102" i="46"/>
  <c r="BH102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D102" i="46"/>
  <c r="BW101" i="46"/>
  <c r="BV101" i="46"/>
  <c r="BU101" i="46"/>
  <c r="BT101" i="46"/>
  <c r="BS101" i="46"/>
  <c r="BR101" i="46"/>
  <c r="BQ101" i="46"/>
  <c r="BP101" i="46"/>
  <c r="BO101" i="46"/>
  <c r="BN101" i="46"/>
  <c r="BM101" i="46"/>
  <c r="BL101" i="46"/>
  <c r="BK101" i="46"/>
  <c r="BJ101" i="46"/>
  <c r="BI101" i="46"/>
  <c r="BH101" i="46"/>
  <c r="BG101" i="46"/>
  <c r="BF101" i="46"/>
  <c r="BE101" i="46"/>
  <c r="BD101" i="46"/>
  <c r="BC101" i="46"/>
  <c r="BB101" i="46"/>
  <c r="BA101" i="46"/>
  <c r="AZ101" i="46"/>
  <c r="AY101" i="46"/>
  <c r="AX101" i="46"/>
  <c r="AW101" i="46"/>
  <c r="AV101" i="46"/>
  <c r="AU101" i="46"/>
  <c r="AT101" i="46"/>
  <c r="AS101" i="46"/>
  <c r="AR101" i="46"/>
  <c r="AQ101" i="46"/>
  <c r="AP101" i="46"/>
  <c r="AO101" i="46"/>
  <c r="AN101" i="46"/>
  <c r="AM101" i="46"/>
  <c r="AL101" i="46"/>
  <c r="AK101" i="46"/>
  <c r="AJ101" i="46"/>
  <c r="AI101" i="46"/>
  <c r="AH101" i="46"/>
  <c r="AG101" i="46"/>
  <c r="AF101" i="46"/>
  <c r="AE101" i="46"/>
  <c r="AD101" i="46"/>
  <c r="AC101" i="46"/>
  <c r="AB101" i="46"/>
  <c r="AA101" i="46"/>
  <c r="Z101" i="46"/>
  <c r="Y101" i="46"/>
  <c r="X101" i="46"/>
  <c r="W101" i="46"/>
  <c r="V101" i="46"/>
  <c r="U101" i="46"/>
  <c r="T101" i="46"/>
  <c r="S101" i="46"/>
  <c r="R101" i="46"/>
  <c r="Q101" i="46"/>
  <c r="P101" i="46"/>
  <c r="O101" i="46"/>
  <c r="N101" i="46"/>
  <c r="M101" i="46"/>
  <c r="L101" i="46"/>
  <c r="K101" i="46"/>
  <c r="J101" i="46"/>
  <c r="I101" i="46"/>
  <c r="H101" i="46"/>
  <c r="G101" i="46"/>
  <c r="F101" i="46"/>
  <c r="E101" i="46"/>
  <c r="D101" i="46"/>
  <c r="BW100" i="46"/>
  <c r="BV100" i="46"/>
  <c r="BU100" i="46"/>
  <c r="BT100" i="46"/>
  <c r="BS100" i="46"/>
  <c r="BR100" i="46"/>
  <c r="BQ100" i="46"/>
  <c r="BP100" i="46"/>
  <c r="BO100" i="46"/>
  <c r="BN100" i="46"/>
  <c r="BM100" i="46"/>
  <c r="BL100" i="46"/>
  <c r="BK100" i="46"/>
  <c r="BJ100" i="46"/>
  <c r="BI100" i="46"/>
  <c r="BH100" i="46"/>
  <c r="BG100" i="46"/>
  <c r="BF100" i="46"/>
  <c r="BE100" i="46"/>
  <c r="BD100" i="46"/>
  <c r="BC100" i="46"/>
  <c r="BB100" i="46"/>
  <c r="BA100" i="46"/>
  <c r="AZ100" i="46"/>
  <c r="AY100" i="46"/>
  <c r="AX100" i="46"/>
  <c r="AW100" i="46"/>
  <c r="AV100" i="46"/>
  <c r="AU100" i="46"/>
  <c r="AT100" i="46"/>
  <c r="AS100" i="46"/>
  <c r="AR100" i="46"/>
  <c r="AQ100" i="46"/>
  <c r="AP100" i="46"/>
  <c r="AO100" i="46"/>
  <c r="AN100" i="46"/>
  <c r="AM100" i="46"/>
  <c r="AL100" i="46"/>
  <c r="AK100" i="46"/>
  <c r="AJ100" i="46"/>
  <c r="AI100" i="46"/>
  <c r="AH100" i="46"/>
  <c r="AG100" i="46"/>
  <c r="AF100" i="46"/>
  <c r="AE100" i="46"/>
  <c r="AD100" i="46"/>
  <c r="AC100" i="46"/>
  <c r="AB100" i="46"/>
  <c r="AA100" i="46"/>
  <c r="Z100" i="46"/>
  <c r="Y100" i="46"/>
  <c r="X100" i="46"/>
  <c r="W100" i="46"/>
  <c r="V100" i="46"/>
  <c r="U100" i="46"/>
  <c r="T100" i="46"/>
  <c r="S100" i="46"/>
  <c r="R100" i="46"/>
  <c r="Q100" i="46"/>
  <c r="P100" i="46"/>
  <c r="O100" i="46"/>
  <c r="N100" i="46"/>
  <c r="M100" i="46"/>
  <c r="L100" i="46"/>
  <c r="K100" i="46"/>
  <c r="J100" i="46"/>
  <c r="I100" i="46"/>
  <c r="H100" i="46"/>
  <c r="G100" i="46"/>
  <c r="F100" i="46"/>
  <c r="E100" i="46"/>
  <c r="D100" i="46"/>
  <c r="BW99" i="46"/>
  <c r="BV99" i="46"/>
  <c r="BU99" i="46"/>
  <c r="BT99" i="46"/>
  <c r="BS99" i="46"/>
  <c r="BR99" i="46"/>
  <c r="BQ99" i="46"/>
  <c r="I70" i="46" s="1"/>
  <c r="BP99" i="46"/>
  <c r="BO99" i="46"/>
  <c r="BN99" i="46"/>
  <c r="BM99" i="46"/>
  <c r="BL99" i="46"/>
  <c r="BK99" i="46"/>
  <c r="BJ99" i="46"/>
  <c r="BI99" i="46"/>
  <c r="I82" i="46" s="1"/>
  <c r="BH99" i="46"/>
  <c r="BG99" i="46"/>
  <c r="BF99" i="46"/>
  <c r="BE99" i="46"/>
  <c r="BD99" i="46"/>
  <c r="BC99" i="46"/>
  <c r="BB99" i="46"/>
  <c r="BA99" i="46"/>
  <c r="I66" i="46" s="1"/>
  <c r="AZ99" i="46"/>
  <c r="AY99" i="46"/>
  <c r="AX99" i="46"/>
  <c r="AW99" i="46"/>
  <c r="AV99" i="46"/>
  <c r="AU99" i="46"/>
  <c r="AT99" i="46"/>
  <c r="AS99" i="46"/>
  <c r="AR99" i="46"/>
  <c r="AQ99" i="46"/>
  <c r="AP99" i="46"/>
  <c r="AO99" i="46"/>
  <c r="AN99" i="46"/>
  <c r="AM99" i="46"/>
  <c r="AL99" i="46"/>
  <c r="AK99" i="46"/>
  <c r="I47" i="46" s="1"/>
  <c r="AJ99" i="46"/>
  <c r="AI99" i="46"/>
  <c r="AH99" i="46"/>
  <c r="AG99" i="46"/>
  <c r="AF99" i="46"/>
  <c r="AE99" i="46"/>
  <c r="AD99" i="46"/>
  <c r="AC99" i="46"/>
  <c r="I39" i="46" s="1"/>
  <c r="AB99" i="46"/>
  <c r="AA99" i="46"/>
  <c r="Z99" i="46"/>
  <c r="Y99" i="46"/>
  <c r="X99" i="46"/>
  <c r="W99" i="46"/>
  <c r="V99" i="46"/>
  <c r="U99" i="46"/>
  <c r="I30" i="46" s="1"/>
  <c r="T99" i="46"/>
  <c r="S99" i="46"/>
  <c r="R99" i="46"/>
  <c r="Q99" i="46"/>
  <c r="P99" i="46"/>
  <c r="O99" i="46"/>
  <c r="N99" i="46"/>
  <c r="M99" i="46"/>
  <c r="I21" i="46" s="1"/>
  <c r="L99" i="46"/>
  <c r="K99" i="46"/>
  <c r="J99" i="46"/>
  <c r="I99" i="46"/>
  <c r="H99" i="46"/>
  <c r="G99" i="46"/>
  <c r="F99" i="46"/>
  <c r="E99" i="46"/>
  <c r="I13" i="46" s="1"/>
  <c r="D99" i="46"/>
  <c r="BW107" i="47"/>
  <c r="BV107" i="47"/>
  <c r="BU107" i="47"/>
  <c r="BT107" i="47"/>
  <c r="BS107" i="47"/>
  <c r="BR107" i="47"/>
  <c r="BQ107" i="47"/>
  <c r="BP107" i="47"/>
  <c r="BO107" i="47"/>
  <c r="BN107" i="47"/>
  <c r="BM107" i="47"/>
  <c r="BL107" i="47"/>
  <c r="BK107" i="47"/>
  <c r="BJ107" i="47"/>
  <c r="BI107" i="47"/>
  <c r="BH107" i="47"/>
  <c r="BG107" i="47"/>
  <c r="BF107" i="47"/>
  <c r="BE107" i="47"/>
  <c r="BD107" i="47"/>
  <c r="BC107" i="47"/>
  <c r="BB107" i="47"/>
  <c r="BA107" i="47"/>
  <c r="AZ107" i="47"/>
  <c r="AY107" i="47"/>
  <c r="AX107" i="47"/>
  <c r="AW107" i="47"/>
  <c r="AV107" i="47"/>
  <c r="AU107" i="47"/>
  <c r="AT107" i="47"/>
  <c r="AS107" i="47"/>
  <c r="AR107" i="47"/>
  <c r="AQ107" i="47"/>
  <c r="AP107" i="47"/>
  <c r="AO107" i="47"/>
  <c r="AN107" i="47"/>
  <c r="AM107" i="47"/>
  <c r="AL107" i="47"/>
  <c r="AK107" i="47"/>
  <c r="AJ107" i="47"/>
  <c r="AI107" i="47"/>
  <c r="AH107" i="47"/>
  <c r="AG107" i="47"/>
  <c r="AF107" i="47"/>
  <c r="AE107" i="47"/>
  <c r="AD107" i="47"/>
  <c r="AC107" i="47"/>
  <c r="AB107" i="47"/>
  <c r="AA107" i="47"/>
  <c r="Z107" i="47"/>
  <c r="Y107" i="47"/>
  <c r="X107" i="47"/>
  <c r="W107" i="47"/>
  <c r="V107" i="47"/>
  <c r="U107" i="47"/>
  <c r="T107" i="47"/>
  <c r="S107" i="47"/>
  <c r="R107" i="47"/>
  <c r="Q107" i="47"/>
  <c r="P107" i="47"/>
  <c r="O107" i="47"/>
  <c r="N107" i="47"/>
  <c r="M107" i="47"/>
  <c r="L107" i="47"/>
  <c r="K107" i="47"/>
  <c r="J107" i="47"/>
  <c r="I107" i="47"/>
  <c r="H107" i="47"/>
  <c r="G107" i="47"/>
  <c r="F107" i="47"/>
  <c r="E107" i="47"/>
  <c r="D107" i="47"/>
  <c r="BW106" i="47"/>
  <c r="BV106" i="47"/>
  <c r="BU106" i="47"/>
  <c r="BT106" i="47"/>
  <c r="BS106" i="47"/>
  <c r="BR106" i="47"/>
  <c r="BQ106" i="47"/>
  <c r="BP106" i="47"/>
  <c r="BO106" i="47"/>
  <c r="BN106" i="47"/>
  <c r="BM106" i="47"/>
  <c r="BL106" i="47"/>
  <c r="BK106" i="47"/>
  <c r="BJ106" i="47"/>
  <c r="BI106" i="47"/>
  <c r="BH106" i="47"/>
  <c r="BG106" i="47"/>
  <c r="BF106" i="47"/>
  <c r="BE106" i="47"/>
  <c r="BD106" i="47"/>
  <c r="BC106" i="47"/>
  <c r="BB106" i="47"/>
  <c r="BA106" i="47"/>
  <c r="AZ106" i="47"/>
  <c r="AY106" i="47"/>
  <c r="AX106" i="47"/>
  <c r="AW106" i="47"/>
  <c r="AV106" i="47"/>
  <c r="AU106" i="47"/>
  <c r="AT106" i="47"/>
  <c r="AS106" i="47"/>
  <c r="AR106" i="47"/>
  <c r="AQ106" i="47"/>
  <c r="AP106" i="47"/>
  <c r="AO106" i="47"/>
  <c r="AN106" i="47"/>
  <c r="AM106" i="47"/>
  <c r="AL106" i="47"/>
  <c r="AK106" i="47"/>
  <c r="AJ106" i="47"/>
  <c r="AI106" i="47"/>
  <c r="AH106" i="47"/>
  <c r="AG106" i="47"/>
  <c r="AF106" i="47"/>
  <c r="AE106" i="47"/>
  <c r="AD106" i="47"/>
  <c r="AC106" i="47"/>
  <c r="AB106" i="47"/>
  <c r="AA106" i="47"/>
  <c r="Z106" i="47"/>
  <c r="Y106" i="47"/>
  <c r="X106" i="47"/>
  <c r="W106" i="47"/>
  <c r="V106" i="47"/>
  <c r="U106" i="47"/>
  <c r="T106" i="47"/>
  <c r="S106" i="47"/>
  <c r="R106" i="47"/>
  <c r="Q106" i="47"/>
  <c r="P106" i="47"/>
  <c r="O106" i="47"/>
  <c r="N106" i="47"/>
  <c r="M106" i="47"/>
  <c r="L106" i="47"/>
  <c r="K106" i="47"/>
  <c r="J106" i="47"/>
  <c r="I106" i="47"/>
  <c r="H106" i="47"/>
  <c r="G106" i="47"/>
  <c r="F106" i="47"/>
  <c r="E106" i="47"/>
  <c r="D106" i="47"/>
  <c r="BW105" i="47"/>
  <c r="BV105" i="47"/>
  <c r="BU105" i="47"/>
  <c r="BT105" i="47"/>
  <c r="BS105" i="47"/>
  <c r="BR105" i="47"/>
  <c r="BQ105" i="47"/>
  <c r="BP105" i="47"/>
  <c r="BO105" i="47"/>
  <c r="BN105" i="47"/>
  <c r="BM105" i="47"/>
  <c r="BL105" i="47"/>
  <c r="BK105" i="47"/>
  <c r="BJ105" i="47"/>
  <c r="BI105" i="47"/>
  <c r="BH105" i="47"/>
  <c r="BG105" i="47"/>
  <c r="BF105" i="47"/>
  <c r="BE105" i="47"/>
  <c r="BD105" i="47"/>
  <c r="BC105" i="47"/>
  <c r="BB105" i="47"/>
  <c r="BA105" i="47"/>
  <c r="AZ105" i="47"/>
  <c r="AY105" i="47"/>
  <c r="AX105" i="47"/>
  <c r="AW105" i="47"/>
  <c r="AV105" i="47"/>
  <c r="AU105" i="47"/>
  <c r="AT105" i="47"/>
  <c r="AS105" i="47"/>
  <c r="AR105" i="47"/>
  <c r="AQ105" i="47"/>
  <c r="AP105" i="47"/>
  <c r="AO105" i="47"/>
  <c r="AN105" i="47"/>
  <c r="AM105" i="47"/>
  <c r="AL105" i="47"/>
  <c r="AK105" i="47"/>
  <c r="AJ105" i="47"/>
  <c r="AI105" i="47"/>
  <c r="AH105" i="47"/>
  <c r="AG105" i="47"/>
  <c r="AF105" i="47"/>
  <c r="AE105" i="47"/>
  <c r="AD105" i="47"/>
  <c r="AC105" i="47"/>
  <c r="AB105" i="47"/>
  <c r="AA105" i="47"/>
  <c r="Z105" i="47"/>
  <c r="Y105" i="47"/>
  <c r="X105" i="47"/>
  <c r="W105" i="47"/>
  <c r="V105" i="47"/>
  <c r="U105" i="47"/>
  <c r="T105" i="47"/>
  <c r="S105" i="47"/>
  <c r="R105" i="47"/>
  <c r="Q105" i="47"/>
  <c r="P105" i="47"/>
  <c r="O105" i="47"/>
  <c r="N105" i="47"/>
  <c r="M105" i="47"/>
  <c r="L105" i="47"/>
  <c r="K105" i="47"/>
  <c r="J105" i="47"/>
  <c r="I105" i="47"/>
  <c r="H105" i="47"/>
  <c r="G105" i="47"/>
  <c r="F105" i="47"/>
  <c r="E105" i="47"/>
  <c r="D105" i="47"/>
  <c r="BW104" i="47"/>
  <c r="BV104" i="47"/>
  <c r="BU104" i="47"/>
  <c r="BT104" i="47"/>
  <c r="BS104" i="47"/>
  <c r="BR104" i="47"/>
  <c r="BQ104" i="47"/>
  <c r="BP104" i="47"/>
  <c r="BO104" i="47"/>
  <c r="BN104" i="47"/>
  <c r="BM104" i="47"/>
  <c r="BL104" i="47"/>
  <c r="BK104" i="47"/>
  <c r="BJ104" i="47"/>
  <c r="BI104" i="47"/>
  <c r="BH104" i="47"/>
  <c r="BG104" i="47"/>
  <c r="BF104" i="47"/>
  <c r="BE104" i="47"/>
  <c r="BD104" i="47"/>
  <c r="BC104" i="47"/>
  <c r="BB104" i="47"/>
  <c r="BA104" i="47"/>
  <c r="AZ104" i="47"/>
  <c r="AY104" i="47"/>
  <c r="AX104" i="47"/>
  <c r="AW104" i="47"/>
  <c r="AV104" i="47"/>
  <c r="AU104" i="47"/>
  <c r="AT104" i="47"/>
  <c r="AS104" i="47"/>
  <c r="AR104" i="47"/>
  <c r="AQ104" i="47"/>
  <c r="AP104" i="47"/>
  <c r="AO104" i="47"/>
  <c r="AN104" i="47"/>
  <c r="AM104" i="47"/>
  <c r="AL104" i="47"/>
  <c r="AK104" i="47"/>
  <c r="AJ104" i="47"/>
  <c r="AI104" i="47"/>
  <c r="AH104" i="47"/>
  <c r="AG104" i="47"/>
  <c r="AF104" i="47"/>
  <c r="AE104" i="47"/>
  <c r="AD104" i="47"/>
  <c r="AC104" i="47"/>
  <c r="AB104" i="47"/>
  <c r="AA104" i="47"/>
  <c r="Z104" i="47"/>
  <c r="Y104" i="47"/>
  <c r="X104" i="47"/>
  <c r="W104" i="47"/>
  <c r="V104" i="47"/>
  <c r="U104" i="47"/>
  <c r="T104" i="47"/>
  <c r="S104" i="47"/>
  <c r="R104" i="47"/>
  <c r="Q104" i="47"/>
  <c r="P104" i="47"/>
  <c r="O104" i="47"/>
  <c r="N104" i="47"/>
  <c r="M104" i="47"/>
  <c r="L104" i="47"/>
  <c r="K104" i="47"/>
  <c r="J104" i="47"/>
  <c r="I104" i="47"/>
  <c r="H104" i="47"/>
  <c r="G104" i="47"/>
  <c r="F104" i="47"/>
  <c r="E104" i="47"/>
  <c r="D104" i="47"/>
  <c r="BW103" i="47"/>
  <c r="BV103" i="47"/>
  <c r="BU103" i="47"/>
  <c r="BT103" i="47"/>
  <c r="BS103" i="47"/>
  <c r="BR103" i="47"/>
  <c r="BQ103" i="47"/>
  <c r="BP103" i="47"/>
  <c r="BO103" i="47"/>
  <c r="BN103" i="47"/>
  <c r="BM103" i="47"/>
  <c r="BL103" i="47"/>
  <c r="BK103" i="47"/>
  <c r="BJ103" i="47"/>
  <c r="BI103" i="47"/>
  <c r="BH103" i="47"/>
  <c r="BG103" i="47"/>
  <c r="BF103" i="47"/>
  <c r="BE103" i="47"/>
  <c r="BD103" i="47"/>
  <c r="BC103" i="47"/>
  <c r="BB103" i="47"/>
  <c r="BA103" i="47"/>
  <c r="AZ103" i="47"/>
  <c r="AY103" i="47"/>
  <c r="AX103" i="47"/>
  <c r="AW103" i="47"/>
  <c r="AV103" i="47"/>
  <c r="AU103" i="47"/>
  <c r="AT103" i="47"/>
  <c r="AS103" i="47"/>
  <c r="AR103" i="47"/>
  <c r="AQ103" i="47"/>
  <c r="AP103" i="47"/>
  <c r="AO103" i="47"/>
  <c r="AN103" i="47"/>
  <c r="AM103" i="47"/>
  <c r="AL103" i="47"/>
  <c r="AK103" i="47"/>
  <c r="AJ103" i="47"/>
  <c r="AI103" i="47"/>
  <c r="AH103" i="47"/>
  <c r="AG103" i="47"/>
  <c r="AF103" i="47"/>
  <c r="AE103" i="47"/>
  <c r="AD103" i="47"/>
  <c r="AC103" i="47"/>
  <c r="AB103" i="47"/>
  <c r="AA103" i="47"/>
  <c r="Z103" i="47"/>
  <c r="Y103" i="47"/>
  <c r="X103" i="47"/>
  <c r="W103" i="47"/>
  <c r="V103" i="47"/>
  <c r="U103" i="47"/>
  <c r="T103" i="47"/>
  <c r="S103" i="47"/>
  <c r="R103" i="47"/>
  <c r="Q103" i="47"/>
  <c r="P103" i="47"/>
  <c r="O103" i="47"/>
  <c r="N103" i="47"/>
  <c r="M103" i="47"/>
  <c r="L103" i="47"/>
  <c r="K103" i="47"/>
  <c r="J103" i="47"/>
  <c r="I103" i="47"/>
  <c r="H103" i="47"/>
  <c r="G103" i="47"/>
  <c r="F103" i="47"/>
  <c r="E103" i="47"/>
  <c r="D103" i="47"/>
  <c r="BW102" i="47"/>
  <c r="BV102" i="47"/>
  <c r="BU102" i="47"/>
  <c r="BT102" i="47"/>
  <c r="BS102" i="47"/>
  <c r="BR102" i="47"/>
  <c r="BQ102" i="47"/>
  <c r="BP102" i="47"/>
  <c r="BO102" i="47"/>
  <c r="BN102" i="47"/>
  <c r="BM102" i="47"/>
  <c r="BL102" i="47"/>
  <c r="BK102" i="47"/>
  <c r="BJ102" i="47"/>
  <c r="BI102" i="47"/>
  <c r="BH102" i="47"/>
  <c r="BG102" i="47"/>
  <c r="BF102" i="47"/>
  <c r="BE102" i="47"/>
  <c r="BD102" i="47"/>
  <c r="BC102" i="47"/>
  <c r="BB102" i="47"/>
  <c r="BA102" i="47"/>
  <c r="AZ102" i="47"/>
  <c r="AY102" i="47"/>
  <c r="AX102" i="47"/>
  <c r="AW102" i="47"/>
  <c r="AV102" i="47"/>
  <c r="AU102" i="47"/>
  <c r="AT102" i="47"/>
  <c r="AS102" i="47"/>
  <c r="AR102" i="47"/>
  <c r="AQ102" i="47"/>
  <c r="AP102" i="47"/>
  <c r="AO102" i="47"/>
  <c r="AN102" i="47"/>
  <c r="AM102" i="47"/>
  <c r="AL102" i="47"/>
  <c r="AK102" i="47"/>
  <c r="AJ102" i="47"/>
  <c r="AI102" i="47"/>
  <c r="AH102" i="47"/>
  <c r="AG102" i="47"/>
  <c r="AF102" i="47"/>
  <c r="AE102" i="47"/>
  <c r="AD102" i="47"/>
  <c r="AC102" i="47"/>
  <c r="AB102" i="47"/>
  <c r="AA102" i="47"/>
  <c r="Z102" i="47"/>
  <c r="Y102" i="47"/>
  <c r="X102" i="47"/>
  <c r="W102" i="47"/>
  <c r="V102" i="47"/>
  <c r="U102" i="47"/>
  <c r="T102" i="47"/>
  <c r="S102" i="47"/>
  <c r="R102" i="47"/>
  <c r="Q102" i="47"/>
  <c r="P102" i="47"/>
  <c r="O102" i="47"/>
  <c r="N102" i="47"/>
  <c r="M102" i="47"/>
  <c r="L102" i="47"/>
  <c r="K102" i="47"/>
  <c r="J102" i="47"/>
  <c r="I102" i="47"/>
  <c r="H102" i="47"/>
  <c r="G102" i="47"/>
  <c r="F102" i="47"/>
  <c r="E102" i="47"/>
  <c r="D102" i="47"/>
  <c r="BW101" i="47"/>
  <c r="BV101" i="47"/>
  <c r="BU101" i="47"/>
  <c r="BT101" i="47"/>
  <c r="BS101" i="47"/>
  <c r="BR101" i="47"/>
  <c r="BQ101" i="47"/>
  <c r="BP101" i="47"/>
  <c r="BO101" i="47"/>
  <c r="BN101" i="47"/>
  <c r="BM101" i="47"/>
  <c r="BL101" i="47"/>
  <c r="BK101" i="47"/>
  <c r="BJ101" i="47"/>
  <c r="BI101" i="47"/>
  <c r="BH101" i="47"/>
  <c r="BG101" i="47"/>
  <c r="BF101" i="47"/>
  <c r="BE101" i="47"/>
  <c r="BD101" i="47"/>
  <c r="BC101" i="47"/>
  <c r="BB101" i="47"/>
  <c r="BA101" i="47"/>
  <c r="AZ101" i="47"/>
  <c r="AY101" i="47"/>
  <c r="AX101" i="47"/>
  <c r="AW101" i="47"/>
  <c r="AV101" i="47"/>
  <c r="AU101" i="47"/>
  <c r="AT101" i="47"/>
  <c r="AS101" i="47"/>
  <c r="AR101" i="47"/>
  <c r="AQ101" i="47"/>
  <c r="AP101" i="47"/>
  <c r="AO101" i="47"/>
  <c r="AN101" i="47"/>
  <c r="AM101" i="47"/>
  <c r="AL101" i="47"/>
  <c r="AK101" i="47"/>
  <c r="AJ101" i="47"/>
  <c r="AI101" i="47"/>
  <c r="AH101" i="47"/>
  <c r="AG101" i="47"/>
  <c r="AF101" i="47"/>
  <c r="AE101" i="47"/>
  <c r="AD101" i="47"/>
  <c r="AC101" i="47"/>
  <c r="AB101" i="47"/>
  <c r="AA101" i="47"/>
  <c r="Z101" i="47"/>
  <c r="Y101" i="47"/>
  <c r="X101" i="47"/>
  <c r="W101" i="47"/>
  <c r="V101" i="47"/>
  <c r="U101" i="47"/>
  <c r="T101" i="47"/>
  <c r="S101" i="47"/>
  <c r="R101" i="47"/>
  <c r="Q101" i="47"/>
  <c r="P101" i="47"/>
  <c r="O101" i="47"/>
  <c r="N101" i="47"/>
  <c r="M101" i="47"/>
  <c r="L101" i="47"/>
  <c r="K101" i="47"/>
  <c r="J101" i="47"/>
  <c r="I101" i="47"/>
  <c r="H101" i="47"/>
  <c r="G101" i="47"/>
  <c r="F101" i="47"/>
  <c r="E101" i="47"/>
  <c r="D101" i="47"/>
  <c r="BW100" i="47"/>
  <c r="BV100" i="47"/>
  <c r="BU100" i="47"/>
  <c r="BT100" i="47"/>
  <c r="BS100" i="47"/>
  <c r="BR100" i="47"/>
  <c r="BQ100" i="47"/>
  <c r="BP100" i="47"/>
  <c r="BO100" i="47"/>
  <c r="BN100" i="47"/>
  <c r="BM100" i="47"/>
  <c r="BL100" i="47"/>
  <c r="BK100" i="47"/>
  <c r="BJ100" i="47"/>
  <c r="BI100" i="47"/>
  <c r="BH100" i="47"/>
  <c r="BG100" i="47"/>
  <c r="BF100" i="47"/>
  <c r="BE100" i="47"/>
  <c r="BD100" i="47"/>
  <c r="BC100" i="47"/>
  <c r="BB100" i="47"/>
  <c r="BA100" i="47"/>
  <c r="AZ100" i="47"/>
  <c r="AY100" i="47"/>
  <c r="AX100" i="47"/>
  <c r="AW100" i="47"/>
  <c r="AV100" i="47"/>
  <c r="AU100" i="47"/>
  <c r="AT100" i="47"/>
  <c r="AS100" i="47"/>
  <c r="AR100" i="47"/>
  <c r="AQ100" i="47"/>
  <c r="AP100" i="47"/>
  <c r="AO100" i="47"/>
  <c r="AN100" i="47"/>
  <c r="AM100" i="47"/>
  <c r="AL100" i="47"/>
  <c r="AK100" i="47"/>
  <c r="AJ100" i="47"/>
  <c r="AI100" i="47"/>
  <c r="AH100" i="47"/>
  <c r="AG100" i="47"/>
  <c r="AF100" i="47"/>
  <c r="AE100" i="47"/>
  <c r="AD100" i="47"/>
  <c r="AC100" i="47"/>
  <c r="AB100" i="47"/>
  <c r="AA100" i="47"/>
  <c r="Z100" i="47"/>
  <c r="Y100" i="47"/>
  <c r="X100" i="47"/>
  <c r="W100" i="47"/>
  <c r="V100" i="47"/>
  <c r="U100" i="47"/>
  <c r="T100" i="47"/>
  <c r="S100" i="47"/>
  <c r="R100" i="47"/>
  <c r="Q100" i="47"/>
  <c r="P100" i="47"/>
  <c r="O100" i="47"/>
  <c r="N100" i="47"/>
  <c r="M100" i="47"/>
  <c r="L100" i="47"/>
  <c r="K100" i="47"/>
  <c r="J100" i="47"/>
  <c r="I100" i="47"/>
  <c r="H100" i="47"/>
  <c r="G100" i="47"/>
  <c r="F100" i="47"/>
  <c r="E100" i="47"/>
  <c r="D100" i="47"/>
  <c r="BW99" i="47"/>
  <c r="BV99" i="47"/>
  <c r="BU99" i="47"/>
  <c r="BT99" i="47"/>
  <c r="BS99" i="47"/>
  <c r="BR99" i="47"/>
  <c r="BQ99" i="47"/>
  <c r="I70" i="47" s="1"/>
  <c r="BP99" i="47"/>
  <c r="BO99" i="47"/>
  <c r="BN99" i="47"/>
  <c r="BM99" i="47"/>
  <c r="BL99" i="47"/>
  <c r="BK99" i="47"/>
  <c r="BJ99" i="47"/>
  <c r="BI99" i="47"/>
  <c r="I82" i="47" s="1"/>
  <c r="BH99" i="47"/>
  <c r="BG99" i="47"/>
  <c r="BF99" i="47"/>
  <c r="BE99" i="47"/>
  <c r="BD99" i="47"/>
  <c r="BC99" i="47"/>
  <c r="BB99" i="47"/>
  <c r="BA99" i="47"/>
  <c r="I66" i="47" s="1"/>
  <c r="AZ99" i="47"/>
  <c r="AY99" i="47"/>
  <c r="AX99" i="47"/>
  <c r="AW99" i="47"/>
  <c r="AV99" i="47"/>
  <c r="AU99" i="47"/>
  <c r="AT99" i="47"/>
  <c r="AS99" i="47"/>
  <c r="AR99" i="47"/>
  <c r="AQ99" i="47"/>
  <c r="AP99" i="47"/>
  <c r="AO99" i="47"/>
  <c r="AN99" i="47"/>
  <c r="AM99" i="47"/>
  <c r="AL99" i="47"/>
  <c r="AK99" i="47"/>
  <c r="I47" i="47" s="1"/>
  <c r="AJ99" i="47"/>
  <c r="AI99" i="47"/>
  <c r="AH99" i="47"/>
  <c r="AG99" i="47"/>
  <c r="AF99" i="47"/>
  <c r="AE99" i="47"/>
  <c r="AD99" i="47"/>
  <c r="AC99" i="47"/>
  <c r="I39" i="47" s="1"/>
  <c r="AB99" i="47"/>
  <c r="AA99" i="47"/>
  <c r="Z99" i="47"/>
  <c r="Y99" i="47"/>
  <c r="X99" i="47"/>
  <c r="W99" i="47"/>
  <c r="V99" i="47"/>
  <c r="U99" i="47"/>
  <c r="I30" i="47" s="1"/>
  <c r="T99" i="47"/>
  <c r="S99" i="47"/>
  <c r="R99" i="47"/>
  <c r="Q99" i="47"/>
  <c r="P99" i="47"/>
  <c r="O99" i="47"/>
  <c r="N99" i="47"/>
  <c r="M99" i="47"/>
  <c r="I21" i="47" s="1"/>
  <c r="L99" i="47"/>
  <c r="K99" i="47"/>
  <c r="J99" i="47"/>
  <c r="I99" i="47"/>
  <c r="H99" i="47"/>
  <c r="G99" i="47"/>
  <c r="F99" i="47"/>
  <c r="E99" i="47"/>
  <c r="I13" i="47" s="1"/>
  <c r="D99" i="47"/>
  <c r="F99" i="40"/>
  <c r="E99" i="40"/>
  <c r="BW107" i="40"/>
  <c r="BV107" i="40"/>
  <c r="BU107" i="40"/>
  <c r="BT107" i="40"/>
  <c r="BS107" i="40"/>
  <c r="BR107" i="40"/>
  <c r="BQ107" i="40"/>
  <c r="BP107" i="40"/>
  <c r="BO107" i="40"/>
  <c r="BN107" i="40"/>
  <c r="BM107" i="40"/>
  <c r="BL107" i="40"/>
  <c r="BK107" i="40"/>
  <c r="BJ107" i="40"/>
  <c r="BI107" i="40"/>
  <c r="BH107" i="40"/>
  <c r="BG107" i="40"/>
  <c r="BF107" i="40"/>
  <c r="BE107" i="40"/>
  <c r="BD107" i="40"/>
  <c r="BC107" i="40"/>
  <c r="BB107" i="40"/>
  <c r="BA107" i="40"/>
  <c r="AZ107" i="40"/>
  <c r="AY107" i="40"/>
  <c r="AX107" i="40"/>
  <c r="AW107" i="40"/>
  <c r="AV107" i="40"/>
  <c r="AU107" i="40"/>
  <c r="AT107" i="40"/>
  <c r="AS107" i="40"/>
  <c r="AR107" i="40"/>
  <c r="AQ107" i="40"/>
  <c r="AP107" i="40"/>
  <c r="AO107" i="40"/>
  <c r="AN107" i="40"/>
  <c r="AM107" i="40"/>
  <c r="AL107" i="40"/>
  <c r="AK107" i="40"/>
  <c r="AJ107" i="40"/>
  <c r="AI107" i="40"/>
  <c r="AH107" i="40"/>
  <c r="AG107" i="40"/>
  <c r="AF107" i="40"/>
  <c r="AE107" i="40"/>
  <c r="AD107" i="40"/>
  <c r="AC107" i="40"/>
  <c r="AB107" i="40"/>
  <c r="AA107" i="40"/>
  <c r="Z107" i="40"/>
  <c r="Y107" i="40"/>
  <c r="X107" i="40"/>
  <c r="W107" i="40"/>
  <c r="V107" i="40"/>
  <c r="U107" i="40"/>
  <c r="T107" i="40"/>
  <c r="S107" i="40"/>
  <c r="R107" i="40"/>
  <c r="Q107" i="40"/>
  <c r="P107" i="40"/>
  <c r="O107" i="40"/>
  <c r="N107" i="40"/>
  <c r="M107" i="40"/>
  <c r="L107" i="40"/>
  <c r="K107" i="40"/>
  <c r="J107" i="40"/>
  <c r="I107" i="40"/>
  <c r="H107" i="40"/>
  <c r="G107" i="40"/>
  <c r="F107" i="40"/>
  <c r="E107" i="40"/>
  <c r="BW106" i="40"/>
  <c r="BV106" i="40"/>
  <c r="BU106" i="40"/>
  <c r="BT106" i="40"/>
  <c r="BS106" i="40"/>
  <c r="BR106" i="40"/>
  <c r="BQ106" i="40"/>
  <c r="BP106" i="40"/>
  <c r="BP99" i="40" s="1"/>
  <c r="I89" i="40" s="1"/>
  <c r="BO106" i="40"/>
  <c r="BN106" i="40"/>
  <c r="BM106" i="40"/>
  <c r="BL106" i="40"/>
  <c r="BK106" i="40"/>
  <c r="BJ106" i="40"/>
  <c r="BI106" i="40"/>
  <c r="BH106" i="40"/>
  <c r="BH99" i="40" s="1"/>
  <c r="I81" i="40" s="1"/>
  <c r="BG106" i="40"/>
  <c r="BF106" i="40"/>
  <c r="BE106" i="40"/>
  <c r="BD106" i="40"/>
  <c r="BC106" i="40"/>
  <c r="BB106" i="40"/>
  <c r="BA106" i="40"/>
  <c r="AZ106" i="40"/>
  <c r="AZ99" i="40" s="1"/>
  <c r="I65" i="40" s="1"/>
  <c r="AY106" i="40"/>
  <c r="AX106" i="40"/>
  <c r="AW106" i="40"/>
  <c r="AV106" i="40"/>
  <c r="AU106" i="40"/>
  <c r="AT106" i="40"/>
  <c r="AS106" i="40"/>
  <c r="AR106" i="40"/>
  <c r="AR99" i="40" s="1"/>
  <c r="I56" i="40" s="1"/>
  <c r="AQ106" i="40"/>
  <c r="AP106" i="40"/>
  <c r="AO106" i="40"/>
  <c r="AN106" i="40"/>
  <c r="AM106" i="40"/>
  <c r="AL106" i="40"/>
  <c r="AK106" i="40"/>
  <c r="AJ106" i="40"/>
  <c r="AJ99" i="40" s="1"/>
  <c r="I46" i="40" s="1"/>
  <c r="AI106" i="40"/>
  <c r="AH106" i="40"/>
  <c r="AG106" i="40"/>
  <c r="AF106" i="40"/>
  <c r="AE106" i="40"/>
  <c r="AD106" i="40"/>
  <c r="AC106" i="40"/>
  <c r="AB106" i="40"/>
  <c r="AB99" i="40" s="1"/>
  <c r="I37" i="40" s="1"/>
  <c r="AA106" i="40"/>
  <c r="Z106" i="40"/>
  <c r="Y106" i="40"/>
  <c r="X106" i="40"/>
  <c r="W106" i="40"/>
  <c r="V106" i="40"/>
  <c r="U106" i="40"/>
  <c r="T106" i="40"/>
  <c r="T99" i="40" s="1"/>
  <c r="I29" i="40" s="1"/>
  <c r="S106" i="40"/>
  <c r="R106" i="40"/>
  <c r="Q106" i="40"/>
  <c r="P106" i="40"/>
  <c r="O106" i="40"/>
  <c r="N106" i="40"/>
  <c r="M106" i="40"/>
  <c r="L106" i="40"/>
  <c r="L99" i="40" s="1"/>
  <c r="I20" i="40" s="1"/>
  <c r="K106" i="40"/>
  <c r="J106" i="40"/>
  <c r="I106" i="40"/>
  <c r="H106" i="40"/>
  <c r="G106" i="40"/>
  <c r="F106" i="40"/>
  <c r="E106" i="40"/>
  <c r="BW105" i="40"/>
  <c r="BV105" i="40"/>
  <c r="BU105" i="40"/>
  <c r="BT105" i="40"/>
  <c r="BS105" i="40"/>
  <c r="BR105" i="40"/>
  <c r="BQ105" i="40"/>
  <c r="BP105" i="40"/>
  <c r="BO105" i="40"/>
  <c r="BN105" i="40"/>
  <c r="BM105" i="40"/>
  <c r="BL105" i="40"/>
  <c r="BK105" i="40"/>
  <c r="BJ105" i="40"/>
  <c r="BI105" i="40"/>
  <c r="BH105" i="40"/>
  <c r="BG105" i="40"/>
  <c r="BF105" i="40"/>
  <c r="BE105" i="40"/>
  <c r="BD105" i="40"/>
  <c r="BC105" i="40"/>
  <c r="BB105" i="40"/>
  <c r="BA105" i="40"/>
  <c r="AZ105" i="40"/>
  <c r="AY105" i="40"/>
  <c r="AX105" i="40"/>
  <c r="AW105" i="40"/>
  <c r="AV105" i="40"/>
  <c r="AU105" i="40"/>
  <c r="AT105" i="40"/>
  <c r="AS105" i="40"/>
  <c r="AR105" i="40"/>
  <c r="AQ105" i="40"/>
  <c r="AP105" i="40"/>
  <c r="AO105" i="40"/>
  <c r="AN105" i="40"/>
  <c r="AM105" i="40"/>
  <c r="AL105" i="40"/>
  <c r="AK105" i="40"/>
  <c r="AJ105" i="40"/>
  <c r="AI105" i="40"/>
  <c r="AH105" i="40"/>
  <c r="AG105" i="40"/>
  <c r="AF105" i="40"/>
  <c r="AE105" i="40"/>
  <c r="AD105" i="40"/>
  <c r="AC105" i="40"/>
  <c r="AB105" i="40"/>
  <c r="AA105" i="40"/>
  <c r="Z105" i="40"/>
  <c r="Y105" i="40"/>
  <c r="X105" i="40"/>
  <c r="W105" i="40"/>
  <c r="V105" i="40"/>
  <c r="U105" i="40"/>
  <c r="T105" i="40"/>
  <c r="S105" i="40"/>
  <c r="R105" i="40"/>
  <c r="Q105" i="40"/>
  <c r="P105" i="40"/>
  <c r="O105" i="40"/>
  <c r="N105" i="40"/>
  <c r="M105" i="40"/>
  <c r="L105" i="40"/>
  <c r="K105" i="40"/>
  <c r="J105" i="40"/>
  <c r="I105" i="40"/>
  <c r="H105" i="40"/>
  <c r="G105" i="40"/>
  <c r="F105" i="40"/>
  <c r="E105" i="40"/>
  <c r="BW104" i="40"/>
  <c r="BV104" i="40"/>
  <c r="BU104" i="40"/>
  <c r="BT104" i="40"/>
  <c r="BS104" i="40"/>
  <c r="BR104" i="40"/>
  <c r="BQ104" i="40"/>
  <c r="BP104" i="40"/>
  <c r="BO104" i="40"/>
  <c r="BN104" i="40"/>
  <c r="BM104" i="40"/>
  <c r="BL104" i="40"/>
  <c r="BK104" i="40"/>
  <c r="BJ104" i="40"/>
  <c r="BI104" i="40"/>
  <c r="BH104" i="40"/>
  <c r="BG104" i="40"/>
  <c r="BF104" i="40"/>
  <c r="BE104" i="40"/>
  <c r="BD104" i="40"/>
  <c r="BC104" i="40"/>
  <c r="BB104" i="40"/>
  <c r="BA104" i="40"/>
  <c r="AZ104" i="40"/>
  <c r="AY104" i="40"/>
  <c r="AX104" i="40"/>
  <c r="AW104" i="40"/>
  <c r="AV104" i="40"/>
  <c r="AU104" i="40"/>
  <c r="AT104" i="40"/>
  <c r="AS104" i="40"/>
  <c r="AR104" i="40"/>
  <c r="AQ104" i="40"/>
  <c r="AP104" i="40"/>
  <c r="AO104" i="40"/>
  <c r="AN104" i="40"/>
  <c r="AM104" i="40"/>
  <c r="AL104" i="40"/>
  <c r="AK104" i="40"/>
  <c r="AJ104" i="40"/>
  <c r="AI104" i="40"/>
  <c r="AH104" i="40"/>
  <c r="AG104" i="40"/>
  <c r="AF104" i="40"/>
  <c r="AE104" i="40"/>
  <c r="AD104" i="40"/>
  <c r="AC104" i="40"/>
  <c r="AB104" i="40"/>
  <c r="AA104" i="40"/>
  <c r="Z104" i="40"/>
  <c r="Y104" i="40"/>
  <c r="X104" i="40"/>
  <c r="W104" i="40"/>
  <c r="V104" i="40"/>
  <c r="U104" i="40"/>
  <c r="T104" i="40"/>
  <c r="S104" i="40"/>
  <c r="R104" i="40"/>
  <c r="Q104" i="40"/>
  <c r="P104" i="40"/>
  <c r="O104" i="40"/>
  <c r="N104" i="40"/>
  <c r="M104" i="40"/>
  <c r="L104" i="40"/>
  <c r="K104" i="40"/>
  <c r="J104" i="40"/>
  <c r="I104" i="40"/>
  <c r="H104" i="40"/>
  <c r="G104" i="40"/>
  <c r="F104" i="40"/>
  <c r="E104" i="40"/>
  <c r="BW103" i="40"/>
  <c r="BV103" i="40"/>
  <c r="BU103" i="40"/>
  <c r="BT103" i="40"/>
  <c r="BS103" i="40"/>
  <c r="BR103" i="40"/>
  <c r="BQ103" i="40"/>
  <c r="BP103" i="40"/>
  <c r="BO103" i="40"/>
  <c r="BN103" i="40"/>
  <c r="BM103" i="40"/>
  <c r="BL103" i="40"/>
  <c r="BK103" i="40"/>
  <c r="BJ103" i="40"/>
  <c r="BI103" i="40"/>
  <c r="BH103" i="40"/>
  <c r="BG103" i="40"/>
  <c r="BF103" i="40"/>
  <c r="BE103" i="40"/>
  <c r="BD103" i="40"/>
  <c r="BC103" i="40"/>
  <c r="BB103" i="40"/>
  <c r="BA103" i="40"/>
  <c r="AZ103" i="40"/>
  <c r="AY103" i="40"/>
  <c r="AX103" i="40"/>
  <c r="AW103" i="40"/>
  <c r="AV103" i="40"/>
  <c r="AU103" i="40"/>
  <c r="AT103" i="40"/>
  <c r="AS103" i="40"/>
  <c r="AR103" i="40"/>
  <c r="AQ103" i="40"/>
  <c r="AP103" i="40"/>
  <c r="AO103" i="40"/>
  <c r="AN103" i="40"/>
  <c r="AM103" i="40"/>
  <c r="AL103" i="40"/>
  <c r="AK103" i="40"/>
  <c r="AJ103" i="40"/>
  <c r="AI103" i="40"/>
  <c r="AH103" i="40"/>
  <c r="AG103" i="40"/>
  <c r="AF103" i="40"/>
  <c r="AE103" i="40"/>
  <c r="AD103" i="40"/>
  <c r="AC103" i="40"/>
  <c r="AB103" i="40"/>
  <c r="AA103" i="40"/>
  <c r="Z103" i="40"/>
  <c r="Y103" i="40"/>
  <c r="X103" i="40"/>
  <c r="W103" i="40"/>
  <c r="V103" i="40"/>
  <c r="U103" i="40"/>
  <c r="T103" i="40"/>
  <c r="S103" i="40"/>
  <c r="R103" i="40"/>
  <c r="Q103" i="40"/>
  <c r="P103" i="40"/>
  <c r="O103" i="40"/>
  <c r="N103" i="40"/>
  <c r="M103" i="40"/>
  <c r="L103" i="40"/>
  <c r="K103" i="40"/>
  <c r="J103" i="40"/>
  <c r="I103" i="40"/>
  <c r="H103" i="40"/>
  <c r="G103" i="40"/>
  <c r="F103" i="40"/>
  <c r="E103" i="40"/>
  <c r="BW102" i="40"/>
  <c r="BW99" i="40" s="1"/>
  <c r="I76" i="40" s="1"/>
  <c r="BV102" i="40"/>
  <c r="BU102" i="40"/>
  <c r="BT102" i="40"/>
  <c r="BS102" i="40"/>
  <c r="BR102" i="40"/>
  <c r="BQ102" i="40"/>
  <c r="BP102" i="40"/>
  <c r="BO102" i="40"/>
  <c r="BO99" i="40" s="1"/>
  <c r="I88" i="40" s="1"/>
  <c r="BN102" i="40"/>
  <c r="BM102" i="40"/>
  <c r="BL102" i="40"/>
  <c r="BK102" i="40"/>
  <c r="BJ102" i="40"/>
  <c r="BI102" i="40"/>
  <c r="BH102" i="40"/>
  <c r="BG102" i="40"/>
  <c r="BG99" i="40" s="1"/>
  <c r="I80" i="40" s="1"/>
  <c r="BF102" i="40"/>
  <c r="BE102" i="40"/>
  <c r="BD102" i="40"/>
  <c r="BC102" i="40"/>
  <c r="BB102" i="40"/>
  <c r="BA102" i="40"/>
  <c r="AZ102" i="40"/>
  <c r="AY102" i="40"/>
  <c r="AY99" i="40" s="1"/>
  <c r="I64" i="40" s="1"/>
  <c r="AX102" i="40"/>
  <c r="AW102" i="40"/>
  <c r="AV102" i="40"/>
  <c r="AU102" i="40"/>
  <c r="AT102" i="40"/>
  <c r="AS102" i="40"/>
  <c r="AR102" i="40"/>
  <c r="AQ102" i="40"/>
  <c r="AQ99" i="40" s="1"/>
  <c r="I54" i="40" s="1"/>
  <c r="AP102" i="40"/>
  <c r="AO102" i="40"/>
  <c r="AN102" i="40"/>
  <c r="AM102" i="40"/>
  <c r="AL102" i="40"/>
  <c r="AK102" i="40"/>
  <c r="AJ102" i="40"/>
  <c r="AI102" i="40"/>
  <c r="AI99" i="40" s="1"/>
  <c r="I45" i="40" s="1"/>
  <c r="AH102" i="40"/>
  <c r="AG102" i="40"/>
  <c r="AF102" i="40"/>
  <c r="AE102" i="40"/>
  <c r="AD102" i="40"/>
  <c r="AC102" i="40"/>
  <c r="AB102" i="40"/>
  <c r="AA102" i="40"/>
  <c r="AA99" i="40" s="1"/>
  <c r="I36" i="40" s="1"/>
  <c r="Z102" i="40"/>
  <c r="Y102" i="40"/>
  <c r="X102" i="40"/>
  <c r="W102" i="40"/>
  <c r="V102" i="40"/>
  <c r="U102" i="40"/>
  <c r="T102" i="40"/>
  <c r="S102" i="40"/>
  <c r="S99" i="40" s="1"/>
  <c r="I28" i="40" s="1"/>
  <c r="R102" i="40"/>
  <c r="Q102" i="40"/>
  <c r="P102" i="40"/>
  <c r="O102" i="40"/>
  <c r="N102" i="40"/>
  <c r="M102" i="40"/>
  <c r="L102" i="40"/>
  <c r="K102" i="40"/>
  <c r="K99" i="40" s="1"/>
  <c r="I19" i="40" s="1"/>
  <c r="J102" i="40"/>
  <c r="I102" i="40"/>
  <c r="H102" i="40"/>
  <c r="G102" i="40"/>
  <c r="F102" i="40"/>
  <c r="E102" i="40"/>
  <c r="BW101" i="40"/>
  <c r="BV101" i="40"/>
  <c r="BV99" i="40" s="1"/>
  <c r="I75" i="40" s="1"/>
  <c r="BU101" i="40"/>
  <c r="BT101" i="40"/>
  <c r="BT99" i="40" s="1"/>
  <c r="I73" i="40" s="1"/>
  <c r="BS101" i="40"/>
  <c r="BR101" i="40"/>
  <c r="BQ101" i="40"/>
  <c r="BP101" i="40"/>
  <c r="BO101" i="40"/>
  <c r="BN101" i="40"/>
  <c r="BN99" i="40" s="1"/>
  <c r="I87" i="40" s="1"/>
  <c r="BM101" i="40"/>
  <c r="BL101" i="40"/>
  <c r="BL99" i="40" s="1"/>
  <c r="I85" i="40" s="1"/>
  <c r="BK101" i="40"/>
  <c r="BJ101" i="40"/>
  <c r="BI101" i="40"/>
  <c r="BH101" i="40"/>
  <c r="BG101" i="40"/>
  <c r="BF101" i="40"/>
  <c r="BF99" i="40" s="1"/>
  <c r="I79" i="40" s="1"/>
  <c r="BE101" i="40"/>
  <c r="BD101" i="40"/>
  <c r="BD99" i="40" s="1"/>
  <c r="I69" i="40" s="1"/>
  <c r="BC101" i="40"/>
  <c r="BB101" i="40"/>
  <c r="BA101" i="40"/>
  <c r="AZ101" i="40"/>
  <c r="AY101" i="40"/>
  <c r="AX101" i="40"/>
  <c r="AX99" i="40" s="1"/>
  <c r="I63" i="40" s="1"/>
  <c r="AW101" i="40"/>
  <c r="AV101" i="40"/>
  <c r="AV99" i="40" s="1"/>
  <c r="I61" i="40" s="1"/>
  <c r="AU101" i="40"/>
  <c r="AT101" i="40"/>
  <c r="AS101" i="40"/>
  <c r="AR101" i="40"/>
  <c r="AQ101" i="40"/>
  <c r="AP101" i="40"/>
  <c r="AP99" i="40" s="1"/>
  <c r="I53" i="40" s="1"/>
  <c r="AO101" i="40"/>
  <c r="AN101" i="40"/>
  <c r="AN99" i="40" s="1"/>
  <c r="I51" i="40" s="1"/>
  <c r="AM101" i="40"/>
  <c r="AL101" i="40"/>
  <c r="AK101" i="40"/>
  <c r="AJ101" i="40"/>
  <c r="AI101" i="40"/>
  <c r="AH101" i="40"/>
  <c r="AH99" i="40" s="1"/>
  <c r="I44" i="40" s="1"/>
  <c r="AG101" i="40"/>
  <c r="AF101" i="40"/>
  <c r="AF99" i="40" s="1"/>
  <c r="I42" i="40" s="1"/>
  <c r="AE101" i="40"/>
  <c r="AD101" i="40"/>
  <c r="AC101" i="40"/>
  <c r="AB101" i="40"/>
  <c r="AA101" i="40"/>
  <c r="Z101" i="40"/>
  <c r="Z99" i="40" s="1"/>
  <c r="I35" i="40" s="1"/>
  <c r="Y101" i="40"/>
  <c r="X101" i="40"/>
  <c r="X99" i="40" s="1"/>
  <c r="I33" i="40" s="1"/>
  <c r="W101" i="40"/>
  <c r="V101" i="40"/>
  <c r="U101" i="40"/>
  <c r="T101" i="40"/>
  <c r="S101" i="40"/>
  <c r="R101" i="40"/>
  <c r="R99" i="40" s="1"/>
  <c r="I27" i="40" s="1"/>
  <c r="Q101" i="40"/>
  <c r="P101" i="40"/>
  <c r="P99" i="40" s="1"/>
  <c r="I25" i="40" s="1"/>
  <c r="O101" i="40"/>
  <c r="N101" i="40"/>
  <c r="M101" i="40"/>
  <c r="L101" i="40"/>
  <c r="K101" i="40"/>
  <c r="J101" i="40"/>
  <c r="J99" i="40" s="1"/>
  <c r="I18" i="40" s="1"/>
  <c r="I101" i="40"/>
  <c r="H101" i="40"/>
  <c r="H99" i="40" s="1"/>
  <c r="I16" i="40" s="1"/>
  <c r="G101" i="40"/>
  <c r="F101" i="40"/>
  <c r="E101" i="40"/>
  <c r="BW100" i="40"/>
  <c r="BV100" i="40"/>
  <c r="BU100" i="40"/>
  <c r="BU99" i="40" s="1"/>
  <c r="I74" i="40" s="1"/>
  <c r="BT100" i="40"/>
  <c r="BS100" i="40"/>
  <c r="BS99" i="40" s="1"/>
  <c r="I72" i="40" s="1"/>
  <c r="BR100" i="40"/>
  <c r="BR99" i="40" s="1"/>
  <c r="I71" i="40" s="1"/>
  <c r="BQ100" i="40"/>
  <c r="BP100" i="40"/>
  <c r="BO100" i="40"/>
  <c r="BN100" i="40"/>
  <c r="BM100" i="40"/>
  <c r="BM99" i="40" s="1"/>
  <c r="I86" i="40" s="1"/>
  <c r="BL100" i="40"/>
  <c r="BK100" i="40"/>
  <c r="BK99" i="40" s="1"/>
  <c r="I84" i="40" s="1"/>
  <c r="BJ100" i="40"/>
  <c r="BJ99" i="40" s="1"/>
  <c r="I83" i="40" s="1"/>
  <c r="BI100" i="40"/>
  <c r="BH100" i="40"/>
  <c r="BG100" i="40"/>
  <c r="BF100" i="40"/>
  <c r="BE100" i="40"/>
  <c r="BE99" i="40" s="1"/>
  <c r="I78" i="40" s="1"/>
  <c r="BD100" i="40"/>
  <c r="BC100" i="40"/>
  <c r="BC99" i="40" s="1"/>
  <c r="I68" i="40" s="1"/>
  <c r="BB100" i="40"/>
  <c r="BB99" i="40" s="1"/>
  <c r="I67" i="40" s="1"/>
  <c r="BA100" i="40"/>
  <c r="AZ100" i="40"/>
  <c r="AY100" i="40"/>
  <c r="AX100" i="40"/>
  <c r="AW100" i="40"/>
  <c r="AW99" i="40" s="1"/>
  <c r="I62" i="40" s="1"/>
  <c r="AV100" i="40"/>
  <c r="AU100" i="40"/>
  <c r="AU99" i="40" s="1"/>
  <c r="I60" i="40" s="1"/>
  <c r="AT100" i="40"/>
  <c r="AT99" i="40" s="1"/>
  <c r="I58" i="40" s="1"/>
  <c r="AS100" i="40"/>
  <c r="AR100" i="40"/>
  <c r="AQ100" i="40"/>
  <c r="AP100" i="40"/>
  <c r="AO100" i="40"/>
  <c r="AO99" i="40" s="1"/>
  <c r="I52" i="40" s="1"/>
  <c r="AN100" i="40"/>
  <c r="AM100" i="40"/>
  <c r="AM99" i="40" s="1"/>
  <c r="I49" i="40" s="1"/>
  <c r="AL100" i="40"/>
  <c r="AL99" i="40" s="1"/>
  <c r="I48" i="40" s="1"/>
  <c r="AK100" i="40"/>
  <c r="AJ100" i="40"/>
  <c r="AI100" i="40"/>
  <c r="AH100" i="40"/>
  <c r="AG100" i="40"/>
  <c r="AG99" i="40" s="1"/>
  <c r="I43" i="40" s="1"/>
  <c r="AF100" i="40"/>
  <c r="AE100" i="40"/>
  <c r="AE99" i="40" s="1"/>
  <c r="I41" i="40" s="1"/>
  <c r="AD100" i="40"/>
  <c r="AD99" i="40" s="1"/>
  <c r="I40" i="40" s="1"/>
  <c r="AC100" i="40"/>
  <c r="AB100" i="40"/>
  <c r="AA100" i="40"/>
  <c r="Z100" i="40"/>
  <c r="Y100" i="40"/>
  <c r="Y99" i="40" s="1"/>
  <c r="I34" i="40" s="1"/>
  <c r="X100" i="40"/>
  <c r="W100" i="40"/>
  <c r="W99" i="40" s="1"/>
  <c r="I32" i="40" s="1"/>
  <c r="V100" i="40"/>
  <c r="V99" i="40" s="1"/>
  <c r="I31" i="40" s="1"/>
  <c r="U100" i="40"/>
  <c r="T100" i="40"/>
  <c r="S100" i="40"/>
  <c r="R100" i="40"/>
  <c r="Q100" i="40"/>
  <c r="Q99" i="40" s="1"/>
  <c r="I26" i="40" s="1"/>
  <c r="P100" i="40"/>
  <c r="O100" i="40"/>
  <c r="O99" i="40" s="1"/>
  <c r="I24" i="40" s="1"/>
  <c r="N100" i="40"/>
  <c r="N99" i="40" s="1"/>
  <c r="I23" i="40" s="1"/>
  <c r="M100" i="40"/>
  <c r="L100" i="40"/>
  <c r="K100" i="40"/>
  <c r="J100" i="40"/>
  <c r="I100" i="40"/>
  <c r="I99" i="40" s="1"/>
  <c r="I17" i="40" s="1"/>
  <c r="H100" i="40"/>
  <c r="G100" i="40"/>
  <c r="G99" i="40" s="1"/>
  <c r="I15" i="40" s="1"/>
  <c r="F100" i="40"/>
  <c r="I14" i="40" s="1"/>
  <c r="E100" i="40"/>
  <c r="BQ99" i="40"/>
  <c r="I70" i="40" s="1"/>
  <c r="BI99" i="40"/>
  <c r="I82" i="40" s="1"/>
  <c r="BA99" i="40"/>
  <c r="I66" i="40" s="1"/>
  <c r="AS99" i="40"/>
  <c r="I57" i="40" s="1"/>
  <c r="AK99" i="40"/>
  <c r="I47" i="40" s="1"/>
  <c r="AC99" i="40"/>
  <c r="I39" i="40" s="1"/>
  <c r="U99" i="40"/>
  <c r="I30" i="40" s="1"/>
  <c r="M99" i="40"/>
  <c r="I21" i="40" s="1"/>
  <c r="I13" i="40"/>
  <c r="D100" i="40"/>
  <c r="D99" i="40" s="1"/>
  <c r="I12" i="40" s="1"/>
  <c r="D107" i="40"/>
  <c r="D106" i="40"/>
  <c r="D105" i="40"/>
  <c r="D104" i="40"/>
  <c r="D103" i="40"/>
  <c r="D102" i="40"/>
  <c r="D101" i="40"/>
  <c r="I89" i="47"/>
  <c r="I81" i="47"/>
  <c r="I65" i="47"/>
  <c r="I56" i="47"/>
  <c r="I46" i="47"/>
  <c r="I37" i="47"/>
  <c r="I89" i="46"/>
  <c r="I81" i="46"/>
  <c r="I65" i="46"/>
  <c r="I57" i="46"/>
  <c r="I56" i="46"/>
  <c r="I46" i="46"/>
  <c r="I37" i="46"/>
  <c r="I29" i="46"/>
  <c r="I20" i="46"/>
  <c r="I12" i="46"/>
  <c r="I12" i="45"/>
  <c r="I37" i="44"/>
  <c r="I69" i="2"/>
  <c r="I78" i="2"/>
  <c r="I12" i="2"/>
  <c r="I75" i="47"/>
  <c r="I74" i="47"/>
  <c r="I72" i="47"/>
  <c r="I71" i="47"/>
  <c r="I88" i="47"/>
  <c r="I87" i="47"/>
  <c r="I86" i="47"/>
  <c r="I85" i="47"/>
  <c r="I84" i="47"/>
  <c r="I83" i="47"/>
  <c r="I79" i="47"/>
  <c r="I78" i="47"/>
  <c r="I68" i="47"/>
  <c r="I67" i="47"/>
  <c r="I63" i="47"/>
  <c r="I62" i="47"/>
  <c r="I60" i="47"/>
  <c r="I58" i="47"/>
  <c r="I57" i="47"/>
  <c r="I54" i="47"/>
  <c r="I53" i="47"/>
  <c r="I52" i="47"/>
  <c r="I51" i="47"/>
  <c r="I49" i="47"/>
  <c r="I48" i="47"/>
  <c r="I45" i="47"/>
  <c r="I44" i="47"/>
  <c r="I43" i="47"/>
  <c r="I41" i="47"/>
  <c r="I40" i="47"/>
  <c r="I36" i="47"/>
  <c r="I35" i="47"/>
  <c r="I34" i="47"/>
  <c r="I32" i="47"/>
  <c r="I31" i="47"/>
  <c r="I29" i="47"/>
  <c r="I28" i="47"/>
  <c r="I27" i="47"/>
  <c r="I26" i="47"/>
  <c r="I25" i="47"/>
  <c r="I24" i="47"/>
  <c r="I23" i="47"/>
  <c r="I20" i="47"/>
  <c r="I19" i="47"/>
  <c r="I18" i="47"/>
  <c r="I17" i="47"/>
  <c r="I16" i="47"/>
  <c r="I15" i="47"/>
  <c r="I14" i="47"/>
  <c r="I12" i="47"/>
  <c r="I80" i="47"/>
  <c r="I76" i="47"/>
  <c r="I73" i="47"/>
  <c r="I69" i="47"/>
  <c r="I64" i="47"/>
  <c r="I61" i="47"/>
  <c r="I42" i="47"/>
  <c r="I33" i="47"/>
  <c r="C6" i="47"/>
  <c r="I76" i="46"/>
  <c r="I75" i="46"/>
  <c r="I74" i="46"/>
  <c r="I73" i="46"/>
  <c r="I72" i="46"/>
  <c r="I71" i="46"/>
  <c r="I88" i="46"/>
  <c r="I86" i="46"/>
  <c r="I85" i="46"/>
  <c r="I84" i="46"/>
  <c r="I83" i="46"/>
  <c r="I80" i="46"/>
  <c r="I78" i="46"/>
  <c r="I69" i="46"/>
  <c r="I68" i="46"/>
  <c r="I67" i="46"/>
  <c r="I64" i="46"/>
  <c r="I62" i="46"/>
  <c r="I61" i="46"/>
  <c r="I60" i="46"/>
  <c r="I58" i="46"/>
  <c r="I54" i="46"/>
  <c r="I52" i="46"/>
  <c r="I51" i="46"/>
  <c r="I49" i="46"/>
  <c r="I48" i="46"/>
  <c r="I45" i="46"/>
  <c r="I44" i="46"/>
  <c r="I43" i="46"/>
  <c r="I42" i="46"/>
  <c r="I41" i="46"/>
  <c r="I40" i="46"/>
  <c r="I36" i="46"/>
  <c r="I34" i="46"/>
  <c r="I33" i="46"/>
  <c r="I32" i="46"/>
  <c r="I28" i="46"/>
  <c r="I26" i="46"/>
  <c r="I25" i="46"/>
  <c r="I24" i="46"/>
  <c r="I23" i="46"/>
  <c r="I19" i="46"/>
  <c r="I18" i="46"/>
  <c r="I17" i="46"/>
  <c r="I16" i="46"/>
  <c r="I15" i="46"/>
  <c r="I14" i="46"/>
  <c r="I87" i="46"/>
  <c r="I79" i="46"/>
  <c r="I63" i="46"/>
  <c r="I53" i="46"/>
  <c r="I35" i="46"/>
  <c r="I31" i="46"/>
  <c r="I27" i="46"/>
  <c r="C6" i="46"/>
  <c r="I75" i="45"/>
  <c r="I74" i="45"/>
  <c r="I72" i="45"/>
  <c r="I71" i="45"/>
  <c r="I89" i="45"/>
  <c r="I88" i="45"/>
  <c r="I86" i="45"/>
  <c r="I85" i="45"/>
  <c r="I84" i="45"/>
  <c r="I83" i="45"/>
  <c r="I81" i="45"/>
  <c r="I80" i="45"/>
  <c r="I78" i="45"/>
  <c r="I69" i="45"/>
  <c r="I68" i="45"/>
  <c r="I67" i="45"/>
  <c r="I65" i="45"/>
  <c r="I64" i="45"/>
  <c r="I62" i="45"/>
  <c r="I61" i="45"/>
  <c r="I60" i="45"/>
  <c r="I58" i="45"/>
  <c r="I56" i="45"/>
  <c r="I54" i="45"/>
  <c r="I52" i="45"/>
  <c r="I51" i="45"/>
  <c r="I49" i="45"/>
  <c r="I48" i="45"/>
  <c r="I46" i="45"/>
  <c r="I45" i="45"/>
  <c r="I43" i="45"/>
  <c r="I42" i="45"/>
  <c r="I41" i="45"/>
  <c r="I40" i="45"/>
  <c r="I37" i="45"/>
  <c r="I36" i="45"/>
  <c r="I34" i="45"/>
  <c r="I33" i="45"/>
  <c r="I32" i="45"/>
  <c r="I31" i="45"/>
  <c r="I29" i="45"/>
  <c r="I28" i="45"/>
  <c r="I26" i="45"/>
  <c r="I25" i="45"/>
  <c r="I24" i="45"/>
  <c r="I23" i="45"/>
  <c r="I20" i="45"/>
  <c r="I19" i="45"/>
  <c r="I17" i="45"/>
  <c r="I16" i="45"/>
  <c r="I15" i="45"/>
  <c r="I13" i="45"/>
  <c r="I76" i="45"/>
  <c r="I73" i="45"/>
  <c r="I14" i="45"/>
  <c r="C6" i="45"/>
  <c r="I76" i="44"/>
  <c r="I74" i="44"/>
  <c r="I72" i="44"/>
  <c r="I71" i="44"/>
  <c r="I70" i="44"/>
  <c r="I88" i="44"/>
  <c r="I87" i="44"/>
  <c r="I86" i="44"/>
  <c r="I85" i="44"/>
  <c r="I84" i="44"/>
  <c r="I83" i="44"/>
  <c r="I82" i="44"/>
  <c r="I80" i="44"/>
  <c r="I79" i="44"/>
  <c r="I78" i="44"/>
  <c r="I69" i="44"/>
  <c r="I68" i="44"/>
  <c r="I67" i="44"/>
  <c r="I66" i="44"/>
  <c r="I64" i="44"/>
  <c r="I63" i="44"/>
  <c r="I62" i="44"/>
  <c r="I61" i="44"/>
  <c r="I60" i="44"/>
  <c r="I58" i="44"/>
  <c r="I57" i="44"/>
  <c r="I54" i="44"/>
  <c r="I53" i="44"/>
  <c r="I52" i="44"/>
  <c r="I51" i="44"/>
  <c r="I49" i="44"/>
  <c r="I48" i="44"/>
  <c r="I47" i="44"/>
  <c r="I45" i="44"/>
  <c r="I44" i="44"/>
  <c r="I43" i="44"/>
  <c r="I42" i="44"/>
  <c r="I41" i="44"/>
  <c r="I40" i="44"/>
  <c r="I39" i="44"/>
  <c r="I36" i="44"/>
  <c r="I35" i="44"/>
  <c r="I34" i="44"/>
  <c r="I33" i="44"/>
  <c r="I32" i="44"/>
  <c r="I31" i="44"/>
  <c r="I30" i="44"/>
  <c r="I28" i="44"/>
  <c r="I27" i="44"/>
  <c r="I26" i="44"/>
  <c r="I25" i="44"/>
  <c r="I24" i="44"/>
  <c r="I23" i="44"/>
  <c r="I21" i="44"/>
  <c r="I19" i="44"/>
  <c r="I18" i="44"/>
  <c r="I17" i="44"/>
  <c r="I16" i="44"/>
  <c r="I15" i="44"/>
  <c r="I14" i="44"/>
  <c r="I13" i="44"/>
  <c r="I75" i="44"/>
  <c r="I73" i="44"/>
  <c r="C6" i="44"/>
  <c r="C6" i="40"/>
  <c r="C6" i="2"/>
  <c r="I71" i="21"/>
  <c r="I72" i="21" s="1"/>
  <c r="I73" i="21" s="1"/>
  <c r="I74" i="21" s="1"/>
  <c r="I75" i="21" s="1"/>
  <c r="I76" i="21" s="1"/>
  <c r="I69" i="21"/>
  <c r="I52" i="21"/>
  <c r="I53" i="21" s="1"/>
  <c r="I54" i="21" s="1"/>
  <c r="I56" i="21" s="1"/>
  <c r="I57" i="21" s="1"/>
  <c r="I58" i="21" s="1"/>
  <c r="I60" i="21" s="1"/>
  <c r="I61" i="21" s="1"/>
  <c r="I62" i="21" s="1"/>
  <c r="I63" i="21" s="1"/>
  <c r="I64" i="21" s="1"/>
  <c r="I65" i="21" s="1"/>
  <c r="I66" i="21" s="1"/>
  <c r="I67" i="21" s="1"/>
  <c r="I68" i="21" s="1"/>
  <c r="I78" i="21" s="1"/>
  <c r="I79" i="21" s="1"/>
  <c r="I80" i="21" s="1"/>
  <c r="I81" i="21" s="1"/>
  <c r="I82" i="21" s="1"/>
  <c r="I83" i="21" s="1"/>
  <c r="I84" i="21" s="1"/>
  <c r="I85" i="21" s="1"/>
  <c r="I86" i="21" s="1"/>
  <c r="I87" i="21" s="1"/>
  <c r="I88" i="21" s="1"/>
  <c r="I89" i="21" s="1"/>
  <c r="I70" i="21" s="1"/>
  <c r="I51" i="21"/>
  <c r="I13" i="21"/>
  <c r="I14" i="21" s="1"/>
  <c r="I15" i="21" s="1"/>
  <c r="I16" i="21" s="1"/>
  <c r="I17" i="21" s="1"/>
  <c r="I18" i="21" s="1"/>
  <c r="I19" i="21" s="1"/>
  <c r="I20" i="21" s="1"/>
  <c r="I21" i="21" s="1"/>
  <c r="I23" i="21" s="1"/>
  <c r="I24" i="21" s="1"/>
  <c r="I25" i="21" s="1"/>
  <c r="I26" i="21" s="1"/>
  <c r="I27" i="21" s="1"/>
  <c r="I28" i="21" s="1"/>
  <c r="I29" i="21" s="1"/>
  <c r="I30" i="21" s="1"/>
  <c r="I31" i="21" s="1"/>
  <c r="I32" i="21" s="1"/>
  <c r="I33" i="21" s="1"/>
  <c r="I34" i="21" s="1"/>
  <c r="I35" i="21" s="1"/>
  <c r="I36" i="21" s="1"/>
  <c r="I37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BN107" i="48" l="1"/>
  <c r="AH107" i="48"/>
  <c r="BN106" i="48"/>
  <c r="J105" i="48"/>
  <c r="R104" i="48"/>
  <c r="E105" i="48"/>
  <c r="U103" i="48"/>
  <c r="AK101" i="48"/>
  <c r="AM99" i="48"/>
  <c r="I49" i="48" s="1"/>
  <c r="AI99" i="48"/>
  <c r="I45" i="48" s="1"/>
  <c r="BA106" i="48"/>
  <c r="BQ105" i="48"/>
  <c r="M105" i="48"/>
  <c r="U104" i="48"/>
  <c r="M104" i="48"/>
  <c r="AC103" i="48"/>
  <c r="AK102" i="48"/>
  <c r="AC102" i="48"/>
  <c r="AS101" i="48"/>
  <c r="BA100" i="48"/>
  <c r="AS100" i="48"/>
  <c r="AZ107" i="48"/>
  <c r="D107" i="48"/>
  <c r="AZ106" i="48"/>
  <c r="BP105" i="48"/>
  <c r="BH105" i="48"/>
  <c r="L104" i="48"/>
  <c r="D104" i="48"/>
  <c r="AB102" i="48"/>
  <c r="T102" i="48"/>
  <c r="AR100" i="48"/>
  <c r="AJ100" i="48"/>
  <c r="BQ107" i="48"/>
  <c r="AC107" i="48"/>
  <c r="BI106" i="48"/>
  <c r="AK105" i="48"/>
  <c r="BQ104" i="48"/>
  <c r="AC104" i="48"/>
  <c r="AS103" i="48"/>
  <c r="M103" i="48"/>
  <c r="BA102" i="48"/>
  <c r="M102" i="48"/>
  <c r="BI101" i="48"/>
  <c r="U101" i="48"/>
  <c r="E100" i="48"/>
  <c r="AR107" i="48"/>
  <c r="AJ106" i="48"/>
  <c r="AR105" i="48"/>
  <c r="AJ104" i="48"/>
  <c r="AZ103" i="48"/>
  <c r="AZ102" i="48"/>
  <c r="L102" i="48"/>
  <c r="AZ101" i="48"/>
  <c r="BP100" i="48"/>
  <c r="AZ100" i="48"/>
  <c r="T100" i="48"/>
  <c r="D100" i="48"/>
  <c r="BA107" i="48"/>
  <c r="M107" i="48"/>
  <c r="M106" i="48"/>
  <c r="AS105" i="48"/>
  <c r="AS104" i="48"/>
  <c r="AK103" i="48"/>
  <c r="AS102" i="48"/>
  <c r="E102" i="48"/>
  <c r="E101" i="48"/>
  <c r="BI100" i="48"/>
  <c r="U100" i="48"/>
  <c r="BP107" i="48"/>
  <c r="T107" i="48"/>
  <c r="BH106" i="48"/>
  <c r="AB105" i="48"/>
  <c r="BH104" i="48"/>
  <c r="T104" i="48"/>
  <c r="BP103" i="48"/>
  <c r="AB103" i="48"/>
  <c r="BH102" i="48"/>
  <c r="D102" i="48"/>
  <c r="AR101" i="48"/>
  <c r="L101" i="48"/>
  <c r="BH100" i="48"/>
  <c r="L100" i="48"/>
  <c r="BI107" i="48"/>
  <c r="U107" i="48"/>
  <c r="BQ106" i="48"/>
  <c r="AC106" i="48"/>
  <c r="AC105" i="48"/>
  <c r="AK104" i="48"/>
  <c r="BI103" i="48"/>
  <c r="BI102" i="48"/>
  <c r="BQ101" i="48"/>
  <c r="AC101" i="48"/>
  <c r="M100" i="48"/>
  <c r="BP106" i="48"/>
  <c r="L106" i="48"/>
  <c r="T105" i="48"/>
  <c r="AB104" i="48"/>
  <c r="BH103" i="48"/>
  <c r="BP102" i="48"/>
  <c r="AK107" i="48"/>
  <c r="AK106" i="48"/>
  <c r="BI105" i="48"/>
  <c r="U105" i="48"/>
  <c r="BA104" i="48"/>
  <c r="E104" i="48"/>
  <c r="BQ103" i="48"/>
  <c r="BQ102" i="48"/>
  <c r="U102" i="48"/>
  <c r="BQ100" i="48"/>
  <c r="AC100" i="48"/>
  <c r="BH107" i="48"/>
  <c r="L107" i="48"/>
  <c r="T106" i="48"/>
  <c r="AZ105" i="48"/>
  <c r="L105" i="48"/>
  <c r="AR104" i="48"/>
  <c r="AR103" i="48"/>
  <c r="D103" i="48"/>
  <c r="AJ102" i="48"/>
  <c r="BH101" i="48"/>
  <c r="T101" i="48"/>
  <c r="BD99" i="48"/>
  <c r="I69" i="48" s="1"/>
  <c r="BO99" i="48"/>
  <c r="I88" i="48" s="1"/>
  <c r="AS107" i="48"/>
  <c r="E107" i="48"/>
  <c r="E106" i="48"/>
  <c r="AS106" i="48"/>
  <c r="U106" i="48"/>
  <c r="BA105" i="48"/>
  <c r="BI104" i="48"/>
  <c r="BA103" i="48"/>
  <c r="E103" i="48"/>
  <c r="BA101" i="48"/>
  <c r="M101" i="48"/>
  <c r="AK100" i="48"/>
  <c r="AJ107" i="48"/>
  <c r="AR106" i="48"/>
  <c r="D106" i="48"/>
  <c r="AJ105" i="48"/>
  <c r="AZ104" i="48"/>
  <c r="AJ103" i="48"/>
  <c r="AR102" i="48"/>
  <c r="BP101" i="48"/>
  <c r="D101" i="48"/>
  <c r="AB100" i="48"/>
  <c r="AQ99" i="48"/>
  <c r="I54" i="48" s="1"/>
  <c r="AU99" i="48"/>
  <c r="I60" i="48" s="1"/>
  <c r="BW99" i="48"/>
  <c r="I76" i="48" s="1"/>
  <c r="AV99" i="48"/>
  <c r="I61" i="48" s="1"/>
  <c r="AE99" i="48"/>
  <c r="I41" i="48" s="1"/>
  <c r="BV107" i="48"/>
  <c r="BF107" i="48"/>
  <c r="AX107" i="48"/>
  <c r="AP107" i="48"/>
  <c r="Z107" i="48"/>
  <c r="R107" i="48"/>
  <c r="J107" i="48"/>
  <c r="BV106" i="48"/>
  <c r="BF106" i="48"/>
  <c r="AX106" i="48"/>
  <c r="AP106" i="48"/>
  <c r="AH106" i="48"/>
  <c r="Z106" i="48"/>
  <c r="R106" i="48"/>
  <c r="J106" i="48"/>
  <c r="BN105" i="48"/>
  <c r="BF105" i="48"/>
  <c r="AX105" i="48"/>
  <c r="AP105" i="48"/>
  <c r="AH105" i="48"/>
  <c r="Z105" i="48"/>
  <c r="R105" i="48"/>
  <c r="BV104" i="48"/>
  <c r="BN104" i="48"/>
  <c r="BF104" i="48"/>
  <c r="AX104" i="48"/>
  <c r="AP104" i="48"/>
  <c r="AH104" i="48"/>
  <c r="Z104" i="48"/>
  <c r="J104" i="48"/>
  <c r="BV103" i="48"/>
  <c r="BN103" i="48"/>
  <c r="BF103" i="48"/>
  <c r="AX103" i="48"/>
  <c r="AP103" i="48"/>
  <c r="AH103" i="48"/>
  <c r="R103" i="48"/>
  <c r="J103" i="48"/>
  <c r="BV102" i="48"/>
  <c r="BN102" i="48"/>
  <c r="BF102" i="48"/>
  <c r="AX102" i="48"/>
  <c r="AP102" i="48"/>
  <c r="Z102" i="48"/>
  <c r="R102" i="48"/>
  <c r="J102" i="48"/>
  <c r="BV101" i="48"/>
  <c r="BN101" i="48"/>
  <c r="BF101" i="48"/>
  <c r="AX101" i="48"/>
  <c r="AH101" i="48"/>
  <c r="Z101" i="48"/>
  <c r="R101" i="48"/>
  <c r="J101" i="48"/>
  <c r="BV100" i="48"/>
  <c r="BN100" i="48"/>
  <c r="BF100" i="48"/>
  <c r="AP100" i="48"/>
  <c r="AH100" i="48"/>
  <c r="Z100" i="48"/>
  <c r="R100" i="48"/>
  <c r="J100" i="48"/>
  <c r="V99" i="48"/>
  <c r="I31" i="48" s="1"/>
  <c r="AN99" i="48"/>
  <c r="I51" i="48" s="1"/>
  <c r="BG99" i="48"/>
  <c r="I80" i="48" s="1"/>
  <c r="N99" i="48"/>
  <c r="I23" i="48" s="1"/>
  <c r="W99" i="48"/>
  <c r="I32" i="48" s="1"/>
  <c r="AF99" i="48"/>
  <c r="I42" i="48" s="1"/>
  <c r="AY99" i="48"/>
  <c r="I64" i="48" s="1"/>
  <c r="O99" i="48"/>
  <c r="I24" i="48" s="1"/>
  <c r="X99" i="48"/>
  <c r="I33" i="48" s="1"/>
  <c r="G99" i="48"/>
  <c r="I15" i="48" s="1"/>
  <c r="P99" i="48"/>
  <c r="I25" i="48" s="1"/>
  <c r="BS99" i="48"/>
  <c r="I72" i="48" s="1"/>
  <c r="H99" i="48"/>
  <c r="I16" i="48" s="1"/>
  <c r="AA99" i="48"/>
  <c r="I36" i="48" s="1"/>
  <c r="BB99" i="48"/>
  <c r="I67" i="48" s="1"/>
  <c r="BK99" i="48"/>
  <c r="I84" i="48" s="1"/>
  <c r="BT99" i="48"/>
  <c r="I73" i="48" s="1"/>
  <c r="BC99" i="48"/>
  <c r="I68" i="48" s="1"/>
  <c r="BL99" i="48"/>
  <c r="I85" i="48" s="1"/>
  <c r="AL99" i="48"/>
  <c r="I48" i="48" s="1"/>
  <c r="I99" i="48"/>
  <c r="I17" i="48" s="1"/>
  <c r="F99" i="48"/>
  <c r="I14" i="48" s="1"/>
  <c r="BR99" i="48"/>
  <c r="I71" i="48" s="1"/>
  <c r="S99" i="48"/>
  <c r="I28" i="48" s="1"/>
  <c r="BJ99" i="48"/>
  <c r="I83" i="48" s="1"/>
  <c r="K99" i="48"/>
  <c r="I19" i="48" s="1"/>
  <c r="AT99" i="48"/>
  <c r="I58" i="48" s="1"/>
  <c r="Q99" i="48"/>
  <c r="I26" i="48" s="1"/>
  <c r="AD99" i="48"/>
  <c r="I40" i="48" s="1"/>
  <c r="BM99" i="48"/>
  <c r="I86" i="48" s="1"/>
  <c r="BE99" i="48"/>
  <c r="I78" i="48" s="1"/>
  <c r="AW99" i="48"/>
  <c r="I62" i="48" s="1"/>
  <c r="AO99" i="48"/>
  <c r="I52" i="48" s="1"/>
  <c r="AG99" i="48"/>
  <c r="I43" i="48" s="1"/>
  <c r="Y99" i="48"/>
  <c r="I34" i="48" s="1"/>
  <c r="R99" i="48"/>
  <c r="I27" i="48" s="1"/>
  <c r="BU99" i="48"/>
  <c r="I74" i="48" s="1"/>
  <c r="BX96" i="18"/>
  <c r="BW96" i="18"/>
  <c r="BV96" i="18"/>
  <c r="BU96" i="18"/>
  <c r="BT96" i="18"/>
  <c r="BS96" i="18"/>
  <c r="BR96" i="18"/>
  <c r="BQ96" i="18"/>
  <c r="BP96" i="18"/>
  <c r="BO96" i="18"/>
  <c r="BN96" i="18"/>
  <c r="BM96" i="18"/>
  <c r="BL96" i="18"/>
  <c r="BK96" i="18"/>
  <c r="BJ96" i="18"/>
  <c r="BI96" i="18"/>
  <c r="BH96" i="18"/>
  <c r="BG96" i="18"/>
  <c r="BF96" i="18"/>
  <c r="BE96" i="18"/>
  <c r="BD96" i="18"/>
  <c r="BC96" i="18"/>
  <c r="BB96" i="18"/>
  <c r="BA96" i="18"/>
  <c r="AZ96" i="18"/>
  <c r="AY96" i="18"/>
  <c r="AX96" i="18"/>
  <c r="AW96" i="18"/>
  <c r="AV96" i="18"/>
  <c r="AU96" i="18"/>
  <c r="AT96" i="18"/>
  <c r="AH99" i="48" l="1"/>
  <c r="I44" i="48" s="1"/>
  <c r="BN99" i="48"/>
  <c r="I87" i="48" s="1"/>
  <c r="BQ99" i="48"/>
  <c r="I70" i="48" s="1"/>
  <c r="Z99" i="48"/>
  <c r="I35" i="48" s="1"/>
  <c r="BF99" i="48"/>
  <c r="I79" i="48" s="1"/>
  <c r="AP99" i="48"/>
  <c r="I53" i="48" s="1"/>
  <c r="AX99" i="48"/>
  <c r="I63" i="48" s="1"/>
  <c r="BA99" i="48"/>
  <c r="I66" i="48" s="1"/>
  <c r="AS99" i="48"/>
  <c r="I57" i="48" s="1"/>
  <c r="AK99" i="48"/>
  <c r="I47" i="48" s="1"/>
  <c r="BV99" i="48"/>
  <c r="I75" i="48" s="1"/>
  <c r="M99" i="48"/>
  <c r="I21" i="48" s="1"/>
  <c r="J99" i="48"/>
  <c r="I18" i="48" s="1"/>
  <c r="L99" i="48"/>
  <c r="I20" i="48" s="1"/>
  <c r="AC99" i="48"/>
  <c r="I39" i="48" s="1"/>
  <c r="BI99" i="48"/>
  <c r="I82" i="48" s="1"/>
  <c r="E99" i="48"/>
  <c r="I13" i="48" s="1"/>
  <c r="U99" i="48"/>
  <c r="I30" i="48" s="1"/>
  <c r="T99" i="48"/>
  <c r="I29" i="48" s="1"/>
  <c r="AR99" i="48"/>
  <c r="I56" i="48" s="1"/>
  <c r="D99" i="48"/>
  <c r="I12" i="48" s="1"/>
  <c r="AJ99" i="48"/>
  <c r="I46" i="48" s="1"/>
  <c r="AZ99" i="48"/>
  <c r="I65" i="48" s="1"/>
  <c r="BP99" i="48"/>
  <c r="I89" i="48" s="1"/>
  <c r="AB99" i="48"/>
  <c r="I37" i="48" s="1"/>
  <c r="BH99" i="48"/>
  <c r="I81" i="48" s="1"/>
  <c r="EC143" i="18"/>
  <c r="EB143" i="18"/>
  <c r="EA143" i="18"/>
  <c r="DZ143" i="18"/>
  <c r="DY143" i="18"/>
  <c r="DX143" i="18"/>
  <c r="DW143" i="18"/>
  <c r="DV143" i="18"/>
  <c r="DU143" i="18"/>
  <c r="DT143" i="18"/>
  <c r="DS143" i="18"/>
  <c r="DR143" i="18"/>
  <c r="DQ143" i="18"/>
  <c r="DP143" i="18"/>
  <c r="DO143" i="18"/>
  <c r="DN143" i="18"/>
  <c r="DM143" i="18"/>
  <c r="DL143" i="18"/>
  <c r="DK143" i="18"/>
  <c r="DJ143" i="18"/>
  <c r="DI143" i="18"/>
  <c r="DH143" i="18"/>
  <c r="DG143" i="18"/>
  <c r="DF143" i="18"/>
  <c r="DE143" i="18"/>
  <c r="DD143" i="18"/>
  <c r="DC143" i="18"/>
  <c r="DB143" i="18"/>
  <c r="DA143" i="18"/>
  <c r="CZ143" i="18"/>
  <c r="CY143" i="18"/>
  <c r="CX143" i="18"/>
  <c r="CW143" i="18"/>
  <c r="CV143" i="18"/>
  <c r="CU143" i="18"/>
  <c r="CT143" i="18"/>
  <c r="CS143" i="18"/>
  <c r="CR143" i="18"/>
  <c r="CQ143" i="18"/>
  <c r="CP143" i="18"/>
  <c r="CO143" i="18"/>
  <c r="CN143" i="18"/>
  <c r="CM143" i="18"/>
  <c r="CL143" i="18"/>
  <c r="CK143" i="18"/>
  <c r="CJ143" i="18"/>
  <c r="CI143" i="18"/>
  <c r="CH143" i="18"/>
  <c r="CG143" i="18"/>
  <c r="CF143" i="18"/>
  <c r="CE143" i="18"/>
  <c r="CD143" i="18"/>
  <c r="CC143" i="18"/>
  <c r="CB143" i="18"/>
  <c r="CA143" i="18"/>
  <c r="BZ143" i="18"/>
  <c r="BY143" i="18"/>
  <c r="EC142" i="18"/>
  <c r="EB142" i="18"/>
  <c r="EA142" i="18"/>
  <c r="DZ142" i="18"/>
  <c r="DY142" i="18"/>
  <c r="DX142" i="18"/>
  <c r="DW142" i="18"/>
  <c r="DV142" i="18"/>
  <c r="DU142" i="18"/>
  <c r="DT142" i="18"/>
  <c r="DS142" i="18"/>
  <c r="DR142" i="18"/>
  <c r="DQ142" i="18"/>
  <c r="DP142" i="18"/>
  <c r="DO142" i="18"/>
  <c r="DN142" i="18"/>
  <c r="DM142" i="18"/>
  <c r="DL142" i="18"/>
  <c r="DK142" i="18"/>
  <c r="DJ142" i="18"/>
  <c r="DI142" i="18"/>
  <c r="DH142" i="18"/>
  <c r="DG142" i="18"/>
  <c r="DF142" i="18"/>
  <c r="DE142" i="18"/>
  <c r="DD142" i="18"/>
  <c r="DC142" i="18"/>
  <c r="DB142" i="18"/>
  <c r="DA142" i="18"/>
  <c r="CZ142" i="18"/>
  <c r="CY142" i="18"/>
  <c r="CX142" i="18"/>
  <c r="CW142" i="18"/>
  <c r="CV142" i="18"/>
  <c r="CU142" i="18"/>
  <c r="CT142" i="18"/>
  <c r="CS142" i="18"/>
  <c r="CR142" i="18"/>
  <c r="CQ142" i="18"/>
  <c r="CP142" i="18"/>
  <c r="CO142" i="18"/>
  <c r="CN142" i="18"/>
  <c r="CM142" i="18"/>
  <c r="CL142" i="18"/>
  <c r="CK142" i="18"/>
  <c r="CJ142" i="18"/>
  <c r="CI142" i="18"/>
  <c r="CH142" i="18"/>
  <c r="CG142" i="18"/>
  <c r="CF142" i="18"/>
  <c r="CE142" i="18"/>
  <c r="CD142" i="18"/>
  <c r="CC142" i="18"/>
  <c r="CB142" i="18"/>
  <c r="CA142" i="18"/>
  <c r="BZ142" i="18"/>
  <c r="BY142" i="18"/>
  <c r="EC141" i="18"/>
  <c r="EB141" i="18"/>
  <c r="EA141" i="18"/>
  <c r="DZ141" i="18"/>
  <c r="DY141" i="18"/>
  <c r="DX141" i="18"/>
  <c r="DW141" i="18"/>
  <c r="DV141" i="18"/>
  <c r="DU141" i="18"/>
  <c r="DT141" i="18"/>
  <c r="DS141" i="18"/>
  <c r="DR141" i="18"/>
  <c r="DQ141" i="18"/>
  <c r="DP141" i="18"/>
  <c r="DO141" i="18"/>
  <c r="DN141" i="18"/>
  <c r="DM141" i="18"/>
  <c r="DL141" i="18"/>
  <c r="DK141" i="18"/>
  <c r="DJ141" i="18"/>
  <c r="DI141" i="18"/>
  <c r="DH141" i="18"/>
  <c r="DG141" i="18"/>
  <c r="DF141" i="18"/>
  <c r="DE141" i="18"/>
  <c r="DD141" i="18"/>
  <c r="DC141" i="18"/>
  <c r="DB141" i="18"/>
  <c r="DA141" i="18"/>
  <c r="CZ141" i="18"/>
  <c r="CY141" i="18"/>
  <c r="CX141" i="18"/>
  <c r="CW141" i="18"/>
  <c r="CV141" i="18"/>
  <c r="CU141" i="18"/>
  <c r="CT141" i="18"/>
  <c r="CS141" i="18"/>
  <c r="CR141" i="18"/>
  <c r="CQ141" i="18"/>
  <c r="CP141" i="18"/>
  <c r="CO141" i="18"/>
  <c r="CN141" i="18"/>
  <c r="CM141" i="18"/>
  <c r="CL141" i="18"/>
  <c r="CK141" i="18"/>
  <c r="CJ141" i="18"/>
  <c r="CI141" i="18"/>
  <c r="CH141" i="18"/>
  <c r="CG141" i="18"/>
  <c r="CF141" i="18"/>
  <c r="CE141" i="18"/>
  <c r="CD141" i="18"/>
  <c r="CC141" i="18"/>
  <c r="CB141" i="18"/>
  <c r="CA141" i="18"/>
  <c r="BZ141" i="18"/>
  <c r="BY141" i="18"/>
  <c r="EC140" i="18"/>
  <c r="EB140" i="18"/>
  <c r="EA140" i="18"/>
  <c r="DZ140" i="18"/>
  <c r="DY140" i="18"/>
  <c r="DX140" i="18"/>
  <c r="DW140" i="18"/>
  <c r="DV140" i="18"/>
  <c r="DU140" i="18"/>
  <c r="DT140" i="18"/>
  <c r="DS140" i="18"/>
  <c r="DR140" i="18"/>
  <c r="DQ140" i="18"/>
  <c r="DP140" i="18"/>
  <c r="DO140" i="18"/>
  <c r="DN140" i="18"/>
  <c r="DM140" i="18"/>
  <c r="DL140" i="18"/>
  <c r="DK140" i="18"/>
  <c r="DJ140" i="18"/>
  <c r="DI140" i="18"/>
  <c r="DH140" i="18"/>
  <c r="DG140" i="18"/>
  <c r="DF140" i="18"/>
  <c r="DE140" i="18"/>
  <c r="DD140" i="18"/>
  <c r="DC140" i="18"/>
  <c r="DB140" i="18"/>
  <c r="DA140" i="18"/>
  <c r="CZ140" i="18"/>
  <c r="CY140" i="18"/>
  <c r="CX140" i="18"/>
  <c r="CW140" i="18"/>
  <c r="CV140" i="18"/>
  <c r="CU140" i="18"/>
  <c r="CT140" i="18"/>
  <c r="CS140" i="18"/>
  <c r="CR140" i="18"/>
  <c r="CQ140" i="18"/>
  <c r="CP140" i="18"/>
  <c r="CO140" i="18"/>
  <c r="CN140" i="18"/>
  <c r="CM140" i="18"/>
  <c r="CL140" i="18"/>
  <c r="CK140" i="18"/>
  <c r="CJ140" i="18"/>
  <c r="CI140" i="18"/>
  <c r="CH140" i="18"/>
  <c r="CG140" i="18"/>
  <c r="CF140" i="18"/>
  <c r="CE140" i="18"/>
  <c r="CD140" i="18"/>
  <c r="CC140" i="18"/>
  <c r="CB140" i="18"/>
  <c r="CA140" i="18"/>
  <c r="BZ140" i="18"/>
  <c r="BY140" i="18"/>
  <c r="EC139" i="18"/>
  <c r="EB139" i="18"/>
  <c r="EA139" i="18"/>
  <c r="DZ139" i="18"/>
  <c r="DY139" i="18"/>
  <c r="DX139" i="18"/>
  <c r="DW139" i="18"/>
  <c r="DV139" i="18"/>
  <c r="DU139" i="18"/>
  <c r="DT139" i="18"/>
  <c r="DS139" i="18"/>
  <c r="DR139" i="18"/>
  <c r="DQ139" i="18"/>
  <c r="DP139" i="18"/>
  <c r="DO139" i="18"/>
  <c r="DN139" i="18"/>
  <c r="DM139" i="18"/>
  <c r="DL139" i="18"/>
  <c r="DK139" i="18"/>
  <c r="DJ139" i="18"/>
  <c r="DI139" i="18"/>
  <c r="DH139" i="18"/>
  <c r="DG139" i="18"/>
  <c r="DF139" i="18"/>
  <c r="DE139" i="18"/>
  <c r="DD139" i="18"/>
  <c r="DC139" i="18"/>
  <c r="DB139" i="18"/>
  <c r="DA139" i="18"/>
  <c r="CZ139" i="18"/>
  <c r="CY139" i="18"/>
  <c r="CX139" i="18"/>
  <c r="CW139" i="18"/>
  <c r="CV139" i="18"/>
  <c r="CU139" i="18"/>
  <c r="CT139" i="18"/>
  <c r="CS139" i="18"/>
  <c r="CR139" i="18"/>
  <c r="CQ139" i="18"/>
  <c r="CP139" i="18"/>
  <c r="CO139" i="18"/>
  <c r="CN139" i="18"/>
  <c r="CM139" i="18"/>
  <c r="CL139" i="18"/>
  <c r="CK139" i="18"/>
  <c r="CJ139" i="18"/>
  <c r="CI139" i="18"/>
  <c r="CH139" i="18"/>
  <c r="CG139" i="18"/>
  <c r="CF139" i="18"/>
  <c r="CE139" i="18"/>
  <c r="CD139" i="18"/>
  <c r="CC139" i="18"/>
  <c r="CB139" i="18"/>
  <c r="CA139" i="18"/>
  <c r="BZ139" i="18"/>
  <c r="BY139" i="18"/>
  <c r="EC138" i="18"/>
  <c r="EB138" i="18"/>
  <c r="EA138" i="18"/>
  <c r="DZ138" i="18"/>
  <c r="DY138" i="18"/>
  <c r="DX138" i="18"/>
  <c r="DW138" i="18"/>
  <c r="DV138" i="18"/>
  <c r="DU138" i="18"/>
  <c r="DT138" i="18"/>
  <c r="DS138" i="18"/>
  <c r="DR138" i="18"/>
  <c r="DQ138" i="18"/>
  <c r="DP138" i="18"/>
  <c r="DO138" i="18"/>
  <c r="DN138" i="18"/>
  <c r="DM138" i="18"/>
  <c r="DL138" i="18"/>
  <c r="DK138" i="18"/>
  <c r="DJ138" i="18"/>
  <c r="DI138" i="18"/>
  <c r="DH138" i="18"/>
  <c r="DG138" i="18"/>
  <c r="DF138" i="18"/>
  <c r="DE138" i="18"/>
  <c r="DD138" i="18"/>
  <c r="DC138" i="18"/>
  <c r="DB138" i="18"/>
  <c r="DA138" i="18"/>
  <c r="CZ138" i="18"/>
  <c r="CY138" i="18"/>
  <c r="CX138" i="18"/>
  <c r="CW138" i="18"/>
  <c r="CV138" i="18"/>
  <c r="CU138" i="18"/>
  <c r="CT138" i="18"/>
  <c r="CS138" i="18"/>
  <c r="CR138" i="18"/>
  <c r="CQ138" i="18"/>
  <c r="CP138" i="18"/>
  <c r="CO138" i="18"/>
  <c r="CN138" i="18"/>
  <c r="CM138" i="18"/>
  <c r="CL138" i="18"/>
  <c r="CK138" i="18"/>
  <c r="CJ138" i="18"/>
  <c r="CI138" i="18"/>
  <c r="CH138" i="18"/>
  <c r="CG138" i="18"/>
  <c r="CF138" i="18"/>
  <c r="CE138" i="18"/>
  <c r="CD138" i="18"/>
  <c r="CC138" i="18"/>
  <c r="CB138" i="18"/>
  <c r="CA138" i="18"/>
  <c r="BZ138" i="18"/>
  <c r="BY138" i="18"/>
  <c r="EC137" i="18"/>
  <c r="EB137" i="18"/>
  <c r="EA137" i="18"/>
  <c r="DZ137" i="18"/>
  <c r="DY137" i="18"/>
  <c r="DX137" i="18"/>
  <c r="DW137" i="18"/>
  <c r="DV137" i="18"/>
  <c r="DU137" i="18"/>
  <c r="DT137" i="18"/>
  <c r="DS137" i="18"/>
  <c r="DR137" i="18"/>
  <c r="DQ137" i="18"/>
  <c r="DP137" i="18"/>
  <c r="DO137" i="18"/>
  <c r="DN137" i="18"/>
  <c r="DM137" i="18"/>
  <c r="DL137" i="18"/>
  <c r="DK137" i="18"/>
  <c r="DJ137" i="18"/>
  <c r="DI137" i="18"/>
  <c r="DH137" i="18"/>
  <c r="DG137" i="18"/>
  <c r="DF137" i="18"/>
  <c r="DE137" i="18"/>
  <c r="DD137" i="18"/>
  <c r="DC137" i="18"/>
  <c r="DB137" i="18"/>
  <c r="DA137" i="18"/>
  <c r="CZ137" i="18"/>
  <c r="CY137" i="18"/>
  <c r="CX137" i="18"/>
  <c r="CW137" i="18"/>
  <c r="CV137" i="18"/>
  <c r="CU137" i="18"/>
  <c r="CT137" i="18"/>
  <c r="CS137" i="18"/>
  <c r="CR137" i="18"/>
  <c r="CQ137" i="18"/>
  <c r="CP137" i="18"/>
  <c r="CO137" i="18"/>
  <c r="CN137" i="18"/>
  <c r="CM137" i="18"/>
  <c r="CL137" i="18"/>
  <c r="CK137" i="18"/>
  <c r="CJ137" i="18"/>
  <c r="CI137" i="18"/>
  <c r="CH137" i="18"/>
  <c r="CG137" i="18"/>
  <c r="CF137" i="18"/>
  <c r="CE137" i="18"/>
  <c r="CD137" i="18"/>
  <c r="CC137" i="18"/>
  <c r="CB137" i="18"/>
  <c r="CA137" i="18"/>
  <c r="BZ137" i="18"/>
  <c r="BY137" i="18"/>
  <c r="EC136" i="18"/>
  <c r="EB136" i="18"/>
  <c r="EA136" i="18"/>
  <c r="DZ136" i="18"/>
  <c r="DY136" i="18"/>
  <c r="DX136" i="18"/>
  <c r="DW136" i="18"/>
  <c r="DV136" i="18"/>
  <c r="DU136" i="18"/>
  <c r="DT136" i="18"/>
  <c r="DS136" i="18"/>
  <c r="DR136" i="18"/>
  <c r="DQ136" i="18"/>
  <c r="DP136" i="18"/>
  <c r="DO136" i="18"/>
  <c r="DN136" i="18"/>
  <c r="DM136" i="18"/>
  <c r="DL136" i="18"/>
  <c r="DK136" i="18"/>
  <c r="DJ136" i="18"/>
  <c r="DI136" i="18"/>
  <c r="DH136" i="18"/>
  <c r="DG136" i="18"/>
  <c r="DF136" i="18"/>
  <c r="DE136" i="18"/>
  <c r="DD136" i="18"/>
  <c r="DC136" i="18"/>
  <c r="DB136" i="18"/>
  <c r="DA136" i="18"/>
  <c r="CZ136" i="18"/>
  <c r="CY136" i="18"/>
  <c r="CX136" i="18"/>
  <c r="CW136" i="18"/>
  <c r="CV136" i="18"/>
  <c r="CU136" i="18"/>
  <c r="CT136" i="18"/>
  <c r="CS136" i="18"/>
  <c r="CR136" i="18"/>
  <c r="CQ136" i="18"/>
  <c r="CP136" i="18"/>
  <c r="CO136" i="18"/>
  <c r="CN136" i="18"/>
  <c r="CM136" i="18"/>
  <c r="CL136" i="18"/>
  <c r="CK136" i="18"/>
  <c r="CJ136" i="18"/>
  <c r="CI136" i="18"/>
  <c r="CH136" i="18"/>
  <c r="CG136" i="18"/>
  <c r="CF136" i="18"/>
  <c r="CE136" i="18"/>
  <c r="CD136" i="18"/>
  <c r="CC136" i="18"/>
  <c r="CB136" i="18"/>
  <c r="CA136" i="18"/>
  <c r="BZ136" i="18"/>
  <c r="BY136" i="18"/>
  <c r="EC135" i="18"/>
  <c r="EB135" i="18"/>
  <c r="EA135" i="18"/>
  <c r="DZ135" i="18"/>
  <c r="DY135" i="18"/>
  <c r="DX135" i="18"/>
  <c r="DW135" i="18"/>
  <c r="DV135" i="18"/>
  <c r="DU135" i="18"/>
  <c r="DT135" i="18"/>
  <c r="DS135" i="18"/>
  <c r="DR135" i="18"/>
  <c r="DQ135" i="18"/>
  <c r="DP135" i="18"/>
  <c r="DO135" i="18"/>
  <c r="DN135" i="18"/>
  <c r="DM135" i="18"/>
  <c r="DL135" i="18"/>
  <c r="DK135" i="18"/>
  <c r="DJ135" i="18"/>
  <c r="DI135" i="18"/>
  <c r="DH135" i="18"/>
  <c r="DG135" i="18"/>
  <c r="DF135" i="18"/>
  <c r="DE135" i="18"/>
  <c r="DD135" i="18"/>
  <c r="DC135" i="18"/>
  <c r="DB135" i="18"/>
  <c r="DA135" i="18"/>
  <c r="CZ135" i="18"/>
  <c r="CY135" i="18"/>
  <c r="CX135" i="18"/>
  <c r="CW135" i="18"/>
  <c r="CV135" i="18"/>
  <c r="CU135" i="18"/>
  <c r="CT135" i="18"/>
  <c r="CS135" i="18"/>
  <c r="CR135" i="18"/>
  <c r="CQ135" i="18"/>
  <c r="CP135" i="18"/>
  <c r="CO135" i="18"/>
  <c r="CN135" i="18"/>
  <c r="CM135" i="18"/>
  <c r="CL135" i="18"/>
  <c r="CK135" i="18"/>
  <c r="CJ135" i="18"/>
  <c r="CI135" i="18"/>
  <c r="CH135" i="18"/>
  <c r="CG135" i="18"/>
  <c r="CF135" i="18"/>
  <c r="CE135" i="18"/>
  <c r="CD135" i="18"/>
  <c r="CC135" i="18"/>
  <c r="CB135" i="18"/>
  <c r="CA135" i="18"/>
  <c r="BZ135" i="18"/>
  <c r="BY135" i="18"/>
  <c r="EC134" i="18"/>
  <c r="EB134" i="18"/>
  <c r="EA134" i="18"/>
  <c r="DZ134" i="18"/>
  <c r="DY134" i="18"/>
  <c r="DX134" i="18"/>
  <c r="DW134" i="18"/>
  <c r="DV134" i="18"/>
  <c r="DU134" i="18"/>
  <c r="DT134" i="18"/>
  <c r="DS134" i="18"/>
  <c r="DR134" i="18"/>
  <c r="DQ134" i="18"/>
  <c r="DP134" i="18"/>
  <c r="DO134" i="18"/>
  <c r="DN134" i="18"/>
  <c r="DM134" i="18"/>
  <c r="DL134" i="18"/>
  <c r="DK134" i="18"/>
  <c r="DJ134" i="18"/>
  <c r="DI134" i="18"/>
  <c r="DH134" i="18"/>
  <c r="DG134" i="18"/>
  <c r="DF134" i="18"/>
  <c r="DE134" i="18"/>
  <c r="DD134" i="18"/>
  <c r="DC134" i="18"/>
  <c r="DB134" i="18"/>
  <c r="DA134" i="18"/>
  <c r="CZ134" i="18"/>
  <c r="CY134" i="18"/>
  <c r="CX134" i="18"/>
  <c r="CW134" i="18"/>
  <c r="CV134" i="18"/>
  <c r="CU134" i="18"/>
  <c r="CT134" i="18"/>
  <c r="CS134" i="18"/>
  <c r="CR134" i="18"/>
  <c r="CQ134" i="18"/>
  <c r="CP134" i="18"/>
  <c r="CO134" i="18"/>
  <c r="CN134" i="18"/>
  <c r="CM134" i="18"/>
  <c r="CL134" i="18"/>
  <c r="CK134" i="18"/>
  <c r="CJ134" i="18"/>
  <c r="CI134" i="18"/>
  <c r="CH134" i="18"/>
  <c r="CG134" i="18"/>
  <c r="CF134" i="18"/>
  <c r="CE134" i="18"/>
  <c r="CD134" i="18"/>
  <c r="CC134" i="18"/>
  <c r="CB134" i="18"/>
  <c r="CA134" i="18"/>
  <c r="BZ134" i="18"/>
  <c r="BY134" i="18"/>
  <c r="EC133" i="18"/>
  <c r="EB133" i="18"/>
  <c r="EA133" i="18"/>
  <c r="DZ133" i="18"/>
  <c r="DY133" i="18"/>
  <c r="DX133" i="18"/>
  <c r="DW133" i="18"/>
  <c r="DV133" i="18"/>
  <c r="DU133" i="18"/>
  <c r="DT133" i="18"/>
  <c r="DS133" i="18"/>
  <c r="DR133" i="18"/>
  <c r="DQ133" i="18"/>
  <c r="DP133" i="18"/>
  <c r="DO133" i="18"/>
  <c r="DN133" i="18"/>
  <c r="DM133" i="18"/>
  <c r="DL133" i="18"/>
  <c r="DK133" i="18"/>
  <c r="DJ133" i="18"/>
  <c r="DI133" i="18"/>
  <c r="DH133" i="18"/>
  <c r="DG133" i="18"/>
  <c r="DF133" i="18"/>
  <c r="DE133" i="18"/>
  <c r="DD133" i="18"/>
  <c r="DC133" i="18"/>
  <c r="DB133" i="18"/>
  <c r="DA133" i="18"/>
  <c r="CZ133" i="18"/>
  <c r="CY133" i="18"/>
  <c r="CX133" i="18"/>
  <c r="CW133" i="18"/>
  <c r="CV133" i="18"/>
  <c r="CU133" i="18"/>
  <c r="CT133" i="18"/>
  <c r="CS133" i="18"/>
  <c r="CR133" i="18"/>
  <c r="CQ133" i="18"/>
  <c r="CP133" i="18"/>
  <c r="CO133" i="18"/>
  <c r="CN133" i="18"/>
  <c r="CM133" i="18"/>
  <c r="CL133" i="18"/>
  <c r="CK133" i="18"/>
  <c r="CJ133" i="18"/>
  <c r="CI133" i="18"/>
  <c r="CH133" i="18"/>
  <c r="CG133" i="18"/>
  <c r="CF133" i="18"/>
  <c r="CE133" i="18"/>
  <c r="CD133" i="18"/>
  <c r="CC133" i="18"/>
  <c r="CB133" i="18"/>
  <c r="CA133" i="18"/>
  <c r="BZ133" i="18"/>
  <c r="BY133" i="18"/>
  <c r="EC132" i="18"/>
  <c r="EB132" i="18"/>
  <c r="EA132" i="18"/>
  <c r="DZ132" i="18"/>
  <c r="DY132" i="18"/>
  <c r="DX132" i="18"/>
  <c r="DW132" i="18"/>
  <c r="DV132" i="18"/>
  <c r="DU132" i="18"/>
  <c r="DT132" i="18"/>
  <c r="DS132" i="18"/>
  <c r="DR132" i="18"/>
  <c r="DQ132" i="18"/>
  <c r="DP132" i="18"/>
  <c r="DO132" i="18"/>
  <c r="DN132" i="18"/>
  <c r="DM132" i="18"/>
  <c r="DL132" i="18"/>
  <c r="DK132" i="18"/>
  <c r="DJ132" i="18"/>
  <c r="DI132" i="18"/>
  <c r="DH132" i="18"/>
  <c r="DG132" i="18"/>
  <c r="DF132" i="18"/>
  <c r="DE132" i="18"/>
  <c r="DD132" i="18"/>
  <c r="DC132" i="18"/>
  <c r="DB132" i="18"/>
  <c r="DA132" i="18"/>
  <c r="CZ132" i="18"/>
  <c r="CY132" i="18"/>
  <c r="CX132" i="18"/>
  <c r="CW132" i="18"/>
  <c r="CV132" i="18"/>
  <c r="CU132" i="18"/>
  <c r="CT132" i="18"/>
  <c r="CS132" i="18"/>
  <c r="CR132" i="18"/>
  <c r="CQ132" i="18"/>
  <c r="CP132" i="18"/>
  <c r="CO132" i="18"/>
  <c r="CN132" i="18"/>
  <c r="CM132" i="18"/>
  <c r="CL132" i="18"/>
  <c r="CK132" i="18"/>
  <c r="CJ132" i="18"/>
  <c r="CI132" i="18"/>
  <c r="CH132" i="18"/>
  <c r="CG132" i="18"/>
  <c r="CF132" i="18"/>
  <c r="CE132" i="18"/>
  <c r="CD132" i="18"/>
  <c r="CC132" i="18"/>
  <c r="CB132" i="18"/>
  <c r="CA132" i="18"/>
  <c r="BZ132" i="18"/>
  <c r="BY132" i="18"/>
  <c r="EC131" i="18"/>
  <c r="EB131" i="18"/>
  <c r="EA131" i="18"/>
  <c r="DZ131" i="18"/>
  <c r="DY131" i="18"/>
  <c r="DX131" i="18"/>
  <c r="DW131" i="18"/>
  <c r="DV131" i="18"/>
  <c r="DU131" i="18"/>
  <c r="DT131" i="18"/>
  <c r="DS131" i="18"/>
  <c r="DR131" i="18"/>
  <c r="DQ131" i="18"/>
  <c r="DP131" i="18"/>
  <c r="DO131" i="18"/>
  <c r="DN131" i="18"/>
  <c r="DM131" i="18"/>
  <c r="DL131" i="18"/>
  <c r="DK131" i="18"/>
  <c r="DJ131" i="18"/>
  <c r="DI131" i="18"/>
  <c r="DH131" i="18"/>
  <c r="DG131" i="18"/>
  <c r="DF131" i="18"/>
  <c r="DE131" i="18"/>
  <c r="DD131" i="18"/>
  <c r="DC131" i="18"/>
  <c r="DB131" i="18"/>
  <c r="DA131" i="18"/>
  <c r="CZ131" i="18"/>
  <c r="CY131" i="18"/>
  <c r="CX131" i="18"/>
  <c r="CW131" i="18"/>
  <c r="CV131" i="18"/>
  <c r="CU131" i="18"/>
  <c r="CT131" i="18"/>
  <c r="CS131" i="18"/>
  <c r="CR131" i="18"/>
  <c r="CQ131" i="18"/>
  <c r="CP131" i="18"/>
  <c r="CO131" i="18"/>
  <c r="CN131" i="18"/>
  <c r="CM131" i="18"/>
  <c r="CL131" i="18"/>
  <c r="CK131" i="18"/>
  <c r="CJ131" i="18"/>
  <c r="CI131" i="18"/>
  <c r="CH131" i="18"/>
  <c r="CG131" i="18"/>
  <c r="CF131" i="18"/>
  <c r="CE131" i="18"/>
  <c r="CD131" i="18"/>
  <c r="CC131" i="18"/>
  <c r="CB131" i="18"/>
  <c r="CA131" i="18"/>
  <c r="BZ131" i="18"/>
  <c r="BY131" i="18"/>
  <c r="EC130" i="18"/>
  <c r="EB130" i="18"/>
  <c r="EA130" i="18"/>
  <c r="DZ130" i="18"/>
  <c r="DY130" i="18"/>
  <c r="DX130" i="18"/>
  <c r="DW130" i="18"/>
  <c r="DV130" i="18"/>
  <c r="DU130" i="18"/>
  <c r="DT130" i="18"/>
  <c r="DS130" i="18"/>
  <c r="DR130" i="18"/>
  <c r="DQ130" i="18"/>
  <c r="DP130" i="18"/>
  <c r="DO130" i="18"/>
  <c r="DN130" i="18"/>
  <c r="DM130" i="18"/>
  <c r="DL130" i="18"/>
  <c r="DK130" i="18"/>
  <c r="DJ130" i="18"/>
  <c r="DI130" i="18"/>
  <c r="DH130" i="18"/>
  <c r="DG130" i="18"/>
  <c r="DF130" i="18"/>
  <c r="DE130" i="18"/>
  <c r="DD130" i="18"/>
  <c r="DC130" i="18"/>
  <c r="DB130" i="18"/>
  <c r="DA130" i="18"/>
  <c r="CZ130" i="18"/>
  <c r="CY130" i="18"/>
  <c r="CX130" i="18"/>
  <c r="CW130" i="18"/>
  <c r="CV130" i="18"/>
  <c r="CU130" i="18"/>
  <c r="CT130" i="18"/>
  <c r="CS130" i="18"/>
  <c r="CR130" i="18"/>
  <c r="CQ130" i="18"/>
  <c r="CP130" i="18"/>
  <c r="CO130" i="18"/>
  <c r="CN130" i="18"/>
  <c r="CM130" i="18"/>
  <c r="CL130" i="18"/>
  <c r="CK130" i="18"/>
  <c r="CJ130" i="18"/>
  <c r="CI130" i="18"/>
  <c r="CH130" i="18"/>
  <c r="CG130" i="18"/>
  <c r="CF130" i="18"/>
  <c r="CE130" i="18"/>
  <c r="CD130" i="18"/>
  <c r="CC130" i="18"/>
  <c r="CB130" i="18"/>
  <c r="CA130" i="18"/>
  <c r="BZ130" i="18"/>
  <c r="BY130" i="18"/>
  <c r="EC129" i="18"/>
  <c r="EB129" i="18"/>
  <c r="EA129" i="18"/>
  <c r="DZ129" i="18"/>
  <c r="DY129" i="18"/>
  <c r="DX129" i="18"/>
  <c r="DW129" i="18"/>
  <c r="DV129" i="18"/>
  <c r="DU129" i="18"/>
  <c r="DT129" i="18"/>
  <c r="DS129" i="18"/>
  <c r="DR129" i="18"/>
  <c r="DQ129" i="18"/>
  <c r="DP129" i="18"/>
  <c r="DO129" i="18"/>
  <c r="DN129" i="18"/>
  <c r="DM129" i="18"/>
  <c r="DL129" i="18"/>
  <c r="DK129" i="18"/>
  <c r="DJ129" i="18"/>
  <c r="DI129" i="18"/>
  <c r="DH129" i="18"/>
  <c r="DG129" i="18"/>
  <c r="DF129" i="18"/>
  <c r="DE129" i="18"/>
  <c r="DD129" i="18"/>
  <c r="DC129" i="18"/>
  <c r="DB129" i="18"/>
  <c r="DA129" i="18"/>
  <c r="CZ129" i="18"/>
  <c r="CY129" i="18"/>
  <c r="CX129" i="18"/>
  <c r="CW129" i="18"/>
  <c r="CV129" i="18"/>
  <c r="CU129" i="18"/>
  <c r="CT129" i="18"/>
  <c r="CS129" i="18"/>
  <c r="CR129" i="18"/>
  <c r="CQ129" i="18"/>
  <c r="CP129" i="18"/>
  <c r="CO129" i="18"/>
  <c r="CN129" i="18"/>
  <c r="CM129" i="18"/>
  <c r="CL129" i="18"/>
  <c r="CK129" i="18"/>
  <c r="CJ129" i="18"/>
  <c r="CI129" i="18"/>
  <c r="CH129" i="18"/>
  <c r="CG129" i="18"/>
  <c r="CF129" i="18"/>
  <c r="CE129" i="18"/>
  <c r="CD129" i="18"/>
  <c r="CC129" i="18"/>
  <c r="CB129" i="18"/>
  <c r="CA129" i="18"/>
  <c r="BZ129" i="18"/>
  <c r="BY129" i="18"/>
  <c r="EC128" i="18"/>
  <c r="EB128" i="18"/>
  <c r="EA128" i="18"/>
  <c r="DZ128" i="18"/>
  <c r="DY128" i="18"/>
  <c r="DX128" i="18"/>
  <c r="DW128" i="18"/>
  <c r="DV128" i="18"/>
  <c r="DU128" i="18"/>
  <c r="DT128" i="18"/>
  <c r="DS128" i="18"/>
  <c r="DR128" i="18"/>
  <c r="DQ128" i="18"/>
  <c r="DP128" i="18"/>
  <c r="DO128" i="18"/>
  <c r="DN128" i="18"/>
  <c r="DM128" i="18"/>
  <c r="DL128" i="18"/>
  <c r="DK128" i="18"/>
  <c r="DJ128" i="18"/>
  <c r="DI128" i="18"/>
  <c r="DH128" i="18"/>
  <c r="DG128" i="18"/>
  <c r="DF128" i="18"/>
  <c r="DE128" i="18"/>
  <c r="DD128" i="18"/>
  <c r="DC128" i="18"/>
  <c r="DB128" i="18"/>
  <c r="DA128" i="18"/>
  <c r="CZ128" i="18"/>
  <c r="CY128" i="18"/>
  <c r="CX128" i="18"/>
  <c r="CW128" i="18"/>
  <c r="CV128" i="18"/>
  <c r="CU128" i="18"/>
  <c r="CT128" i="18"/>
  <c r="CS128" i="18"/>
  <c r="CR128" i="18"/>
  <c r="CQ128" i="18"/>
  <c r="CP128" i="18"/>
  <c r="CO128" i="18"/>
  <c r="CN128" i="18"/>
  <c r="CM128" i="18"/>
  <c r="CL128" i="18"/>
  <c r="CK128" i="18"/>
  <c r="CJ128" i="18"/>
  <c r="CI128" i="18"/>
  <c r="CH128" i="18"/>
  <c r="CG128" i="18"/>
  <c r="CF128" i="18"/>
  <c r="CE128" i="18"/>
  <c r="CD128" i="18"/>
  <c r="CC128" i="18"/>
  <c r="CB128" i="18"/>
  <c r="CA128" i="18"/>
  <c r="BZ128" i="18"/>
  <c r="BY128" i="18"/>
  <c r="EC127" i="18"/>
  <c r="EB127" i="18"/>
  <c r="EA127" i="18"/>
  <c r="DZ127" i="18"/>
  <c r="DY127" i="18"/>
  <c r="DX127" i="18"/>
  <c r="DW127" i="18"/>
  <c r="DV127" i="18"/>
  <c r="DU127" i="18"/>
  <c r="DT127" i="18"/>
  <c r="DS127" i="18"/>
  <c r="DR127" i="18"/>
  <c r="DQ127" i="18"/>
  <c r="DP127" i="18"/>
  <c r="DO127" i="18"/>
  <c r="DN127" i="18"/>
  <c r="DM127" i="18"/>
  <c r="DL127" i="18"/>
  <c r="DK127" i="18"/>
  <c r="DJ127" i="18"/>
  <c r="DI127" i="18"/>
  <c r="DH127" i="18"/>
  <c r="DG127" i="18"/>
  <c r="DF127" i="18"/>
  <c r="DE127" i="18"/>
  <c r="DD127" i="18"/>
  <c r="DC127" i="18"/>
  <c r="DB127" i="18"/>
  <c r="DA127" i="18"/>
  <c r="CZ127" i="18"/>
  <c r="CY127" i="18"/>
  <c r="CX127" i="18"/>
  <c r="CW127" i="18"/>
  <c r="CV127" i="18"/>
  <c r="CU127" i="18"/>
  <c r="CT127" i="18"/>
  <c r="CS127" i="18"/>
  <c r="CR127" i="18"/>
  <c r="CQ127" i="18"/>
  <c r="CP127" i="18"/>
  <c r="CO127" i="18"/>
  <c r="CN127" i="18"/>
  <c r="CM127" i="18"/>
  <c r="CL127" i="18"/>
  <c r="CK127" i="18"/>
  <c r="CJ127" i="18"/>
  <c r="CI127" i="18"/>
  <c r="CH127" i="18"/>
  <c r="CG127" i="18"/>
  <c r="CF127" i="18"/>
  <c r="CE127" i="18"/>
  <c r="CD127" i="18"/>
  <c r="CC127" i="18"/>
  <c r="CB127" i="18"/>
  <c r="CA127" i="18"/>
  <c r="BZ127" i="18"/>
  <c r="BY127" i="18"/>
  <c r="EC126" i="18"/>
  <c r="EB126" i="18"/>
  <c r="EA126" i="18"/>
  <c r="DZ126" i="18"/>
  <c r="DY126" i="18"/>
  <c r="DX126" i="18"/>
  <c r="DW126" i="18"/>
  <c r="DV126" i="18"/>
  <c r="DU126" i="18"/>
  <c r="DT126" i="18"/>
  <c r="DS126" i="18"/>
  <c r="DR126" i="18"/>
  <c r="DQ126" i="18"/>
  <c r="DP126" i="18"/>
  <c r="DO126" i="18"/>
  <c r="DN126" i="18"/>
  <c r="DM126" i="18"/>
  <c r="DL126" i="18"/>
  <c r="DK126" i="18"/>
  <c r="DJ126" i="18"/>
  <c r="DI126" i="18"/>
  <c r="DH126" i="18"/>
  <c r="DG126" i="18"/>
  <c r="DF126" i="18"/>
  <c r="DE126" i="18"/>
  <c r="DD126" i="18"/>
  <c r="DC126" i="18"/>
  <c r="DB126" i="18"/>
  <c r="DA126" i="18"/>
  <c r="CZ126" i="18"/>
  <c r="CY126" i="18"/>
  <c r="CX126" i="18"/>
  <c r="CW126" i="18"/>
  <c r="CV126" i="18"/>
  <c r="CU126" i="18"/>
  <c r="CT126" i="18"/>
  <c r="CS126" i="18"/>
  <c r="CR126" i="18"/>
  <c r="CQ126" i="18"/>
  <c r="CP126" i="18"/>
  <c r="CO126" i="18"/>
  <c r="CN126" i="18"/>
  <c r="CM126" i="18"/>
  <c r="CL126" i="18"/>
  <c r="CK126" i="18"/>
  <c r="CJ126" i="18"/>
  <c r="CI126" i="18"/>
  <c r="CH126" i="18"/>
  <c r="CG126" i="18"/>
  <c r="CF126" i="18"/>
  <c r="CE126" i="18"/>
  <c r="CD126" i="18"/>
  <c r="CC126" i="18"/>
  <c r="CB126" i="18"/>
  <c r="CA126" i="18"/>
  <c r="BZ126" i="18"/>
  <c r="BY126" i="18"/>
  <c r="EC125" i="18"/>
  <c r="EB125" i="18"/>
  <c r="EA125" i="18"/>
  <c r="DZ125" i="18"/>
  <c r="DY125" i="18"/>
  <c r="DX125" i="18"/>
  <c r="DW125" i="18"/>
  <c r="DV125" i="18"/>
  <c r="DU125" i="18"/>
  <c r="DT125" i="18"/>
  <c r="DS125" i="18"/>
  <c r="DR125" i="18"/>
  <c r="DQ125" i="18"/>
  <c r="DP125" i="18"/>
  <c r="DO125" i="18"/>
  <c r="DN125" i="18"/>
  <c r="DM125" i="18"/>
  <c r="DL125" i="18"/>
  <c r="DK125" i="18"/>
  <c r="DJ125" i="18"/>
  <c r="DI125" i="18"/>
  <c r="DH125" i="18"/>
  <c r="DG125" i="18"/>
  <c r="DF125" i="18"/>
  <c r="DE125" i="18"/>
  <c r="DD125" i="18"/>
  <c r="DC125" i="18"/>
  <c r="DB125" i="18"/>
  <c r="DA125" i="18"/>
  <c r="CZ125" i="18"/>
  <c r="CY125" i="18"/>
  <c r="CX125" i="18"/>
  <c r="CW125" i="18"/>
  <c r="CV125" i="18"/>
  <c r="CU125" i="18"/>
  <c r="CT125" i="18"/>
  <c r="CS125" i="18"/>
  <c r="CR125" i="18"/>
  <c r="CQ125" i="18"/>
  <c r="CP125" i="18"/>
  <c r="CO125" i="18"/>
  <c r="CN125" i="18"/>
  <c r="CM125" i="18"/>
  <c r="CL125" i="18"/>
  <c r="CK125" i="18"/>
  <c r="CJ125" i="18"/>
  <c r="CI125" i="18"/>
  <c r="CH125" i="18"/>
  <c r="CG125" i="18"/>
  <c r="CF125" i="18"/>
  <c r="CE125" i="18"/>
  <c r="CD125" i="18"/>
  <c r="CC125" i="18"/>
  <c r="CB125" i="18"/>
  <c r="CA125" i="18"/>
  <c r="BZ125" i="18"/>
  <c r="BY125" i="18"/>
  <c r="EC124" i="18"/>
  <c r="EB124" i="18"/>
  <c r="EA124" i="18"/>
  <c r="DZ124" i="18"/>
  <c r="DY124" i="18"/>
  <c r="DX124" i="18"/>
  <c r="DW124" i="18"/>
  <c r="DV124" i="18"/>
  <c r="DU124" i="18"/>
  <c r="DT124" i="18"/>
  <c r="DS124" i="18"/>
  <c r="DR124" i="18"/>
  <c r="DQ124" i="18"/>
  <c r="DP124" i="18"/>
  <c r="DO124" i="18"/>
  <c r="DN124" i="18"/>
  <c r="DM124" i="18"/>
  <c r="DL124" i="18"/>
  <c r="DK124" i="18"/>
  <c r="DJ124" i="18"/>
  <c r="DI124" i="18"/>
  <c r="DH124" i="18"/>
  <c r="DG124" i="18"/>
  <c r="DF124" i="18"/>
  <c r="DE124" i="18"/>
  <c r="DD124" i="18"/>
  <c r="DC124" i="18"/>
  <c r="DB124" i="18"/>
  <c r="DA124" i="18"/>
  <c r="CZ124" i="18"/>
  <c r="CY124" i="18"/>
  <c r="CX124" i="18"/>
  <c r="CW124" i="18"/>
  <c r="CV124" i="18"/>
  <c r="CU124" i="18"/>
  <c r="CT124" i="18"/>
  <c r="CS124" i="18"/>
  <c r="CR124" i="18"/>
  <c r="CQ124" i="18"/>
  <c r="CP124" i="18"/>
  <c r="CO124" i="18"/>
  <c r="CN124" i="18"/>
  <c r="CM124" i="18"/>
  <c r="CL124" i="18"/>
  <c r="CK124" i="18"/>
  <c r="CJ124" i="18"/>
  <c r="CI124" i="18"/>
  <c r="CH124" i="18"/>
  <c r="CG124" i="18"/>
  <c r="CF124" i="18"/>
  <c r="CE124" i="18"/>
  <c r="CD124" i="18"/>
  <c r="CC124" i="18"/>
  <c r="CB124" i="18"/>
  <c r="CA124" i="18"/>
  <c r="BZ124" i="18"/>
  <c r="BY124" i="18"/>
  <c r="EC123" i="18"/>
  <c r="EB123" i="18"/>
  <c r="EA123" i="18"/>
  <c r="DZ123" i="18"/>
  <c r="DY123" i="18"/>
  <c r="DX123" i="18"/>
  <c r="DW123" i="18"/>
  <c r="DV123" i="18"/>
  <c r="DU123" i="18"/>
  <c r="DT123" i="18"/>
  <c r="DS123" i="18"/>
  <c r="DR123" i="18"/>
  <c r="DQ123" i="18"/>
  <c r="DP123" i="18"/>
  <c r="DO123" i="18"/>
  <c r="DN123" i="18"/>
  <c r="DM123" i="18"/>
  <c r="DL123" i="18"/>
  <c r="DK123" i="18"/>
  <c r="DJ123" i="18"/>
  <c r="DI123" i="18"/>
  <c r="DH123" i="18"/>
  <c r="DG123" i="18"/>
  <c r="DF123" i="18"/>
  <c r="DE123" i="18"/>
  <c r="DD123" i="18"/>
  <c r="DC123" i="18"/>
  <c r="DB123" i="18"/>
  <c r="DA123" i="18"/>
  <c r="CZ123" i="18"/>
  <c r="CY123" i="18"/>
  <c r="CX123" i="18"/>
  <c r="CW123" i="18"/>
  <c r="CV123" i="18"/>
  <c r="CU123" i="18"/>
  <c r="CT123" i="18"/>
  <c r="CS123" i="18"/>
  <c r="CR123" i="18"/>
  <c r="CQ123" i="18"/>
  <c r="CP123" i="18"/>
  <c r="CO123" i="18"/>
  <c r="CN123" i="18"/>
  <c r="CM123" i="18"/>
  <c r="CL123" i="18"/>
  <c r="CK123" i="18"/>
  <c r="CJ123" i="18"/>
  <c r="CI123" i="18"/>
  <c r="CH123" i="18"/>
  <c r="CG123" i="18"/>
  <c r="CF123" i="18"/>
  <c r="CE123" i="18"/>
  <c r="CD123" i="18"/>
  <c r="CC123" i="18"/>
  <c r="CB123" i="18"/>
  <c r="CA123" i="18"/>
  <c r="BZ123" i="18"/>
  <c r="BY123" i="18"/>
  <c r="EC122" i="18"/>
  <c r="EB122" i="18"/>
  <c r="EA122" i="18"/>
  <c r="DZ122" i="18"/>
  <c r="DY122" i="18"/>
  <c r="DX122" i="18"/>
  <c r="DW122" i="18"/>
  <c r="DV122" i="18"/>
  <c r="DU122" i="18"/>
  <c r="DT122" i="18"/>
  <c r="DS122" i="18"/>
  <c r="DR122" i="18"/>
  <c r="DQ122" i="18"/>
  <c r="DP122" i="18"/>
  <c r="DO122" i="18"/>
  <c r="DN122" i="18"/>
  <c r="DM122" i="18"/>
  <c r="DL122" i="18"/>
  <c r="DK122" i="18"/>
  <c r="DJ122" i="18"/>
  <c r="DI122" i="18"/>
  <c r="DH122" i="18"/>
  <c r="DG122" i="18"/>
  <c r="DF122" i="18"/>
  <c r="DE122" i="18"/>
  <c r="DD122" i="18"/>
  <c r="DC122" i="18"/>
  <c r="DB122" i="18"/>
  <c r="DA122" i="18"/>
  <c r="CZ122" i="18"/>
  <c r="CY122" i="18"/>
  <c r="CX122" i="18"/>
  <c r="CW122" i="18"/>
  <c r="CV122" i="18"/>
  <c r="CU122" i="18"/>
  <c r="CT122" i="18"/>
  <c r="CS122" i="18"/>
  <c r="CR122" i="18"/>
  <c r="CQ122" i="18"/>
  <c r="CP122" i="18"/>
  <c r="CO122" i="18"/>
  <c r="CN122" i="18"/>
  <c r="CM122" i="18"/>
  <c r="CL122" i="18"/>
  <c r="CK122" i="18"/>
  <c r="CJ122" i="18"/>
  <c r="CI122" i="18"/>
  <c r="CH122" i="18"/>
  <c r="CG122" i="18"/>
  <c r="CF122" i="18"/>
  <c r="CE122" i="18"/>
  <c r="CD122" i="18"/>
  <c r="CC122" i="18"/>
  <c r="CB122" i="18"/>
  <c r="CA122" i="18"/>
  <c r="BZ122" i="18"/>
  <c r="BY122" i="18"/>
  <c r="EC121" i="18"/>
  <c r="EB121" i="18"/>
  <c r="EA121" i="18"/>
  <c r="DZ121" i="18"/>
  <c r="DY121" i="18"/>
  <c r="DX121" i="18"/>
  <c r="DW121" i="18"/>
  <c r="DV121" i="18"/>
  <c r="DU121" i="18"/>
  <c r="DT121" i="18"/>
  <c r="DS121" i="18"/>
  <c r="DR121" i="18"/>
  <c r="DQ121" i="18"/>
  <c r="DP121" i="18"/>
  <c r="DO121" i="18"/>
  <c r="DN121" i="18"/>
  <c r="DM121" i="18"/>
  <c r="DL121" i="18"/>
  <c r="DK121" i="18"/>
  <c r="DJ121" i="18"/>
  <c r="DI121" i="18"/>
  <c r="DH121" i="18"/>
  <c r="DG121" i="18"/>
  <c r="DF121" i="18"/>
  <c r="DE121" i="18"/>
  <c r="DD121" i="18"/>
  <c r="DC121" i="18"/>
  <c r="DB121" i="18"/>
  <c r="DA121" i="18"/>
  <c r="CZ121" i="18"/>
  <c r="CY121" i="18"/>
  <c r="CX121" i="18"/>
  <c r="CW121" i="18"/>
  <c r="CV121" i="18"/>
  <c r="CU121" i="18"/>
  <c r="CT121" i="18"/>
  <c r="CS121" i="18"/>
  <c r="CR121" i="18"/>
  <c r="CQ121" i="18"/>
  <c r="CP121" i="18"/>
  <c r="CO121" i="18"/>
  <c r="CN121" i="18"/>
  <c r="CM121" i="18"/>
  <c r="CL121" i="18"/>
  <c r="CK121" i="18"/>
  <c r="CJ121" i="18"/>
  <c r="CI121" i="18"/>
  <c r="CH121" i="18"/>
  <c r="CG121" i="18"/>
  <c r="CF121" i="18"/>
  <c r="CE121" i="18"/>
  <c r="CD121" i="18"/>
  <c r="CC121" i="18"/>
  <c r="CB121" i="18"/>
  <c r="CA121" i="18"/>
  <c r="BZ121" i="18"/>
  <c r="BY121" i="18"/>
  <c r="EC120" i="18"/>
  <c r="EB120" i="18"/>
  <c r="EA120" i="18"/>
  <c r="DZ120" i="18"/>
  <c r="DY120" i="18"/>
  <c r="DX120" i="18"/>
  <c r="DW120" i="18"/>
  <c r="DV120" i="18"/>
  <c r="DU120" i="18"/>
  <c r="DT120" i="18"/>
  <c r="DS120" i="18"/>
  <c r="DR120" i="18"/>
  <c r="DQ120" i="18"/>
  <c r="DP120" i="18"/>
  <c r="DO120" i="18"/>
  <c r="DN120" i="18"/>
  <c r="DM120" i="18"/>
  <c r="DL120" i="18"/>
  <c r="DK120" i="18"/>
  <c r="DJ120" i="18"/>
  <c r="DI120" i="18"/>
  <c r="DH120" i="18"/>
  <c r="DG120" i="18"/>
  <c r="DF120" i="18"/>
  <c r="DE120" i="18"/>
  <c r="DD120" i="18"/>
  <c r="DC120" i="18"/>
  <c r="DB120" i="18"/>
  <c r="DA120" i="18"/>
  <c r="CZ120" i="18"/>
  <c r="CY120" i="18"/>
  <c r="CX120" i="18"/>
  <c r="CW120" i="18"/>
  <c r="CV120" i="18"/>
  <c r="CU120" i="18"/>
  <c r="CT120" i="18"/>
  <c r="CS120" i="18"/>
  <c r="CR120" i="18"/>
  <c r="CQ120" i="18"/>
  <c r="CP120" i="18"/>
  <c r="CO120" i="18"/>
  <c r="CN120" i="18"/>
  <c r="CM120" i="18"/>
  <c r="CL120" i="18"/>
  <c r="CK120" i="18"/>
  <c r="CJ120" i="18"/>
  <c r="CI120" i="18"/>
  <c r="CH120" i="18"/>
  <c r="CG120" i="18"/>
  <c r="CF120" i="18"/>
  <c r="CE120" i="18"/>
  <c r="CD120" i="18"/>
  <c r="CC120" i="18"/>
  <c r="CB120" i="18"/>
  <c r="CA120" i="18"/>
  <c r="BZ120" i="18"/>
  <c r="BY120" i="18"/>
  <c r="EC119" i="18"/>
  <c r="EB119" i="18"/>
  <c r="EA119" i="18"/>
  <c r="DZ119" i="18"/>
  <c r="DY119" i="18"/>
  <c r="DX119" i="18"/>
  <c r="DW119" i="18"/>
  <c r="DV119" i="18"/>
  <c r="DU119" i="18"/>
  <c r="DT119" i="18"/>
  <c r="DS119" i="18"/>
  <c r="DR119" i="18"/>
  <c r="DQ119" i="18"/>
  <c r="DP119" i="18"/>
  <c r="DO119" i="18"/>
  <c r="DN119" i="18"/>
  <c r="DM119" i="18"/>
  <c r="DL119" i="18"/>
  <c r="DK119" i="18"/>
  <c r="DJ119" i="18"/>
  <c r="DI119" i="18"/>
  <c r="DH119" i="18"/>
  <c r="DG119" i="18"/>
  <c r="DF119" i="18"/>
  <c r="DE119" i="18"/>
  <c r="DD119" i="18"/>
  <c r="DC119" i="18"/>
  <c r="DB119" i="18"/>
  <c r="DA119" i="18"/>
  <c r="CZ119" i="18"/>
  <c r="CY119" i="18"/>
  <c r="CX119" i="18"/>
  <c r="CW119" i="18"/>
  <c r="CV119" i="18"/>
  <c r="CU119" i="18"/>
  <c r="CT119" i="18"/>
  <c r="CS119" i="18"/>
  <c r="CR119" i="18"/>
  <c r="CQ119" i="18"/>
  <c r="CP119" i="18"/>
  <c r="CO119" i="18"/>
  <c r="CN119" i="18"/>
  <c r="CM119" i="18"/>
  <c r="CL119" i="18"/>
  <c r="CK119" i="18"/>
  <c r="CJ119" i="18"/>
  <c r="CI119" i="18"/>
  <c r="CH119" i="18"/>
  <c r="CG119" i="18"/>
  <c r="CF119" i="18"/>
  <c r="CE119" i="18"/>
  <c r="CD119" i="18"/>
  <c r="CC119" i="18"/>
  <c r="CB119" i="18"/>
  <c r="CA119" i="18"/>
  <c r="BZ119" i="18"/>
  <c r="BY119" i="18"/>
  <c r="EC118" i="18"/>
  <c r="EB118" i="18"/>
  <c r="EA118" i="18"/>
  <c r="DZ118" i="18"/>
  <c r="DY118" i="18"/>
  <c r="DX118" i="18"/>
  <c r="DW118" i="18"/>
  <c r="DV118" i="18"/>
  <c r="DU118" i="18"/>
  <c r="DT118" i="18"/>
  <c r="DS118" i="18"/>
  <c r="DR118" i="18"/>
  <c r="DQ118" i="18"/>
  <c r="DP118" i="18"/>
  <c r="DO118" i="18"/>
  <c r="DN118" i="18"/>
  <c r="DM118" i="18"/>
  <c r="DL118" i="18"/>
  <c r="DK118" i="18"/>
  <c r="DJ118" i="18"/>
  <c r="DI118" i="18"/>
  <c r="DH118" i="18"/>
  <c r="DG118" i="18"/>
  <c r="DF118" i="18"/>
  <c r="DE118" i="18"/>
  <c r="DD118" i="18"/>
  <c r="DC118" i="18"/>
  <c r="DB118" i="18"/>
  <c r="DA118" i="18"/>
  <c r="CZ118" i="18"/>
  <c r="CY118" i="18"/>
  <c r="CX118" i="18"/>
  <c r="CW118" i="18"/>
  <c r="CV118" i="18"/>
  <c r="CU118" i="18"/>
  <c r="CT118" i="18"/>
  <c r="CS118" i="18"/>
  <c r="CR118" i="18"/>
  <c r="CQ118" i="18"/>
  <c r="CP118" i="18"/>
  <c r="CO118" i="18"/>
  <c r="CN118" i="18"/>
  <c r="CM118" i="18"/>
  <c r="CL118" i="18"/>
  <c r="CK118" i="18"/>
  <c r="CJ118" i="18"/>
  <c r="CI118" i="18"/>
  <c r="CH118" i="18"/>
  <c r="CG118" i="18"/>
  <c r="CF118" i="18"/>
  <c r="CE118" i="18"/>
  <c r="CD118" i="18"/>
  <c r="CC118" i="18"/>
  <c r="CB118" i="18"/>
  <c r="CA118" i="18"/>
  <c r="BZ118" i="18"/>
  <c r="BY118" i="18"/>
  <c r="EC117" i="18"/>
  <c r="EB117" i="18"/>
  <c r="EA117" i="18"/>
  <c r="DZ117" i="18"/>
  <c r="DY117" i="18"/>
  <c r="DX117" i="18"/>
  <c r="DW117" i="18"/>
  <c r="DV117" i="18"/>
  <c r="DU117" i="18"/>
  <c r="DT117" i="18"/>
  <c r="DS117" i="18"/>
  <c r="DR117" i="18"/>
  <c r="DQ117" i="18"/>
  <c r="DP117" i="18"/>
  <c r="DO117" i="18"/>
  <c r="DN117" i="18"/>
  <c r="DM117" i="18"/>
  <c r="DL117" i="18"/>
  <c r="DK117" i="18"/>
  <c r="DJ117" i="18"/>
  <c r="DI117" i="18"/>
  <c r="DH117" i="18"/>
  <c r="DG117" i="18"/>
  <c r="DF117" i="18"/>
  <c r="DE117" i="18"/>
  <c r="DD117" i="18"/>
  <c r="DC117" i="18"/>
  <c r="DB117" i="18"/>
  <c r="DA117" i="18"/>
  <c r="CZ117" i="18"/>
  <c r="CY117" i="18"/>
  <c r="CX117" i="18"/>
  <c r="CW117" i="18"/>
  <c r="CV117" i="18"/>
  <c r="CU117" i="18"/>
  <c r="CT117" i="18"/>
  <c r="CS117" i="18"/>
  <c r="CR117" i="18"/>
  <c r="CQ117" i="18"/>
  <c r="CP117" i="18"/>
  <c r="CO117" i="18"/>
  <c r="CN117" i="18"/>
  <c r="CM117" i="18"/>
  <c r="CL117" i="18"/>
  <c r="CK117" i="18"/>
  <c r="CJ117" i="18"/>
  <c r="CI117" i="18"/>
  <c r="CH117" i="18"/>
  <c r="CG117" i="18"/>
  <c r="CF117" i="18"/>
  <c r="CE117" i="18"/>
  <c r="CD117" i="18"/>
  <c r="CC117" i="18"/>
  <c r="CB117" i="18"/>
  <c r="CA117" i="18"/>
  <c r="BZ117" i="18"/>
  <c r="BY117" i="18"/>
  <c r="EC116" i="18"/>
  <c r="EB116" i="18"/>
  <c r="EA116" i="18"/>
  <c r="DZ116" i="18"/>
  <c r="DY116" i="18"/>
  <c r="DX116" i="18"/>
  <c r="DW116" i="18"/>
  <c r="DV116" i="18"/>
  <c r="DU116" i="18"/>
  <c r="DT116" i="18"/>
  <c r="DS116" i="18"/>
  <c r="DR116" i="18"/>
  <c r="DQ116" i="18"/>
  <c r="DP116" i="18"/>
  <c r="DO116" i="18"/>
  <c r="DN116" i="18"/>
  <c r="DM116" i="18"/>
  <c r="DL116" i="18"/>
  <c r="DK116" i="18"/>
  <c r="DJ116" i="18"/>
  <c r="DI116" i="18"/>
  <c r="DH116" i="18"/>
  <c r="DG116" i="18"/>
  <c r="DF116" i="18"/>
  <c r="DE116" i="18"/>
  <c r="DD116" i="18"/>
  <c r="DC116" i="18"/>
  <c r="DB116" i="18"/>
  <c r="DA116" i="18"/>
  <c r="CZ116" i="18"/>
  <c r="CY116" i="18"/>
  <c r="CX116" i="18"/>
  <c r="CW116" i="18"/>
  <c r="CV116" i="18"/>
  <c r="CU116" i="18"/>
  <c r="CT116" i="18"/>
  <c r="CS116" i="18"/>
  <c r="CR116" i="18"/>
  <c r="CQ116" i="18"/>
  <c r="CP116" i="18"/>
  <c r="CO116" i="18"/>
  <c r="CN116" i="18"/>
  <c r="CM116" i="18"/>
  <c r="CL116" i="18"/>
  <c r="CK116" i="18"/>
  <c r="CJ116" i="18"/>
  <c r="CI116" i="18"/>
  <c r="CH116" i="18"/>
  <c r="CG116" i="18"/>
  <c r="CF116" i="18"/>
  <c r="CE116" i="18"/>
  <c r="CD116" i="18"/>
  <c r="CC116" i="18"/>
  <c r="CB116" i="18"/>
  <c r="CA116" i="18"/>
  <c r="BZ116" i="18"/>
  <c r="BY116" i="18"/>
  <c r="EC115" i="18"/>
  <c r="EB115" i="18"/>
  <c r="EA115" i="18"/>
  <c r="DZ115" i="18"/>
  <c r="DY115" i="18"/>
  <c r="DX115" i="18"/>
  <c r="DW115" i="18"/>
  <c r="DV115" i="18"/>
  <c r="DU115" i="18"/>
  <c r="DT115" i="18"/>
  <c r="DS115" i="18"/>
  <c r="DR115" i="18"/>
  <c r="DQ115" i="18"/>
  <c r="DP115" i="18"/>
  <c r="DO115" i="18"/>
  <c r="DN115" i="18"/>
  <c r="DM115" i="18"/>
  <c r="DL115" i="18"/>
  <c r="DK115" i="18"/>
  <c r="DJ115" i="18"/>
  <c r="DI115" i="18"/>
  <c r="DH115" i="18"/>
  <c r="DG115" i="18"/>
  <c r="DF115" i="18"/>
  <c r="DE115" i="18"/>
  <c r="DD115" i="18"/>
  <c r="DC115" i="18"/>
  <c r="DB115" i="18"/>
  <c r="DA115" i="18"/>
  <c r="CZ115" i="18"/>
  <c r="CY115" i="18"/>
  <c r="CX115" i="18"/>
  <c r="CW115" i="18"/>
  <c r="CV115" i="18"/>
  <c r="CU115" i="18"/>
  <c r="CT115" i="18"/>
  <c r="CS115" i="18"/>
  <c r="CR115" i="18"/>
  <c r="CQ115" i="18"/>
  <c r="CP115" i="18"/>
  <c r="CO115" i="18"/>
  <c r="CN115" i="18"/>
  <c r="CM115" i="18"/>
  <c r="CL115" i="18"/>
  <c r="CK115" i="18"/>
  <c r="CJ115" i="18"/>
  <c r="CI115" i="18"/>
  <c r="CH115" i="18"/>
  <c r="CG115" i="18"/>
  <c r="CF115" i="18"/>
  <c r="CE115" i="18"/>
  <c r="CD115" i="18"/>
  <c r="CC115" i="18"/>
  <c r="CB115" i="18"/>
  <c r="CA115" i="18"/>
  <c r="BZ115" i="18"/>
  <c r="BY115" i="18"/>
  <c r="EC114" i="18"/>
  <c r="EB114" i="18"/>
  <c r="EA114" i="18"/>
  <c r="DZ114" i="18"/>
  <c r="DY114" i="18"/>
  <c r="DX114" i="18"/>
  <c r="DW114" i="18"/>
  <c r="DV114" i="18"/>
  <c r="DU114" i="18"/>
  <c r="DT114" i="18"/>
  <c r="DS114" i="18"/>
  <c r="DR114" i="18"/>
  <c r="DQ114" i="18"/>
  <c r="DP114" i="18"/>
  <c r="DO114" i="18"/>
  <c r="DN114" i="18"/>
  <c r="DM114" i="18"/>
  <c r="DL114" i="18"/>
  <c r="DK114" i="18"/>
  <c r="DJ114" i="18"/>
  <c r="DI114" i="18"/>
  <c r="DH114" i="18"/>
  <c r="DG114" i="18"/>
  <c r="DF114" i="18"/>
  <c r="DE114" i="18"/>
  <c r="DD114" i="18"/>
  <c r="DC114" i="18"/>
  <c r="DB114" i="18"/>
  <c r="DA114" i="18"/>
  <c r="CZ114" i="18"/>
  <c r="CY114" i="18"/>
  <c r="CX114" i="18"/>
  <c r="CW114" i="18"/>
  <c r="CV114" i="18"/>
  <c r="CU114" i="18"/>
  <c r="CT114" i="18"/>
  <c r="CS114" i="18"/>
  <c r="CR114" i="18"/>
  <c r="CQ114" i="18"/>
  <c r="CP114" i="18"/>
  <c r="CO114" i="18"/>
  <c r="CN114" i="18"/>
  <c r="CM114" i="18"/>
  <c r="CL114" i="18"/>
  <c r="CK114" i="18"/>
  <c r="CJ114" i="18"/>
  <c r="CI114" i="18"/>
  <c r="CH114" i="18"/>
  <c r="CG114" i="18"/>
  <c r="CF114" i="18"/>
  <c r="CE114" i="18"/>
  <c r="CD114" i="18"/>
  <c r="CC114" i="18"/>
  <c r="CB114" i="18"/>
  <c r="CA114" i="18"/>
  <c r="BZ114" i="18"/>
  <c r="BY114" i="18"/>
  <c r="EC113" i="18"/>
  <c r="EB113" i="18"/>
  <c r="EA113" i="18"/>
  <c r="DZ113" i="18"/>
  <c r="DY113" i="18"/>
  <c r="DX113" i="18"/>
  <c r="DW113" i="18"/>
  <c r="DV113" i="18"/>
  <c r="DU113" i="18"/>
  <c r="DT113" i="18"/>
  <c r="DS113" i="18"/>
  <c r="DR113" i="18"/>
  <c r="DQ113" i="18"/>
  <c r="DP113" i="18"/>
  <c r="DO113" i="18"/>
  <c r="DN113" i="18"/>
  <c r="DM113" i="18"/>
  <c r="DL113" i="18"/>
  <c r="DK113" i="18"/>
  <c r="DJ113" i="18"/>
  <c r="DI113" i="18"/>
  <c r="DH113" i="18"/>
  <c r="DG113" i="18"/>
  <c r="DF113" i="18"/>
  <c r="DE113" i="18"/>
  <c r="DD113" i="18"/>
  <c r="DC113" i="18"/>
  <c r="DB113" i="18"/>
  <c r="DA113" i="18"/>
  <c r="CZ113" i="18"/>
  <c r="CY113" i="18"/>
  <c r="CX113" i="18"/>
  <c r="CW113" i="18"/>
  <c r="CV113" i="18"/>
  <c r="CU113" i="18"/>
  <c r="CT113" i="18"/>
  <c r="CS113" i="18"/>
  <c r="CR113" i="18"/>
  <c r="CQ113" i="18"/>
  <c r="CP113" i="18"/>
  <c r="CO113" i="18"/>
  <c r="CN113" i="18"/>
  <c r="CM113" i="18"/>
  <c r="CL113" i="18"/>
  <c r="CK113" i="18"/>
  <c r="CJ113" i="18"/>
  <c r="CI113" i="18"/>
  <c r="CH113" i="18"/>
  <c r="CG113" i="18"/>
  <c r="CF113" i="18"/>
  <c r="CE113" i="18"/>
  <c r="CD113" i="18"/>
  <c r="CC113" i="18"/>
  <c r="CB113" i="18"/>
  <c r="CA113" i="18"/>
  <c r="BZ113" i="18"/>
  <c r="BY113" i="18"/>
  <c r="EC112" i="18"/>
  <c r="EB112" i="18"/>
  <c r="EA112" i="18"/>
  <c r="DZ112" i="18"/>
  <c r="DY112" i="18"/>
  <c r="DX112" i="18"/>
  <c r="DW112" i="18"/>
  <c r="DV112" i="18"/>
  <c r="DU112" i="18"/>
  <c r="DT112" i="18"/>
  <c r="DS112" i="18"/>
  <c r="DR112" i="18"/>
  <c r="DQ112" i="18"/>
  <c r="DP112" i="18"/>
  <c r="DO112" i="18"/>
  <c r="DN112" i="18"/>
  <c r="DM112" i="18"/>
  <c r="DL112" i="18"/>
  <c r="DK112" i="18"/>
  <c r="DJ112" i="18"/>
  <c r="DI112" i="18"/>
  <c r="DH112" i="18"/>
  <c r="DG112" i="18"/>
  <c r="DF112" i="18"/>
  <c r="DE112" i="18"/>
  <c r="DD112" i="18"/>
  <c r="DC112" i="18"/>
  <c r="DB112" i="18"/>
  <c r="DA112" i="18"/>
  <c r="CZ112" i="18"/>
  <c r="CY112" i="18"/>
  <c r="CX112" i="18"/>
  <c r="CW112" i="18"/>
  <c r="CV112" i="18"/>
  <c r="CU112" i="18"/>
  <c r="CT112" i="18"/>
  <c r="CS112" i="18"/>
  <c r="CR112" i="18"/>
  <c r="CQ112" i="18"/>
  <c r="CP112" i="18"/>
  <c r="CO112" i="18"/>
  <c r="CN112" i="18"/>
  <c r="CM112" i="18"/>
  <c r="CL112" i="18"/>
  <c r="CK112" i="18"/>
  <c r="CJ112" i="18"/>
  <c r="CI112" i="18"/>
  <c r="CH112" i="18"/>
  <c r="CG112" i="18"/>
  <c r="CF112" i="18"/>
  <c r="CE112" i="18"/>
  <c r="CD112" i="18"/>
  <c r="CC112" i="18"/>
  <c r="CB112" i="18"/>
  <c r="CA112" i="18"/>
  <c r="BZ112" i="18"/>
  <c r="BY112" i="18"/>
  <c r="EC111" i="18"/>
  <c r="EB111" i="18"/>
  <c r="EA111" i="18"/>
  <c r="DZ111" i="18"/>
  <c r="DY111" i="18"/>
  <c r="DX111" i="18"/>
  <c r="DW111" i="18"/>
  <c r="DV111" i="18"/>
  <c r="DU111" i="18"/>
  <c r="DT111" i="18"/>
  <c r="DS111" i="18"/>
  <c r="DR111" i="18"/>
  <c r="DQ111" i="18"/>
  <c r="DP111" i="18"/>
  <c r="DO111" i="18"/>
  <c r="DN111" i="18"/>
  <c r="DM111" i="18"/>
  <c r="DL111" i="18"/>
  <c r="DK111" i="18"/>
  <c r="DJ111" i="18"/>
  <c r="DI111" i="18"/>
  <c r="DH111" i="18"/>
  <c r="DG111" i="18"/>
  <c r="DF111" i="18"/>
  <c r="DE111" i="18"/>
  <c r="DD111" i="18"/>
  <c r="DC111" i="18"/>
  <c r="DB111" i="18"/>
  <c r="DA111" i="18"/>
  <c r="CZ111" i="18"/>
  <c r="CY111" i="18"/>
  <c r="CX111" i="18"/>
  <c r="CW111" i="18"/>
  <c r="CV111" i="18"/>
  <c r="CU111" i="18"/>
  <c r="CT111" i="18"/>
  <c r="CS111" i="18"/>
  <c r="CR111" i="18"/>
  <c r="CQ111" i="18"/>
  <c r="CP111" i="18"/>
  <c r="CO111" i="18"/>
  <c r="CN111" i="18"/>
  <c r="CM111" i="18"/>
  <c r="CL111" i="18"/>
  <c r="CK111" i="18"/>
  <c r="CJ111" i="18"/>
  <c r="CI111" i="18"/>
  <c r="CH111" i="18"/>
  <c r="CG111" i="18"/>
  <c r="CF111" i="18"/>
  <c r="CE111" i="18"/>
  <c r="CD111" i="18"/>
  <c r="CC111" i="18"/>
  <c r="CB111" i="18"/>
  <c r="CA111" i="18"/>
  <c r="BZ111" i="18"/>
  <c r="BY111" i="18"/>
  <c r="EC110" i="18"/>
  <c r="EB110" i="18"/>
  <c r="EA110" i="18"/>
  <c r="DZ110" i="18"/>
  <c r="DY110" i="18"/>
  <c r="DX110" i="18"/>
  <c r="DW110" i="18"/>
  <c r="DV110" i="18"/>
  <c r="DU110" i="18"/>
  <c r="DT110" i="18"/>
  <c r="DS110" i="18"/>
  <c r="DR110" i="18"/>
  <c r="DQ110" i="18"/>
  <c r="DP110" i="18"/>
  <c r="DO110" i="18"/>
  <c r="DN110" i="18"/>
  <c r="DM110" i="18"/>
  <c r="DL110" i="18"/>
  <c r="DK110" i="18"/>
  <c r="DJ110" i="18"/>
  <c r="DI110" i="18"/>
  <c r="DH110" i="18"/>
  <c r="DG110" i="18"/>
  <c r="DF110" i="18"/>
  <c r="DE110" i="18"/>
  <c r="DD110" i="18"/>
  <c r="DC110" i="18"/>
  <c r="DB110" i="18"/>
  <c r="DA110" i="18"/>
  <c r="CZ110" i="18"/>
  <c r="CY110" i="18"/>
  <c r="CX110" i="18"/>
  <c r="CW110" i="18"/>
  <c r="CV110" i="18"/>
  <c r="CU110" i="18"/>
  <c r="CT110" i="18"/>
  <c r="CS110" i="18"/>
  <c r="CR110" i="18"/>
  <c r="CQ110" i="18"/>
  <c r="CP110" i="18"/>
  <c r="CO110" i="18"/>
  <c r="CN110" i="18"/>
  <c r="CM110" i="18"/>
  <c r="CL110" i="18"/>
  <c r="CK110" i="18"/>
  <c r="CJ110" i="18"/>
  <c r="CI110" i="18"/>
  <c r="CH110" i="18"/>
  <c r="CG110" i="18"/>
  <c r="CF110" i="18"/>
  <c r="CE110" i="18"/>
  <c r="CD110" i="18"/>
  <c r="CC110" i="18"/>
  <c r="CB110" i="18"/>
  <c r="CA110" i="18"/>
  <c r="BZ110" i="18"/>
  <c r="BY110" i="18"/>
  <c r="EC109" i="18"/>
  <c r="EB109" i="18"/>
  <c r="EA109" i="18"/>
  <c r="DZ109" i="18"/>
  <c r="DY109" i="18"/>
  <c r="DX109" i="18"/>
  <c r="DW109" i="18"/>
  <c r="DV109" i="18"/>
  <c r="DU109" i="18"/>
  <c r="DT109" i="18"/>
  <c r="DS109" i="18"/>
  <c r="DR109" i="18"/>
  <c r="DQ109" i="18"/>
  <c r="DP109" i="18"/>
  <c r="DO109" i="18"/>
  <c r="DN109" i="18"/>
  <c r="DM109" i="18"/>
  <c r="DL109" i="18"/>
  <c r="DK109" i="18"/>
  <c r="DJ109" i="18"/>
  <c r="DI109" i="18"/>
  <c r="DH109" i="18"/>
  <c r="DG109" i="18"/>
  <c r="DF109" i="18"/>
  <c r="DE109" i="18"/>
  <c r="DD109" i="18"/>
  <c r="DC109" i="18"/>
  <c r="DB109" i="18"/>
  <c r="DA109" i="18"/>
  <c r="CZ109" i="18"/>
  <c r="CY109" i="18"/>
  <c r="CX109" i="18"/>
  <c r="CW109" i="18"/>
  <c r="CV109" i="18"/>
  <c r="CU109" i="18"/>
  <c r="CT109" i="18"/>
  <c r="CS109" i="18"/>
  <c r="CR109" i="18"/>
  <c r="CQ109" i="18"/>
  <c r="CP109" i="18"/>
  <c r="CO109" i="18"/>
  <c r="CN109" i="18"/>
  <c r="CM109" i="18"/>
  <c r="CL109" i="18"/>
  <c r="CK109" i="18"/>
  <c r="CJ109" i="18"/>
  <c r="CI109" i="18"/>
  <c r="CH109" i="18"/>
  <c r="CG109" i="18"/>
  <c r="CF109" i="18"/>
  <c r="CE109" i="18"/>
  <c r="CD109" i="18"/>
  <c r="CC109" i="18"/>
  <c r="CB109" i="18"/>
  <c r="CA109" i="18"/>
  <c r="BZ109" i="18"/>
  <c r="BY109" i="18"/>
  <c r="EC108" i="18"/>
  <c r="EB108" i="18"/>
  <c r="EA108" i="18"/>
  <c r="DZ108" i="18"/>
  <c r="DY108" i="18"/>
  <c r="DX108" i="18"/>
  <c r="DW108" i="18"/>
  <c r="DV108" i="18"/>
  <c r="DU108" i="18"/>
  <c r="DT108" i="18"/>
  <c r="DS108" i="18"/>
  <c r="DR108" i="18"/>
  <c r="DQ108" i="18"/>
  <c r="DP108" i="18"/>
  <c r="DO108" i="18"/>
  <c r="DN108" i="18"/>
  <c r="DM108" i="18"/>
  <c r="DL108" i="18"/>
  <c r="DK108" i="18"/>
  <c r="DJ108" i="18"/>
  <c r="DI108" i="18"/>
  <c r="DH108" i="18"/>
  <c r="DG108" i="18"/>
  <c r="DF108" i="18"/>
  <c r="DE108" i="18"/>
  <c r="DD108" i="18"/>
  <c r="DC108" i="18"/>
  <c r="DB108" i="18"/>
  <c r="DA108" i="18"/>
  <c r="CZ108" i="18"/>
  <c r="CY108" i="18"/>
  <c r="CX108" i="18"/>
  <c r="CW108" i="18"/>
  <c r="CV108" i="18"/>
  <c r="CU108" i="18"/>
  <c r="CT108" i="18"/>
  <c r="CS108" i="18"/>
  <c r="CR108" i="18"/>
  <c r="CQ108" i="18"/>
  <c r="CP108" i="18"/>
  <c r="CO108" i="18"/>
  <c r="CN108" i="18"/>
  <c r="CM108" i="18"/>
  <c r="CL108" i="18"/>
  <c r="CK108" i="18"/>
  <c r="CJ108" i="18"/>
  <c r="CI108" i="18"/>
  <c r="CH108" i="18"/>
  <c r="CG108" i="18"/>
  <c r="CF108" i="18"/>
  <c r="CE108" i="18"/>
  <c r="CD108" i="18"/>
  <c r="CC108" i="18"/>
  <c r="CB108" i="18"/>
  <c r="CA108" i="18"/>
  <c r="BZ108" i="18"/>
  <c r="BY108" i="18"/>
  <c r="EC107" i="18"/>
  <c r="EB107" i="18"/>
  <c r="EA107" i="18"/>
  <c r="DZ107" i="18"/>
  <c r="DY107" i="18"/>
  <c r="DX107" i="18"/>
  <c r="DW107" i="18"/>
  <c r="DV107" i="18"/>
  <c r="DU107" i="18"/>
  <c r="DT107" i="18"/>
  <c r="DS107" i="18"/>
  <c r="DR107" i="18"/>
  <c r="DQ107" i="18"/>
  <c r="DP107" i="18"/>
  <c r="DO107" i="18"/>
  <c r="DN107" i="18"/>
  <c r="DM107" i="18"/>
  <c r="DL107" i="18"/>
  <c r="DK107" i="18"/>
  <c r="DJ107" i="18"/>
  <c r="DI107" i="18"/>
  <c r="DH107" i="18"/>
  <c r="DG107" i="18"/>
  <c r="DF107" i="18"/>
  <c r="DE107" i="18"/>
  <c r="DD107" i="18"/>
  <c r="DC107" i="18"/>
  <c r="DB107" i="18"/>
  <c r="DA107" i="18"/>
  <c r="CZ107" i="18"/>
  <c r="CY107" i="18"/>
  <c r="CX107" i="18"/>
  <c r="CW107" i="18"/>
  <c r="CV107" i="18"/>
  <c r="CU107" i="18"/>
  <c r="CT107" i="18"/>
  <c r="CS107" i="18"/>
  <c r="CR107" i="18"/>
  <c r="CQ107" i="18"/>
  <c r="CP107" i="18"/>
  <c r="CO107" i="18"/>
  <c r="CN107" i="18"/>
  <c r="CM107" i="18"/>
  <c r="CL107" i="18"/>
  <c r="CK107" i="18"/>
  <c r="CJ107" i="18"/>
  <c r="CI107" i="18"/>
  <c r="CH107" i="18"/>
  <c r="CG107" i="18"/>
  <c r="CF107" i="18"/>
  <c r="CE107" i="18"/>
  <c r="CD107" i="18"/>
  <c r="CC107" i="18"/>
  <c r="CB107" i="18"/>
  <c r="CA107" i="18"/>
  <c r="BZ107" i="18"/>
  <c r="BY107" i="18"/>
  <c r="EC106" i="18"/>
  <c r="EB106" i="18"/>
  <c r="EA106" i="18"/>
  <c r="DZ106" i="18"/>
  <c r="DY106" i="18"/>
  <c r="DX106" i="18"/>
  <c r="DW106" i="18"/>
  <c r="DV106" i="18"/>
  <c r="DU106" i="18"/>
  <c r="DT106" i="18"/>
  <c r="DS106" i="18"/>
  <c r="DR106" i="18"/>
  <c r="DQ106" i="18"/>
  <c r="DP106" i="18"/>
  <c r="DO106" i="18"/>
  <c r="DN106" i="18"/>
  <c r="DM106" i="18"/>
  <c r="DL106" i="18"/>
  <c r="DK106" i="18"/>
  <c r="DJ106" i="18"/>
  <c r="DI106" i="18"/>
  <c r="DH106" i="18"/>
  <c r="DG106" i="18"/>
  <c r="DF106" i="18"/>
  <c r="DE106" i="18"/>
  <c r="DD106" i="18"/>
  <c r="DC106" i="18"/>
  <c r="DB106" i="18"/>
  <c r="DA106" i="18"/>
  <c r="CZ106" i="18"/>
  <c r="CY106" i="18"/>
  <c r="CX106" i="18"/>
  <c r="CW106" i="18"/>
  <c r="CV106" i="18"/>
  <c r="CU106" i="18"/>
  <c r="CT106" i="18"/>
  <c r="CS106" i="18"/>
  <c r="CR106" i="18"/>
  <c r="CQ106" i="18"/>
  <c r="CP106" i="18"/>
  <c r="CO106" i="18"/>
  <c r="CN106" i="18"/>
  <c r="CM106" i="18"/>
  <c r="CL106" i="18"/>
  <c r="CK106" i="18"/>
  <c r="CJ106" i="18"/>
  <c r="CI106" i="18"/>
  <c r="CH106" i="18"/>
  <c r="CG106" i="18"/>
  <c r="CF106" i="18"/>
  <c r="CE106" i="18"/>
  <c r="CD106" i="18"/>
  <c r="CC106" i="18"/>
  <c r="CB106" i="18"/>
  <c r="CA106" i="18"/>
  <c r="BZ106" i="18"/>
  <c r="BY106" i="18"/>
  <c r="EC105" i="18"/>
  <c r="EB105" i="18"/>
  <c r="EA105" i="18"/>
  <c r="DZ105" i="18"/>
  <c r="DY105" i="18"/>
  <c r="DX105" i="18"/>
  <c r="DW105" i="18"/>
  <c r="DV105" i="18"/>
  <c r="DU105" i="18"/>
  <c r="DT105" i="18"/>
  <c r="DS105" i="18"/>
  <c r="DR105" i="18"/>
  <c r="DQ105" i="18"/>
  <c r="DP105" i="18"/>
  <c r="DO105" i="18"/>
  <c r="DN105" i="18"/>
  <c r="DM105" i="18"/>
  <c r="DL105" i="18"/>
  <c r="DK105" i="18"/>
  <c r="DJ105" i="18"/>
  <c r="DI105" i="18"/>
  <c r="DH105" i="18"/>
  <c r="DG105" i="18"/>
  <c r="DF105" i="18"/>
  <c r="DE105" i="18"/>
  <c r="DD105" i="18"/>
  <c r="DC105" i="18"/>
  <c r="DB105" i="18"/>
  <c r="DA105" i="18"/>
  <c r="CZ105" i="18"/>
  <c r="CY105" i="18"/>
  <c r="CX105" i="18"/>
  <c r="CW105" i="18"/>
  <c r="CV105" i="18"/>
  <c r="CU105" i="18"/>
  <c r="CT105" i="18"/>
  <c r="CS105" i="18"/>
  <c r="CR105" i="18"/>
  <c r="CQ105" i="18"/>
  <c r="CP105" i="18"/>
  <c r="CO105" i="18"/>
  <c r="CN105" i="18"/>
  <c r="CM105" i="18"/>
  <c r="CL105" i="18"/>
  <c r="CK105" i="18"/>
  <c r="CJ105" i="18"/>
  <c r="CI105" i="18"/>
  <c r="CH105" i="18"/>
  <c r="CG105" i="18"/>
  <c r="CF105" i="18"/>
  <c r="CE105" i="18"/>
  <c r="CD105" i="18"/>
  <c r="CC105" i="18"/>
  <c r="CB105" i="18"/>
  <c r="CA105" i="18"/>
  <c r="BZ105" i="18"/>
  <c r="BY105" i="18"/>
  <c r="EC104" i="18"/>
  <c r="EB104" i="18"/>
  <c r="EA104" i="18"/>
  <c r="DZ104" i="18"/>
  <c r="DY104" i="18"/>
  <c r="DX104" i="18"/>
  <c r="DW104" i="18"/>
  <c r="DV104" i="18"/>
  <c r="DU104" i="18"/>
  <c r="DT104" i="18"/>
  <c r="DS104" i="18"/>
  <c r="DR104" i="18"/>
  <c r="DQ104" i="18"/>
  <c r="DP104" i="18"/>
  <c r="DO104" i="18"/>
  <c r="DN104" i="18"/>
  <c r="DM104" i="18"/>
  <c r="DL104" i="18"/>
  <c r="DK104" i="18"/>
  <c r="DJ104" i="18"/>
  <c r="DI104" i="18"/>
  <c r="DH104" i="18"/>
  <c r="DG104" i="18"/>
  <c r="DF104" i="18"/>
  <c r="DE104" i="18"/>
  <c r="DD104" i="18"/>
  <c r="DC104" i="18"/>
  <c r="DB104" i="18"/>
  <c r="DA104" i="18"/>
  <c r="CZ104" i="18"/>
  <c r="CY104" i="18"/>
  <c r="CX104" i="18"/>
  <c r="CW104" i="18"/>
  <c r="CV104" i="18"/>
  <c r="CU104" i="18"/>
  <c r="CT104" i="18"/>
  <c r="CS104" i="18"/>
  <c r="CR104" i="18"/>
  <c r="CQ104" i="18"/>
  <c r="CP104" i="18"/>
  <c r="CO104" i="18"/>
  <c r="CN104" i="18"/>
  <c r="CM104" i="18"/>
  <c r="CL104" i="18"/>
  <c r="CK104" i="18"/>
  <c r="CJ104" i="18"/>
  <c r="CI104" i="18"/>
  <c r="CH104" i="18"/>
  <c r="CG104" i="18"/>
  <c r="CF104" i="18"/>
  <c r="CE104" i="18"/>
  <c r="CD104" i="18"/>
  <c r="CC104" i="18"/>
  <c r="CB104" i="18"/>
  <c r="CA104" i="18"/>
  <c r="BZ104" i="18"/>
  <c r="BY104" i="18"/>
  <c r="EC103" i="18"/>
  <c r="EB103" i="18"/>
  <c r="EA103" i="18"/>
  <c r="DZ103" i="18"/>
  <c r="DY103" i="18"/>
  <c r="DX103" i="18"/>
  <c r="DW103" i="18"/>
  <c r="DV103" i="18"/>
  <c r="DU103" i="18"/>
  <c r="DT103" i="18"/>
  <c r="DS103" i="18"/>
  <c r="DR103" i="18"/>
  <c r="DQ103" i="18"/>
  <c r="DP103" i="18"/>
  <c r="DO103" i="18"/>
  <c r="DN103" i="18"/>
  <c r="DM103" i="18"/>
  <c r="DL103" i="18"/>
  <c r="DK103" i="18"/>
  <c r="DJ103" i="18"/>
  <c r="DI103" i="18"/>
  <c r="DH103" i="18"/>
  <c r="DG103" i="18"/>
  <c r="DF103" i="18"/>
  <c r="DE103" i="18"/>
  <c r="DD103" i="18"/>
  <c r="DC103" i="18"/>
  <c r="DB103" i="18"/>
  <c r="DA103" i="18"/>
  <c r="CZ103" i="18"/>
  <c r="CY103" i="18"/>
  <c r="CX103" i="18"/>
  <c r="CW103" i="18"/>
  <c r="CV103" i="18"/>
  <c r="CU103" i="18"/>
  <c r="CT103" i="18"/>
  <c r="CS103" i="18"/>
  <c r="CR103" i="18"/>
  <c r="CQ103" i="18"/>
  <c r="CP103" i="18"/>
  <c r="CO103" i="18"/>
  <c r="CN103" i="18"/>
  <c r="CM103" i="18"/>
  <c r="CL103" i="18"/>
  <c r="CK103" i="18"/>
  <c r="CJ103" i="18"/>
  <c r="CI103" i="18"/>
  <c r="CH103" i="18"/>
  <c r="CG103" i="18"/>
  <c r="CF103" i="18"/>
  <c r="CE103" i="18"/>
  <c r="CD103" i="18"/>
  <c r="CC103" i="18"/>
  <c r="CB103" i="18"/>
  <c r="CA103" i="18"/>
  <c r="BZ103" i="18"/>
  <c r="BY103" i="18"/>
  <c r="EC102" i="18"/>
  <c r="EB102" i="18"/>
  <c r="EA102" i="18"/>
  <c r="DZ102" i="18"/>
  <c r="DY102" i="18"/>
  <c r="DX102" i="18"/>
  <c r="DW102" i="18"/>
  <c r="DV102" i="18"/>
  <c r="DU102" i="18"/>
  <c r="DT102" i="18"/>
  <c r="DS102" i="18"/>
  <c r="DR102" i="18"/>
  <c r="DQ102" i="18"/>
  <c r="DP102" i="18"/>
  <c r="DO102" i="18"/>
  <c r="DN102" i="18"/>
  <c r="DM102" i="18"/>
  <c r="DL102" i="18"/>
  <c r="DK102" i="18"/>
  <c r="DJ102" i="18"/>
  <c r="DI102" i="18"/>
  <c r="DH102" i="18"/>
  <c r="DG102" i="18"/>
  <c r="DF102" i="18"/>
  <c r="DE102" i="18"/>
  <c r="DD102" i="18"/>
  <c r="DC102" i="18"/>
  <c r="DB102" i="18"/>
  <c r="DA102" i="18"/>
  <c r="CZ102" i="18"/>
  <c r="CY102" i="18"/>
  <c r="CX102" i="18"/>
  <c r="CW102" i="18"/>
  <c r="CV102" i="18"/>
  <c r="CU102" i="18"/>
  <c r="CT102" i="18"/>
  <c r="CS102" i="18"/>
  <c r="CR102" i="18"/>
  <c r="CQ102" i="18"/>
  <c r="CP102" i="18"/>
  <c r="CO102" i="18"/>
  <c r="CN102" i="18"/>
  <c r="CM102" i="18"/>
  <c r="CL102" i="18"/>
  <c r="CK102" i="18"/>
  <c r="CJ102" i="18"/>
  <c r="CI102" i="18"/>
  <c r="CH102" i="18"/>
  <c r="CG102" i="18"/>
  <c r="CF102" i="18"/>
  <c r="CE102" i="18"/>
  <c r="CD102" i="18"/>
  <c r="CC102" i="18"/>
  <c r="CB102" i="18"/>
  <c r="CA102" i="18"/>
  <c r="BZ102" i="18"/>
  <c r="BY102" i="18"/>
  <c r="EC101" i="18"/>
  <c r="EB101" i="18"/>
  <c r="EA101" i="18"/>
  <c r="DZ101" i="18"/>
  <c r="DY101" i="18"/>
  <c r="DX101" i="18"/>
  <c r="DW101" i="18"/>
  <c r="DV101" i="18"/>
  <c r="DU101" i="18"/>
  <c r="DT101" i="18"/>
  <c r="DS101" i="18"/>
  <c r="DR101" i="18"/>
  <c r="DQ101" i="18"/>
  <c r="DP101" i="18"/>
  <c r="DO101" i="18"/>
  <c r="DN101" i="18"/>
  <c r="DM101" i="18"/>
  <c r="DL101" i="18"/>
  <c r="DK101" i="18"/>
  <c r="DJ101" i="18"/>
  <c r="DI101" i="18"/>
  <c r="DH101" i="18"/>
  <c r="DG101" i="18"/>
  <c r="DF101" i="18"/>
  <c r="DE101" i="18"/>
  <c r="DD101" i="18"/>
  <c r="DC101" i="18"/>
  <c r="DB101" i="18"/>
  <c r="DA101" i="18"/>
  <c r="CZ101" i="18"/>
  <c r="CY101" i="18"/>
  <c r="CX101" i="18"/>
  <c r="CW101" i="18"/>
  <c r="CV101" i="18"/>
  <c r="CU101" i="18"/>
  <c r="CT101" i="18"/>
  <c r="CS101" i="18"/>
  <c r="CR101" i="18"/>
  <c r="CQ101" i="18"/>
  <c r="CP101" i="18"/>
  <c r="CO101" i="18"/>
  <c r="CN101" i="18"/>
  <c r="CM101" i="18"/>
  <c r="CL101" i="18"/>
  <c r="CK101" i="18"/>
  <c r="CJ101" i="18"/>
  <c r="CI101" i="18"/>
  <c r="CH101" i="18"/>
  <c r="CG101" i="18"/>
  <c r="CF101" i="18"/>
  <c r="CE101" i="18"/>
  <c r="CD101" i="18"/>
  <c r="CC101" i="18"/>
  <c r="CB101" i="18"/>
  <c r="CA101" i="18"/>
  <c r="BZ101" i="18"/>
  <c r="BY101" i="18"/>
  <c r="EC100" i="18"/>
  <c r="EB100" i="18"/>
  <c r="EA100" i="18"/>
  <c r="DZ100" i="18"/>
  <c r="DY100" i="18"/>
  <c r="DX100" i="18"/>
  <c r="DW100" i="18"/>
  <c r="DV100" i="18"/>
  <c r="DU100" i="18"/>
  <c r="DT100" i="18"/>
  <c r="DS100" i="18"/>
  <c r="DR100" i="18"/>
  <c r="DQ100" i="18"/>
  <c r="DP100" i="18"/>
  <c r="DO100" i="18"/>
  <c r="DN100" i="18"/>
  <c r="DM100" i="18"/>
  <c r="DL100" i="18"/>
  <c r="DK100" i="18"/>
  <c r="DJ100" i="18"/>
  <c r="DI100" i="18"/>
  <c r="DH100" i="18"/>
  <c r="DG100" i="18"/>
  <c r="DF100" i="18"/>
  <c r="DE100" i="18"/>
  <c r="DD100" i="18"/>
  <c r="DC100" i="18"/>
  <c r="DB100" i="18"/>
  <c r="DA100" i="18"/>
  <c r="CZ100" i="18"/>
  <c r="CY100" i="18"/>
  <c r="CX100" i="18"/>
  <c r="CW100" i="18"/>
  <c r="CV100" i="18"/>
  <c r="CU100" i="18"/>
  <c r="CT100" i="18"/>
  <c r="CS100" i="18"/>
  <c r="CR100" i="18"/>
  <c r="CQ100" i="18"/>
  <c r="CP100" i="18"/>
  <c r="CO100" i="18"/>
  <c r="CN100" i="18"/>
  <c r="CM100" i="18"/>
  <c r="CL100" i="18"/>
  <c r="CK100" i="18"/>
  <c r="CJ100" i="18"/>
  <c r="CI100" i="18"/>
  <c r="CH100" i="18"/>
  <c r="CG100" i="18"/>
  <c r="CF100" i="18"/>
  <c r="CE100" i="18"/>
  <c r="CD100" i="18"/>
  <c r="CC100" i="18"/>
  <c r="CB100" i="18"/>
  <c r="CA100" i="18"/>
  <c r="BZ100" i="18"/>
  <c r="BY100" i="18"/>
  <c r="EC99" i="18"/>
  <c r="EB99" i="18"/>
  <c r="EA99" i="18"/>
  <c r="DZ99" i="18"/>
  <c r="DY99" i="18"/>
  <c r="DX99" i="18"/>
  <c r="DW99" i="18"/>
  <c r="DV99" i="18"/>
  <c r="DU99" i="18"/>
  <c r="DT99" i="18"/>
  <c r="DS99" i="18"/>
  <c r="DR99" i="18"/>
  <c r="DQ99" i="18"/>
  <c r="DP99" i="18"/>
  <c r="DO99" i="18"/>
  <c r="DN99" i="18"/>
  <c r="DM99" i="18"/>
  <c r="DL99" i="18"/>
  <c r="DK99" i="18"/>
  <c r="DJ99" i="18"/>
  <c r="DI99" i="18"/>
  <c r="DH99" i="18"/>
  <c r="DG99" i="18"/>
  <c r="DF99" i="18"/>
  <c r="DE99" i="18"/>
  <c r="DD99" i="18"/>
  <c r="DC99" i="18"/>
  <c r="DB99" i="18"/>
  <c r="DA99" i="18"/>
  <c r="CZ99" i="18"/>
  <c r="CY99" i="18"/>
  <c r="CX99" i="18"/>
  <c r="CW99" i="18"/>
  <c r="CV99" i="18"/>
  <c r="CU99" i="18"/>
  <c r="CT99" i="18"/>
  <c r="CS99" i="18"/>
  <c r="CR99" i="18"/>
  <c r="CQ99" i="18"/>
  <c r="CP99" i="18"/>
  <c r="CO99" i="18"/>
  <c r="CN99" i="18"/>
  <c r="CM99" i="18"/>
  <c r="CL99" i="18"/>
  <c r="CK99" i="18"/>
  <c r="CJ99" i="18"/>
  <c r="CI99" i="18"/>
  <c r="CH99" i="18"/>
  <c r="CG99" i="18"/>
  <c r="CF99" i="18"/>
  <c r="CE99" i="18"/>
  <c r="CD99" i="18"/>
  <c r="CC99" i="18"/>
  <c r="CB99" i="18"/>
  <c r="CA99" i="18"/>
  <c r="BZ99" i="18"/>
  <c r="BY99" i="18"/>
  <c r="EC98" i="18"/>
  <c r="EB98" i="18"/>
  <c r="EA98" i="18"/>
  <c r="DZ98" i="18"/>
  <c r="DY98" i="18"/>
  <c r="DX98" i="18"/>
  <c r="DW98" i="18"/>
  <c r="DV98" i="18"/>
  <c r="DU98" i="18"/>
  <c r="DT98" i="18"/>
  <c r="DS98" i="18"/>
  <c r="DR98" i="18"/>
  <c r="DQ98" i="18"/>
  <c r="DP98" i="18"/>
  <c r="DO98" i="18"/>
  <c r="DN98" i="18"/>
  <c r="DM98" i="18"/>
  <c r="DL98" i="18"/>
  <c r="DK98" i="18"/>
  <c r="DJ98" i="18"/>
  <c r="DI98" i="18"/>
  <c r="DH98" i="18"/>
  <c r="DG98" i="18"/>
  <c r="DF98" i="18"/>
  <c r="DE98" i="18"/>
  <c r="DD98" i="18"/>
  <c r="DC98" i="18"/>
  <c r="DB98" i="18"/>
  <c r="DA98" i="18"/>
  <c r="CZ98" i="18"/>
  <c r="CY98" i="18"/>
  <c r="CX98" i="18"/>
  <c r="CW98" i="18"/>
  <c r="CV98" i="18"/>
  <c r="CU98" i="18"/>
  <c r="CT98" i="18"/>
  <c r="CS98" i="18"/>
  <c r="CR98" i="18"/>
  <c r="CQ98" i="18"/>
  <c r="CP98" i="18"/>
  <c r="CO98" i="18"/>
  <c r="CN98" i="18"/>
  <c r="CM98" i="18"/>
  <c r="CL98" i="18"/>
  <c r="CK98" i="18"/>
  <c r="CJ98" i="18"/>
  <c r="CI98" i="18"/>
  <c r="CH98" i="18"/>
  <c r="CG98" i="18"/>
  <c r="CF98" i="18"/>
  <c r="CE98" i="18"/>
  <c r="CD98" i="18"/>
  <c r="CC98" i="18"/>
  <c r="CB98" i="18"/>
  <c r="CA98" i="18"/>
  <c r="BZ98" i="18"/>
  <c r="BY98" i="18"/>
  <c r="EC97" i="18"/>
  <c r="EB97" i="18"/>
  <c r="EA97" i="18"/>
  <c r="DZ97" i="18"/>
  <c r="DY97" i="18"/>
  <c r="DX97" i="18"/>
  <c r="DW97" i="18"/>
  <c r="DV97" i="18"/>
  <c r="DU97" i="18"/>
  <c r="DT97" i="18"/>
  <c r="DS97" i="18"/>
  <c r="DR97" i="18"/>
  <c r="DQ97" i="18"/>
  <c r="DP97" i="18"/>
  <c r="DO97" i="18"/>
  <c r="DN97" i="18"/>
  <c r="DM97" i="18"/>
  <c r="DL97" i="18"/>
  <c r="DK97" i="18"/>
  <c r="DJ97" i="18"/>
  <c r="DI97" i="18"/>
  <c r="DH97" i="18"/>
  <c r="DG97" i="18"/>
  <c r="DF97" i="18"/>
  <c r="DE97" i="18"/>
  <c r="DD97" i="18"/>
  <c r="DC97" i="18"/>
  <c r="DB97" i="18"/>
  <c r="DA97" i="18"/>
  <c r="CZ97" i="18"/>
  <c r="CY97" i="18"/>
  <c r="CX97" i="18"/>
  <c r="CW97" i="18"/>
  <c r="CV97" i="18"/>
  <c r="CU97" i="18"/>
  <c r="CT97" i="18"/>
  <c r="CS97" i="18"/>
  <c r="CR97" i="18"/>
  <c r="CQ97" i="18"/>
  <c r="CP97" i="18"/>
  <c r="CO97" i="18"/>
  <c r="CN97" i="18"/>
  <c r="CM97" i="18"/>
  <c r="CL97" i="18"/>
  <c r="CK97" i="18"/>
  <c r="CJ97" i="18"/>
  <c r="CI97" i="18"/>
  <c r="CH97" i="18"/>
  <c r="CG97" i="18"/>
  <c r="CF97" i="18"/>
  <c r="CE97" i="18"/>
  <c r="CD97" i="18"/>
  <c r="CC97" i="18"/>
  <c r="CB97" i="18"/>
  <c r="CA97" i="18"/>
  <c r="BZ97" i="18"/>
  <c r="BY97" i="18"/>
  <c r="AL96" i="18" l="1"/>
  <c r="CY96" i="18" s="1"/>
  <c r="I13" i="18" l="1"/>
  <c r="I13" i="2" s="1"/>
  <c r="A185" i="18"/>
  <c r="BP184" i="18"/>
  <c r="BO184" i="18"/>
  <c r="BN184" i="18"/>
  <c r="BM184" i="18"/>
  <c r="BL184" i="18"/>
  <c r="BK184" i="18"/>
  <c r="BJ184" i="18"/>
  <c r="BI184" i="18"/>
  <c r="BH184" i="18"/>
  <c r="BG184" i="18"/>
  <c r="BF184" i="18"/>
  <c r="BE184" i="18"/>
  <c r="BD184" i="18"/>
  <c r="BC184" i="18"/>
  <c r="BB184" i="18"/>
  <c r="BA184" i="18"/>
  <c r="AZ184" i="18"/>
  <c r="AY184" i="18"/>
  <c r="AX184" i="18"/>
  <c r="AW184" i="18"/>
  <c r="AV184" i="18"/>
  <c r="AU184" i="18"/>
  <c r="AT184" i="18"/>
  <c r="AS184" i="18"/>
  <c r="AR184" i="18"/>
  <c r="AQ184" i="18"/>
  <c r="AP184" i="18"/>
  <c r="AO184" i="18"/>
  <c r="AN184" i="18"/>
  <c r="AM184" i="18"/>
  <c r="AK184" i="18"/>
  <c r="AJ184" i="18"/>
  <c r="AI184" i="18"/>
  <c r="AH184" i="18"/>
  <c r="AG184" i="18"/>
  <c r="AF184" i="18"/>
  <c r="AE184" i="18"/>
  <c r="AD184" i="18"/>
  <c r="AC184" i="18"/>
  <c r="AB184" i="18"/>
  <c r="AA184" i="18"/>
  <c r="Z184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EC176" i="18"/>
  <c r="EB176" i="18"/>
  <c r="EA176" i="18"/>
  <c r="DZ176" i="18"/>
  <c r="DY176" i="18"/>
  <c r="DX176" i="18"/>
  <c r="DW176" i="18"/>
  <c r="DV176" i="18"/>
  <c r="DU176" i="18"/>
  <c r="DT176" i="18"/>
  <c r="DS176" i="18"/>
  <c r="DR176" i="18"/>
  <c r="DQ176" i="18"/>
  <c r="DP176" i="18"/>
  <c r="DO176" i="18"/>
  <c r="DN176" i="18"/>
  <c r="DM176" i="18"/>
  <c r="DL176" i="18"/>
  <c r="DK176" i="18"/>
  <c r="DJ176" i="18"/>
  <c r="DI176" i="18"/>
  <c r="DH176" i="18"/>
  <c r="DG176" i="18"/>
  <c r="DF176" i="18"/>
  <c r="DE176" i="18"/>
  <c r="DD176" i="18"/>
  <c r="DC176" i="18"/>
  <c r="DB176" i="18"/>
  <c r="DA176" i="18"/>
  <c r="CZ176" i="18"/>
  <c r="CX176" i="18"/>
  <c r="CW176" i="18"/>
  <c r="CV176" i="18"/>
  <c r="CU176" i="18"/>
  <c r="CT176" i="18"/>
  <c r="CS176" i="18"/>
  <c r="CR176" i="18"/>
  <c r="CQ176" i="18"/>
  <c r="CP176" i="18"/>
  <c r="CO176" i="18"/>
  <c r="CN176" i="18"/>
  <c r="CM176" i="18"/>
  <c r="CL176" i="18"/>
  <c r="CK176" i="18"/>
  <c r="CJ176" i="18"/>
  <c r="CI176" i="18"/>
  <c r="CH176" i="18"/>
  <c r="CG176" i="18"/>
  <c r="CF176" i="18"/>
  <c r="CE176" i="18"/>
  <c r="CD176" i="18"/>
  <c r="CC176" i="18"/>
  <c r="CB176" i="18"/>
  <c r="CA176" i="18"/>
  <c r="BZ176" i="18"/>
  <c r="BY176" i="18"/>
  <c r="EC175" i="18"/>
  <c r="EB175" i="18"/>
  <c r="EA175" i="18"/>
  <c r="DZ175" i="18"/>
  <c r="DY175" i="18"/>
  <c r="DX175" i="18"/>
  <c r="DW175" i="18"/>
  <c r="DV175" i="18"/>
  <c r="DU175" i="18"/>
  <c r="DT175" i="18"/>
  <c r="DS175" i="18"/>
  <c r="DR175" i="18"/>
  <c r="DQ175" i="18"/>
  <c r="DP175" i="18"/>
  <c r="DO175" i="18"/>
  <c r="DN175" i="18"/>
  <c r="DM175" i="18"/>
  <c r="DL175" i="18"/>
  <c r="DK175" i="18"/>
  <c r="DJ175" i="18"/>
  <c r="DI175" i="18"/>
  <c r="DH175" i="18"/>
  <c r="DG175" i="18"/>
  <c r="DF175" i="18"/>
  <c r="DE175" i="18"/>
  <c r="DD175" i="18"/>
  <c r="DC175" i="18"/>
  <c r="DB175" i="18"/>
  <c r="DA175" i="18"/>
  <c r="CZ175" i="18"/>
  <c r="CX175" i="18"/>
  <c r="CW175" i="18"/>
  <c r="CV175" i="18"/>
  <c r="CU175" i="18"/>
  <c r="CT175" i="18"/>
  <c r="CS175" i="18"/>
  <c r="CR175" i="18"/>
  <c r="CQ175" i="18"/>
  <c r="CP175" i="18"/>
  <c r="CO175" i="18"/>
  <c r="CN175" i="18"/>
  <c r="CM175" i="18"/>
  <c r="CL175" i="18"/>
  <c r="CK175" i="18"/>
  <c r="CJ175" i="18"/>
  <c r="CI175" i="18"/>
  <c r="CH175" i="18"/>
  <c r="CG175" i="18"/>
  <c r="CF175" i="18"/>
  <c r="CE175" i="18"/>
  <c r="CD175" i="18"/>
  <c r="CC175" i="18"/>
  <c r="CB175" i="18"/>
  <c r="CA175" i="18"/>
  <c r="BZ175" i="18"/>
  <c r="BY175" i="18"/>
  <c r="EC174" i="18"/>
  <c r="EB174" i="18"/>
  <c r="EA174" i="18"/>
  <c r="DZ174" i="18"/>
  <c r="DY174" i="18"/>
  <c r="DX174" i="18"/>
  <c r="DW174" i="18"/>
  <c r="DV174" i="18"/>
  <c r="DU174" i="18"/>
  <c r="DT174" i="18"/>
  <c r="DS174" i="18"/>
  <c r="DR174" i="18"/>
  <c r="DQ174" i="18"/>
  <c r="DP174" i="18"/>
  <c r="DO174" i="18"/>
  <c r="DN174" i="18"/>
  <c r="DM174" i="18"/>
  <c r="DL174" i="18"/>
  <c r="DK174" i="18"/>
  <c r="DJ174" i="18"/>
  <c r="DI174" i="18"/>
  <c r="DH174" i="18"/>
  <c r="DG174" i="18"/>
  <c r="DF174" i="18"/>
  <c r="DE174" i="18"/>
  <c r="DD174" i="18"/>
  <c r="DC174" i="18"/>
  <c r="DB174" i="18"/>
  <c r="DA174" i="18"/>
  <c r="CZ174" i="18"/>
  <c r="CX174" i="18"/>
  <c r="CW174" i="18"/>
  <c r="CV174" i="18"/>
  <c r="CU174" i="18"/>
  <c r="CT174" i="18"/>
  <c r="CS174" i="18"/>
  <c r="CR174" i="18"/>
  <c r="CQ174" i="18"/>
  <c r="CP174" i="18"/>
  <c r="CO174" i="18"/>
  <c r="CN174" i="18"/>
  <c r="CM174" i="18"/>
  <c r="CL174" i="18"/>
  <c r="CK174" i="18"/>
  <c r="CJ174" i="18"/>
  <c r="CI174" i="18"/>
  <c r="CH174" i="18"/>
  <c r="CG174" i="18"/>
  <c r="CF174" i="18"/>
  <c r="CE174" i="18"/>
  <c r="CD174" i="18"/>
  <c r="CC174" i="18"/>
  <c r="CB174" i="18"/>
  <c r="CA174" i="18"/>
  <c r="BZ174" i="18"/>
  <c r="BY174" i="18"/>
  <c r="EC173" i="18"/>
  <c r="EB173" i="18"/>
  <c r="EA173" i="18"/>
  <c r="DZ173" i="18"/>
  <c r="DY173" i="18"/>
  <c r="DX173" i="18"/>
  <c r="DW173" i="18"/>
  <c r="DV173" i="18"/>
  <c r="DU173" i="18"/>
  <c r="DT173" i="18"/>
  <c r="DS173" i="18"/>
  <c r="DR173" i="18"/>
  <c r="DQ173" i="18"/>
  <c r="DP173" i="18"/>
  <c r="DO173" i="18"/>
  <c r="DN173" i="18"/>
  <c r="DM173" i="18"/>
  <c r="DL173" i="18"/>
  <c r="DK173" i="18"/>
  <c r="DJ173" i="18"/>
  <c r="DI173" i="18"/>
  <c r="DH173" i="18"/>
  <c r="DG173" i="18"/>
  <c r="DF173" i="18"/>
  <c r="DE173" i="18"/>
  <c r="DD173" i="18"/>
  <c r="DC173" i="18"/>
  <c r="DB173" i="18"/>
  <c r="DA173" i="18"/>
  <c r="CZ173" i="18"/>
  <c r="CX173" i="18"/>
  <c r="CW173" i="18"/>
  <c r="CV173" i="18"/>
  <c r="CU173" i="18"/>
  <c r="CT173" i="18"/>
  <c r="CS173" i="18"/>
  <c r="CR173" i="18"/>
  <c r="CQ173" i="18"/>
  <c r="CP173" i="18"/>
  <c r="CO173" i="18"/>
  <c r="CN173" i="18"/>
  <c r="CM173" i="18"/>
  <c r="CL173" i="18"/>
  <c r="CK173" i="18"/>
  <c r="CJ173" i="18"/>
  <c r="CI173" i="18"/>
  <c r="CH173" i="18"/>
  <c r="CG173" i="18"/>
  <c r="CF173" i="18"/>
  <c r="CE173" i="18"/>
  <c r="CD173" i="18"/>
  <c r="CC173" i="18"/>
  <c r="CB173" i="18"/>
  <c r="CA173" i="18"/>
  <c r="BZ173" i="18"/>
  <c r="BY173" i="18"/>
  <c r="EC172" i="18"/>
  <c r="EB172" i="18"/>
  <c r="EA172" i="18"/>
  <c r="DZ172" i="18"/>
  <c r="DY172" i="18"/>
  <c r="DX172" i="18"/>
  <c r="DW172" i="18"/>
  <c r="DV172" i="18"/>
  <c r="DU172" i="18"/>
  <c r="DT172" i="18"/>
  <c r="DS172" i="18"/>
  <c r="DR172" i="18"/>
  <c r="DQ172" i="18"/>
  <c r="DP172" i="18"/>
  <c r="DO172" i="18"/>
  <c r="DN172" i="18"/>
  <c r="DM172" i="18"/>
  <c r="DL172" i="18"/>
  <c r="DK172" i="18"/>
  <c r="DJ172" i="18"/>
  <c r="DI172" i="18"/>
  <c r="DH172" i="18"/>
  <c r="DG172" i="18"/>
  <c r="DF172" i="18"/>
  <c r="DE172" i="18"/>
  <c r="DD172" i="18"/>
  <c r="DC172" i="18"/>
  <c r="DB172" i="18"/>
  <c r="DA172" i="18"/>
  <c r="CZ172" i="18"/>
  <c r="CX172" i="18"/>
  <c r="CW172" i="18"/>
  <c r="CV172" i="18"/>
  <c r="CU172" i="18"/>
  <c r="CT172" i="18"/>
  <c r="CS172" i="18"/>
  <c r="CR172" i="18"/>
  <c r="CQ172" i="18"/>
  <c r="CP172" i="18"/>
  <c r="CO172" i="18"/>
  <c r="CN172" i="18"/>
  <c r="CM172" i="18"/>
  <c r="CL172" i="18"/>
  <c r="CK172" i="18"/>
  <c r="CJ172" i="18"/>
  <c r="CI172" i="18"/>
  <c r="CH172" i="18"/>
  <c r="CG172" i="18"/>
  <c r="CF172" i="18"/>
  <c r="CE172" i="18"/>
  <c r="CD172" i="18"/>
  <c r="CC172" i="18"/>
  <c r="CB172" i="18"/>
  <c r="CA172" i="18"/>
  <c r="BZ172" i="18"/>
  <c r="BY172" i="18"/>
  <c r="EC171" i="18"/>
  <c r="EB171" i="18"/>
  <c r="EA171" i="18"/>
  <c r="DZ171" i="18"/>
  <c r="DY171" i="18"/>
  <c r="DX171" i="18"/>
  <c r="DW171" i="18"/>
  <c r="DV171" i="18"/>
  <c r="DU171" i="18"/>
  <c r="DT171" i="18"/>
  <c r="DS171" i="18"/>
  <c r="DR171" i="18"/>
  <c r="DQ171" i="18"/>
  <c r="DP171" i="18"/>
  <c r="DO171" i="18"/>
  <c r="DN171" i="18"/>
  <c r="DM171" i="18"/>
  <c r="DL171" i="18"/>
  <c r="DK171" i="18"/>
  <c r="DJ171" i="18"/>
  <c r="DI171" i="18"/>
  <c r="DH171" i="18"/>
  <c r="DG171" i="18"/>
  <c r="DF171" i="18"/>
  <c r="DE171" i="18"/>
  <c r="DD171" i="18"/>
  <c r="DC171" i="18"/>
  <c r="DB171" i="18"/>
  <c r="DA171" i="18"/>
  <c r="CZ171" i="18"/>
  <c r="CX171" i="18"/>
  <c r="CW171" i="18"/>
  <c r="CV171" i="18"/>
  <c r="CU171" i="18"/>
  <c r="CT171" i="18"/>
  <c r="CS171" i="18"/>
  <c r="CR171" i="18"/>
  <c r="CQ171" i="18"/>
  <c r="CP171" i="18"/>
  <c r="CO171" i="18"/>
  <c r="CN171" i="18"/>
  <c r="CM171" i="18"/>
  <c r="CL171" i="18"/>
  <c r="CK171" i="18"/>
  <c r="CJ171" i="18"/>
  <c r="CI171" i="18"/>
  <c r="CH171" i="18"/>
  <c r="CG171" i="18"/>
  <c r="CF171" i="18"/>
  <c r="CE171" i="18"/>
  <c r="CD171" i="18"/>
  <c r="CC171" i="18"/>
  <c r="CB171" i="18"/>
  <c r="CA171" i="18"/>
  <c r="BZ171" i="18"/>
  <c r="BY171" i="18"/>
  <c r="EC170" i="18"/>
  <c r="EB170" i="18"/>
  <c r="EA170" i="18"/>
  <c r="DZ170" i="18"/>
  <c r="DY170" i="18"/>
  <c r="DX170" i="18"/>
  <c r="DW170" i="18"/>
  <c r="DV170" i="18"/>
  <c r="DU170" i="18"/>
  <c r="DT170" i="18"/>
  <c r="DS170" i="18"/>
  <c r="DR170" i="18"/>
  <c r="DQ170" i="18"/>
  <c r="DP170" i="18"/>
  <c r="DO170" i="18"/>
  <c r="DN170" i="18"/>
  <c r="DM170" i="18"/>
  <c r="DL170" i="18"/>
  <c r="DK170" i="18"/>
  <c r="DJ170" i="18"/>
  <c r="DI170" i="18"/>
  <c r="DH170" i="18"/>
  <c r="DG170" i="18"/>
  <c r="DF170" i="18"/>
  <c r="DE170" i="18"/>
  <c r="DD170" i="18"/>
  <c r="DC170" i="18"/>
  <c r="DB170" i="18"/>
  <c r="DA170" i="18"/>
  <c r="CZ170" i="18"/>
  <c r="CX170" i="18"/>
  <c r="CW170" i="18"/>
  <c r="CV170" i="18"/>
  <c r="CU170" i="18"/>
  <c r="CT170" i="18"/>
  <c r="CS170" i="18"/>
  <c r="CR170" i="18"/>
  <c r="CQ170" i="18"/>
  <c r="CP170" i="18"/>
  <c r="CO170" i="18"/>
  <c r="CN170" i="18"/>
  <c r="CM170" i="18"/>
  <c r="CL170" i="18"/>
  <c r="CK170" i="18"/>
  <c r="CJ170" i="18"/>
  <c r="CI170" i="18"/>
  <c r="CH170" i="18"/>
  <c r="CG170" i="18"/>
  <c r="CF170" i="18"/>
  <c r="CE170" i="18"/>
  <c r="CD170" i="18"/>
  <c r="CC170" i="18"/>
  <c r="CB170" i="18"/>
  <c r="CA170" i="18"/>
  <c r="BZ170" i="18"/>
  <c r="BY170" i="18"/>
  <c r="EC169" i="18"/>
  <c r="EB169" i="18"/>
  <c r="EA169" i="18"/>
  <c r="DZ169" i="18"/>
  <c r="DY169" i="18"/>
  <c r="DX169" i="18"/>
  <c r="DW169" i="18"/>
  <c r="DV169" i="18"/>
  <c r="DU169" i="18"/>
  <c r="DT169" i="18"/>
  <c r="DS169" i="18"/>
  <c r="DR169" i="18"/>
  <c r="DQ169" i="18"/>
  <c r="DP169" i="18"/>
  <c r="DO169" i="18"/>
  <c r="DN169" i="18"/>
  <c r="DM169" i="18"/>
  <c r="DL169" i="18"/>
  <c r="DK169" i="18"/>
  <c r="DJ169" i="18"/>
  <c r="DI169" i="18"/>
  <c r="DH169" i="18"/>
  <c r="DG169" i="18"/>
  <c r="DF169" i="18"/>
  <c r="DE169" i="18"/>
  <c r="DD169" i="18"/>
  <c r="DC169" i="18"/>
  <c r="DB169" i="18"/>
  <c r="DA169" i="18"/>
  <c r="CZ169" i="18"/>
  <c r="CX169" i="18"/>
  <c r="CW169" i="18"/>
  <c r="CV169" i="18"/>
  <c r="CU169" i="18"/>
  <c r="CT169" i="18"/>
  <c r="CS169" i="18"/>
  <c r="CR169" i="18"/>
  <c r="CQ169" i="18"/>
  <c r="CP169" i="18"/>
  <c r="CO169" i="18"/>
  <c r="CN169" i="18"/>
  <c r="CM169" i="18"/>
  <c r="CL169" i="18"/>
  <c r="CK169" i="18"/>
  <c r="CJ169" i="18"/>
  <c r="CI169" i="18"/>
  <c r="CH169" i="18"/>
  <c r="CG169" i="18"/>
  <c r="CF169" i="18"/>
  <c r="CE169" i="18"/>
  <c r="CD169" i="18"/>
  <c r="CC169" i="18"/>
  <c r="CB169" i="18"/>
  <c r="CA169" i="18"/>
  <c r="BZ169" i="18"/>
  <c r="BY169" i="18"/>
  <c r="EC168" i="18"/>
  <c r="EB168" i="18"/>
  <c r="EA168" i="18"/>
  <c r="DZ168" i="18"/>
  <c r="DY168" i="18"/>
  <c r="DX168" i="18"/>
  <c r="DW168" i="18"/>
  <c r="DV168" i="18"/>
  <c r="DU168" i="18"/>
  <c r="DT168" i="18"/>
  <c r="DS168" i="18"/>
  <c r="DR168" i="18"/>
  <c r="DQ168" i="18"/>
  <c r="DP168" i="18"/>
  <c r="DO168" i="18"/>
  <c r="DN168" i="18"/>
  <c r="DM168" i="18"/>
  <c r="DL168" i="18"/>
  <c r="DK168" i="18"/>
  <c r="DJ168" i="18"/>
  <c r="DI168" i="18"/>
  <c r="DH168" i="18"/>
  <c r="DG168" i="18"/>
  <c r="DF168" i="18"/>
  <c r="DE168" i="18"/>
  <c r="DD168" i="18"/>
  <c r="DC168" i="18"/>
  <c r="DB168" i="18"/>
  <c r="DA168" i="18"/>
  <c r="CZ168" i="18"/>
  <c r="CX168" i="18"/>
  <c r="CW168" i="18"/>
  <c r="CV168" i="18"/>
  <c r="CU168" i="18"/>
  <c r="CT168" i="18"/>
  <c r="CS168" i="18"/>
  <c r="CR168" i="18"/>
  <c r="CQ168" i="18"/>
  <c r="CP168" i="18"/>
  <c r="CO168" i="18"/>
  <c r="CN168" i="18"/>
  <c r="CM168" i="18"/>
  <c r="CL168" i="18"/>
  <c r="CK168" i="18"/>
  <c r="CJ168" i="18"/>
  <c r="CI168" i="18"/>
  <c r="CH168" i="18"/>
  <c r="CG168" i="18"/>
  <c r="CF168" i="18"/>
  <c r="CE168" i="18"/>
  <c r="CD168" i="18"/>
  <c r="CC168" i="18"/>
  <c r="CB168" i="18"/>
  <c r="CA168" i="18"/>
  <c r="BZ168" i="18"/>
  <c r="BY168" i="18"/>
  <c r="EC167" i="18"/>
  <c r="EB167" i="18"/>
  <c r="EA167" i="18"/>
  <c r="DZ167" i="18"/>
  <c r="DY167" i="18"/>
  <c r="DX167" i="18"/>
  <c r="DW167" i="18"/>
  <c r="DV167" i="18"/>
  <c r="DU167" i="18"/>
  <c r="DT167" i="18"/>
  <c r="DS167" i="18"/>
  <c r="DR167" i="18"/>
  <c r="DQ167" i="18"/>
  <c r="DP167" i="18"/>
  <c r="DO167" i="18"/>
  <c r="DN167" i="18"/>
  <c r="DM167" i="18"/>
  <c r="DL167" i="18"/>
  <c r="DK167" i="18"/>
  <c r="DJ167" i="18"/>
  <c r="DI167" i="18"/>
  <c r="DH167" i="18"/>
  <c r="DG167" i="18"/>
  <c r="DF167" i="18"/>
  <c r="DE167" i="18"/>
  <c r="DD167" i="18"/>
  <c r="DC167" i="18"/>
  <c r="DB167" i="18"/>
  <c r="DA167" i="18"/>
  <c r="CZ167" i="18"/>
  <c r="CX167" i="18"/>
  <c r="CW167" i="18"/>
  <c r="CV167" i="18"/>
  <c r="CU167" i="18"/>
  <c r="CT167" i="18"/>
  <c r="CS167" i="18"/>
  <c r="CR167" i="18"/>
  <c r="CQ167" i="18"/>
  <c r="CP167" i="18"/>
  <c r="CO167" i="18"/>
  <c r="CN167" i="18"/>
  <c r="CM167" i="18"/>
  <c r="CL167" i="18"/>
  <c r="CK167" i="18"/>
  <c r="CJ167" i="18"/>
  <c r="CI167" i="18"/>
  <c r="CH167" i="18"/>
  <c r="CG167" i="18"/>
  <c r="CF167" i="18"/>
  <c r="CE167" i="18"/>
  <c r="CD167" i="18"/>
  <c r="CC167" i="18"/>
  <c r="CB167" i="18"/>
  <c r="CA167" i="18"/>
  <c r="BZ167" i="18"/>
  <c r="BY167" i="18"/>
  <c r="EC166" i="18"/>
  <c r="EB166" i="18"/>
  <c r="EA166" i="18"/>
  <c r="DZ166" i="18"/>
  <c r="DY166" i="18"/>
  <c r="DX166" i="18"/>
  <c r="DW166" i="18"/>
  <c r="DV166" i="18"/>
  <c r="DU166" i="18"/>
  <c r="DT166" i="18"/>
  <c r="DS166" i="18"/>
  <c r="DR166" i="18"/>
  <c r="DQ166" i="18"/>
  <c r="DP166" i="18"/>
  <c r="DO166" i="18"/>
  <c r="DN166" i="18"/>
  <c r="DM166" i="18"/>
  <c r="DL166" i="18"/>
  <c r="DK166" i="18"/>
  <c r="DJ166" i="18"/>
  <c r="DI166" i="18"/>
  <c r="DH166" i="18"/>
  <c r="DG166" i="18"/>
  <c r="DF166" i="18"/>
  <c r="DE166" i="18"/>
  <c r="DD166" i="18"/>
  <c r="DC166" i="18"/>
  <c r="DB166" i="18"/>
  <c r="DA166" i="18"/>
  <c r="CZ166" i="18"/>
  <c r="CX166" i="18"/>
  <c r="CW166" i="18"/>
  <c r="CV166" i="18"/>
  <c r="CU166" i="18"/>
  <c r="CT166" i="18"/>
  <c r="CS166" i="18"/>
  <c r="CR166" i="18"/>
  <c r="CQ166" i="18"/>
  <c r="CP166" i="18"/>
  <c r="CO166" i="18"/>
  <c r="CN166" i="18"/>
  <c r="CM166" i="18"/>
  <c r="CL166" i="18"/>
  <c r="CK166" i="18"/>
  <c r="CJ166" i="18"/>
  <c r="CI166" i="18"/>
  <c r="CH166" i="18"/>
  <c r="CG166" i="18"/>
  <c r="CF166" i="18"/>
  <c r="CE166" i="18"/>
  <c r="CD166" i="18"/>
  <c r="CC166" i="18"/>
  <c r="CB166" i="18"/>
  <c r="CA166" i="18"/>
  <c r="BZ166" i="18"/>
  <c r="BY166" i="18"/>
  <c r="EC165" i="18"/>
  <c r="EB165" i="18"/>
  <c r="EA165" i="18"/>
  <c r="DZ165" i="18"/>
  <c r="DY165" i="18"/>
  <c r="DX165" i="18"/>
  <c r="DW165" i="18"/>
  <c r="DV165" i="18"/>
  <c r="DU165" i="18"/>
  <c r="DT165" i="18"/>
  <c r="DS165" i="18"/>
  <c r="DR165" i="18"/>
  <c r="DQ165" i="18"/>
  <c r="DP165" i="18"/>
  <c r="DO165" i="18"/>
  <c r="DN165" i="18"/>
  <c r="DM165" i="18"/>
  <c r="DL165" i="18"/>
  <c r="DK165" i="18"/>
  <c r="DJ165" i="18"/>
  <c r="DI165" i="18"/>
  <c r="DH165" i="18"/>
  <c r="DG165" i="18"/>
  <c r="DF165" i="18"/>
  <c r="DE165" i="18"/>
  <c r="DD165" i="18"/>
  <c r="DC165" i="18"/>
  <c r="DB165" i="18"/>
  <c r="DA165" i="18"/>
  <c r="CZ165" i="18"/>
  <c r="CX165" i="18"/>
  <c r="CW165" i="18"/>
  <c r="CV165" i="18"/>
  <c r="CU165" i="18"/>
  <c r="CT165" i="18"/>
  <c r="CS165" i="18"/>
  <c r="CR165" i="18"/>
  <c r="CQ165" i="18"/>
  <c r="CP165" i="18"/>
  <c r="CO165" i="18"/>
  <c r="CN165" i="18"/>
  <c r="CM165" i="18"/>
  <c r="CL165" i="18"/>
  <c r="CK165" i="18"/>
  <c r="CJ165" i="18"/>
  <c r="CI165" i="18"/>
  <c r="CH165" i="18"/>
  <c r="CG165" i="18"/>
  <c r="CF165" i="18"/>
  <c r="CE165" i="18"/>
  <c r="CD165" i="18"/>
  <c r="CC165" i="18"/>
  <c r="CB165" i="18"/>
  <c r="CA165" i="18"/>
  <c r="BZ165" i="18"/>
  <c r="BY165" i="18"/>
  <c r="EC164" i="18"/>
  <c r="EB164" i="18"/>
  <c r="EA164" i="18"/>
  <c r="DZ164" i="18"/>
  <c r="DY164" i="18"/>
  <c r="DX164" i="18"/>
  <c r="DW164" i="18"/>
  <c r="DV164" i="18"/>
  <c r="DU164" i="18"/>
  <c r="DT164" i="18"/>
  <c r="DS164" i="18"/>
  <c r="DR164" i="18"/>
  <c r="DQ164" i="18"/>
  <c r="DP164" i="18"/>
  <c r="DO164" i="18"/>
  <c r="DN164" i="18"/>
  <c r="DM164" i="18"/>
  <c r="DL164" i="18"/>
  <c r="DK164" i="18"/>
  <c r="DJ164" i="18"/>
  <c r="DI164" i="18"/>
  <c r="DH164" i="18"/>
  <c r="DG164" i="18"/>
  <c r="DF164" i="18"/>
  <c r="DE164" i="18"/>
  <c r="DD164" i="18"/>
  <c r="DC164" i="18"/>
  <c r="DB164" i="18"/>
  <c r="DA164" i="18"/>
  <c r="CZ164" i="18"/>
  <c r="CX164" i="18"/>
  <c r="CW164" i="18"/>
  <c r="CV164" i="18"/>
  <c r="CU164" i="18"/>
  <c r="CT164" i="18"/>
  <c r="CS164" i="18"/>
  <c r="CR164" i="18"/>
  <c r="CQ164" i="18"/>
  <c r="CP164" i="18"/>
  <c r="CO164" i="18"/>
  <c r="CN164" i="18"/>
  <c r="CM164" i="18"/>
  <c r="CL164" i="18"/>
  <c r="CK164" i="18"/>
  <c r="CJ164" i="18"/>
  <c r="CI164" i="18"/>
  <c r="CH164" i="18"/>
  <c r="CG164" i="18"/>
  <c r="CF164" i="18"/>
  <c r="CE164" i="18"/>
  <c r="CD164" i="18"/>
  <c r="CC164" i="18"/>
  <c r="CB164" i="18"/>
  <c r="CA164" i="18"/>
  <c r="BZ164" i="18"/>
  <c r="BY164" i="18"/>
  <c r="EC163" i="18"/>
  <c r="EB163" i="18"/>
  <c r="EA163" i="18"/>
  <c r="DZ163" i="18"/>
  <c r="DY163" i="18"/>
  <c r="DX163" i="18"/>
  <c r="DW163" i="18"/>
  <c r="DV163" i="18"/>
  <c r="DU163" i="18"/>
  <c r="DT163" i="18"/>
  <c r="DS163" i="18"/>
  <c r="DR163" i="18"/>
  <c r="DQ163" i="18"/>
  <c r="DP163" i="18"/>
  <c r="DO163" i="18"/>
  <c r="DN163" i="18"/>
  <c r="DM163" i="18"/>
  <c r="DL163" i="18"/>
  <c r="DK163" i="18"/>
  <c r="DJ163" i="18"/>
  <c r="DI163" i="18"/>
  <c r="DH163" i="18"/>
  <c r="DG163" i="18"/>
  <c r="DF163" i="18"/>
  <c r="DE163" i="18"/>
  <c r="DD163" i="18"/>
  <c r="DC163" i="18"/>
  <c r="DB163" i="18"/>
  <c r="DA163" i="18"/>
  <c r="CZ163" i="18"/>
  <c r="CX163" i="18"/>
  <c r="CW163" i="18"/>
  <c r="CV163" i="18"/>
  <c r="CU163" i="18"/>
  <c r="CT163" i="18"/>
  <c r="CS163" i="18"/>
  <c r="CR163" i="18"/>
  <c r="CQ163" i="18"/>
  <c r="CP163" i="18"/>
  <c r="CO163" i="18"/>
  <c r="CN163" i="18"/>
  <c r="CM163" i="18"/>
  <c r="CL163" i="18"/>
  <c r="CK163" i="18"/>
  <c r="CJ163" i="18"/>
  <c r="CI163" i="18"/>
  <c r="CH163" i="18"/>
  <c r="CG163" i="18"/>
  <c r="CF163" i="18"/>
  <c r="CE163" i="18"/>
  <c r="CD163" i="18"/>
  <c r="CC163" i="18"/>
  <c r="CB163" i="18"/>
  <c r="CA163" i="18"/>
  <c r="BZ163" i="18"/>
  <c r="BY163" i="18"/>
  <c r="EC162" i="18"/>
  <c r="EB162" i="18"/>
  <c r="EA162" i="18"/>
  <c r="DZ162" i="18"/>
  <c r="DY162" i="18"/>
  <c r="DX162" i="18"/>
  <c r="DW162" i="18"/>
  <c r="DV162" i="18"/>
  <c r="DU162" i="18"/>
  <c r="DT162" i="18"/>
  <c r="DS162" i="18"/>
  <c r="DR162" i="18"/>
  <c r="DQ162" i="18"/>
  <c r="DP162" i="18"/>
  <c r="DO162" i="18"/>
  <c r="DN162" i="18"/>
  <c r="DM162" i="18"/>
  <c r="DL162" i="18"/>
  <c r="DK162" i="18"/>
  <c r="DJ162" i="18"/>
  <c r="DI162" i="18"/>
  <c r="DH162" i="18"/>
  <c r="DG162" i="18"/>
  <c r="DF162" i="18"/>
  <c r="DE162" i="18"/>
  <c r="DD162" i="18"/>
  <c r="DC162" i="18"/>
  <c r="DB162" i="18"/>
  <c r="DA162" i="18"/>
  <c r="CZ162" i="18"/>
  <c r="CX162" i="18"/>
  <c r="CW162" i="18"/>
  <c r="CV162" i="18"/>
  <c r="CU162" i="18"/>
  <c r="CT162" i="18"/>
  <c r="CS162" i="18"/>
  <c r="CR162" i="18"/>
  <c r="CQ162" i="18"/>
  <c r="CP162" i="18"/>
  <c r="CO162" i="18"/>
  <c r="CN162" i="18"/>
  <c r="CM162" i="18"/>
  <c r="CL162" i="18"/>
  <c r="CK162" i="18"/>
  <c r="CJ162" i="18"/>
  <c r="CI162" i="18"/>
  <c r="CH162" i="18"/>
  <c r="CG162" i="18"/>
  <c r="CF162" i="18"/>
  <c r="CE162" i="18"/>
  <c r="CD162" i="18"/>
  <c r="CC162" i="18"/>
  <c r="CB162" i="18"/>
  <c r="CA162" i="18"/>
  <c r="BZ162" i="18"/>
  <c r="BY162" i="18"/>
  <c r="EC161" i="18"/>
  <c r="EB161" i="18"/>
  <c r="EA161" i="18"/>
  <c r="DZ161" i="18"/>
  <c r="DY161" i="18"/>
  <c r="DX161" i="18"/>
  <c r="DW161" i="18"/>
  <c r="DV161" i="18"/>
  <c r="DU161" i="18"/>
  <c r="DT161" i="18"/>
  <c r="DS161" i="18"/>
  <c r="DR161" i="18"/>
  <c r="DQ161" i="18"/>
  <c r="DP161" i="18"/>
  <c r="DO161" i="18"/>
  <c r="DN161" i="18"/>
  <c r="DM161" i="18"/>
  <c r="DL161" i="18"/>
  <c r="DK161" i="18"/>
  <c r="DJ161" i="18"/>
  <c r="DI161" i="18"/>
  <c r="DH161" i="18"/>
  <c r="DG161" i="18"/>
  <c r="DF161" i="18"/>
  <c r="DE161" i="18"/>
  <c r="DD161" i="18"/>
  <c r="DC161" i="18"/>
  <c r="DB161" i="18"/>
  <c r="DA161" i="18"/>
  <c r="CZ161" i="18"/>
  <c r="CX161" i="18"/>
  <c r="CW161" i="18"/>
  <c r="CV161" i="18"/>
  <c r="CU161" i="18"/>
  <c r="CT161" i="18"/>
  <c r="CS161" i="18"/>
  <c r="CR161" i="18"/>
  <c r="CQ161" i="18"/>
  <c r="CP161" i="18"/>
  <c r="CO161" i="18"/>
  <c r="CN161" i="18"/>
  <c r="CM161" i="18"/>
  <c r="CL161" i="18"/>
  <c r="CK161" i="18"/>
  <c r="CJ161" i="18"/>
  <c r="CI161" i="18"/>
  <c r="CH161" i="18"/>
  <c r="CG161" i="18"/>
  <c r="CF161" i="18"/>
  <c r="CE161" i="18"/>
  <c r="CD161" i="18"/>
  <c r="CC161" i="18"/>
  <c r="CB161" i="18"/>
  <c r="CA161" i="18"/>
  <c r="BZ161" i="18"/>
  <c r="BY161" i="18"/>
  <c r="EC160" i="18"/>
  <c r="EB160" i="18"/>
  <c r="EA160" i="18"/>
  <c r="DZ160" i="18"/>
  <c r="DY160" i="18"/>
  <c r="DX160" i="18"/>
  <c r="DW160" i="18"/>
  <c r="DV160" i="18"/>
  <c r="DU160" i="18"/>
  <c r="DT160" i="18"/>
  <c r="DS160" i="18"/>
  <c r="DR160" i="18"/>
  <c r="DQ160" i="18"/>
  <c r="DP160" i="18"/>
  <c r="DO160" i="18"/>
  <c r="DN160" i="18"/>
  <c r="DM160" i="18"/>
  <c r="DL160" i="18"/>
  <c r="DK160" i="18"/>
  <c r="DJ160" i="18"/>
  <c r="DI160" i="18"/>
  <c r="DH160" i="18"/>
  <c r="DG160" i="18"/>
  <c r="DF160" i="18"/>
  <c r="DE160" i="18"/>
  <c r="DD160" i="18"/>
  <c r="DC160" i="18"/>
  <c r="DB160" i="18"/>
  <c r="DA160" i="18"/>
  <c r="CZ160" i="18"/>
  <c r="CX160" i="18"/>
  <c r="CW160" i="18"/>
  <c r="CV160" i="18"/>
  <c r="CU160" i="18"/>
  <c r="CT160" i="18"/>
  <c r="CS160" i="18"/>
  <c r="CR160" i="18"/>
  <c r="CQ160" i="18"/>
  <c r="CP160" i="18"/>
  <c r="CO160" i="18"/>
  <c r="CN160" i="18"/>
  <c r="CM160" i="18"/>
  <c r="CL160" i="18"/>
  <c r="CK160" i="18"/>
  <c r="CJ160" i="18"/>
  <c r="CI160" i="18"/>
  <c r="CH160" i="18"/>
  <c r="CG160" i="18"/>
  <c r="CF160" i="18"/>
  <c r="CE160" i="18"/>
  <c r="CD160" i="18"/>
  <c r="CC160" i="18"/>
  <c r="CB160" i="18"/>
  <c r="CA160" i="18"/>
  <c r="BZ160" i="18"/>
  <c r="BY160" i="18"/>
  <c r="EC159" i="18"/>
  <c r="EB159" i="18"/>
  <c r="EA159" i="18"/>
  <c r="DZ159" i="18"/>
  <c r="DY159" i="18"/>
  <c r="DX159" i="18"/>
  <c r="DW159" i="18"/>
  <c r="DV159" i="18"/>
  <c r="DU159" i="18"/>
  <c r="DT159" i="18"/>
  <c r="DS159" i="18"/>
  <c r="DR159" i="18"/>
  <c r="DQ159" i="18"/>
  <c r="DP159" i="18"/>
  <c r="DO159" i="18"/>
  <c r="DN159" i="18"/>
  <c r="DM159" i="18"/>
  <c r="DL159" i="18"/>
  <c r="DK159" i="18"/>
  <c r="DJ159" i="18"/>
  <c r="DI159" i="18"/>
  <c r="DH159" i="18"/>
  <c r="DG159" i="18"/>
  <c r="DF159" i="18"/>
  <c r="DE159" i="18"/>
  <c r="DD159" i="18"/>
  <c r="DC159" i="18"/>
  <c r="DB159" i="18"/>
  <c r="DA159" i="18"/>
  <c r="CZ159" i="18"/>
  <c r="CX159" i="18"/>
  <c r="CW159" i="18"/>
  <c r="CV159" i="18"/>
  <c r="CU159" i="18"/>
  <c r="CT159" i="18"/>
  <c r="CS159" i="18"/>
  <c r="CR159" i="18"/>
  <c r="CQ159" i="18"/>
  <c r="CP159" i="18"/>
  <c r="CO159" i="18"/>
  <c r="CN159" i="18"/>
  <c r="CM159" i="18"/>
  <c r="CL159" i="18"/>
  <c r="CK159" i="18"/>
  <c r="CJ159" i="18"/>
  <c r="CI159" i="18"/>
  <c r="CH159" i="18"/>
  <c r="CG159" i="18"/>
  <c r="CF159" i="18"/>
  <c r="CE159" i="18"/>
  <c r="CD159" i="18"/>
  <c r="CC159" i="18"/>
  <c r="CB159" i="18"/>
  <c r="CA159" i="18"/>
  <c r="BZ159" i="18"/>
  <c r="BY159" i="18"/>
  <c r="EC158" i="18"/>
  <c r="EB158" i="18"/>
  <c r="EA158" i="18"/>
  <c r="DZ158" i="18"/>
  <c r="DY158" i="18"/>
  <c r="DX158" i="18"/>
  <c r="DW158" i="18"/>
  <c r="DV158" i="18"/>
  <c r="DU158" i="18"/>
  <c r="DT158" i="18"/>
  <c r="DS158" i="18"/>
  <c r="DR158" i="18"/>
  <c r="DQ158" i="18"/>
  <c r="DP158" i="18"/>
  <c r="DO158" i="18"/>
  <c r="DN158" i="18"/>
  <c r="DM158" i="18"/>
  <c r="DL158" i="18"/>
  <c r="DK158" i="18"/>
  <c r="DJ158" i="18"/>
  <c r="DI158" i="18"/>
  <c r="DH158" i="18"/>
  <c r="DG158" i="18"/>
  <c r="DF158" i="18"/>
  <c r="DE158" i="18"/>
  <c r="DD158" i="18"/>
  <c r="DC158" i="18"/>
  <c r="DB158" i="18"/>
  <c r="DA158" i="18"/>
  <c r="CZ158" i="18"/>
  <c r="CX158" i="18"/>
  <c r="CW158" i="18"/>
  <c r="CV158" i="18"/>
  <c r="CU158" i="18"/>
  <c r="CT158" i="18"/>
  <c r="CS158" i="18"/>
  <c r="CR158" i="18"/>
  <c r="CQ158" i="18"/>
  <c r="CP158" i="18"/>
  <c r="CO158" i="18"/>
  <c r="CN158" i="18"/>
  <c r="CM158" i="18"/>
  <c r="CL158" i="18"/>
  <c r="CK158" i="18"/>
  <c r="CJ158" i="18"/>
  <c r="CI158" i="18"/>
  <c r="CH158" i="18"/>
  <c r="CG158" i="18"/>
  <c r="CF158" i="18"/>
  <c r="CE158" i="18"/>
  <c r="CD158" i="18"/>
  <c r="CC158" i="18"/>
  <c r="CB158" i="18"/>
  <c r="CA158" i="18"/>
  <c r="BZ158" i="18"/>
  <c r="BY158" i="18"/>
  <c r="EC157" i="18"/>
  <c r="EB157" i="18"/>
  <c r="EA157" i="18"/>
  <c r="DZ157" i="18"/>
  <c r="DY157" i="18"/>
  <c r="DX157" i="18"/>
  <c r="DW157" i="18"/>
  <c r="DV157" i="18"/>
  <c r="DU157" i="18"/>
  <c r="DT157" i="18"/>
  <c r="DS157" i="18"/>
  <c r="DR157" i="18"/>
  <c r="DQ157" i="18"/>
  <c r="DP157" i="18"/>
  <c r="DO157" i="18"/>
  <c r="DN157" i="18"/>
  <c r="DM157" i="18"/>
  <c r="DL157" i="18"/>
  <c r="DK157" i="18"/>
  <c r="DJ157" i="18"/>
  <c r="DI157" i="18"/>
  <c r="DH157" i="18"/>
  <c r="DG157" i="18"/>
  <c r="DF157" i="18"/>
  <c r="DE157" i="18"/>
  <c r="DD157" i="18"/>
  <c r="DC157" i="18"/>
  <c r="DB157" i="18"/>
  <c r="DA157" i="18"/>
  <c r="CZ157" i="18"/>
  <c r="CX157" i="18"/>
  <c r="CW157" i="18"/>
  <c r="CV157" i="18"/>
  <c r="CU157" i="18"/>
  <c r="CT157" i="18"/>
  <c r="CS157" i="18"/>
  <c r="CR157" i="18"/>
  <c r="CQ157" i="18"/>
  <c r="CP157" i="18"/>
  <c r="CO157" i="18"/>
  <c r="CN157" i="18"/>
  <c r="CM157" i="18"/>
  <c r="CL157" i="18"/>
  <c r="CK157" i="18"/>
  <c r="CJ157" i="18"/>
  <c r="CI157" i="18"/>
  <c r="CH157" i="18"/>
  <c r="CG157" i="18"/>
  <c r="CF157" i="18"/>
  <c r="CE157" i="18"/>
  <c r="CD157" i="18"/>
  <c r="CC157" i="18"/>
  <c r="CB157" i="18"/>
  <c r="CA157" i="18"/>
  <c r="BZ157" i="18"/>
  <c r="BY157" i="18"/>
  <c r="EC156" i="18"/>
  <c r="EB156" i="18"/>
  <c r="EA156" i="18"/>
  <c r="DZ156" i="18"/>
  <c r="DY156" i="18"/>
  <c r="DX156" i="18"/>
  <c r="DW156" i="18"/>
  <c r="DV156" i="18"/>
  <c r="DU156" i="18"/>
  <c r="DT156" i="18"/>
  <c r="DS156" i="18"/>
  <c r="DR156" i="18"/>
  <c r="DQ156" i="18"/>
  <c r="DP156" i="18"/>
  <c r="DO156" i="18"/>
  <c r="DN156" i="18"/>
  <c r="DM156" i="18"/>
  <c r="DL156" i="18"/>
  <c r="DK156" i="18"/>
  <c r="DJ156" i="18"/>
  <c r="DI156" i="18"/>
  <c r="DH156" i="18"/>
  <c r="DG156" i="18"/>
  <c r="DF156" i="18"/>
  <c r="DE156" i="18"/>
  <c r="DD156" i="18"/>
  <c r="DC156" i="18"/>
  <c r="DB156" i="18"/>
  <c r="DA156" i="18"/>
  <c r="CZ156" i="18"/>
  <c r="CX156" i="18"/>
  <c r="CW156" i="18"/>
  <c r="CV156" i="18"/>
  <c r="CU156" i="18"/>
  <c r="CT156" i="18"/>
  <c r="CS156" i="18"/>
  <c r="CR156" i="18"/>
  <c r="CQ156" i="18"/>
  <c r="CP156" i="18"/>
  <c r="CO156" i="18"/>
  <c r="CN156" i="18"/>
  <c r="CM156" i="18"/>
  <c r="CL156" i="18"/>
  <c r="CK156" i="18"/>
  <c r="CJ156" i="18"/>
  <c r="CI156" i="18"/>
  <c r="CH156" i="18"/>
  <c r="CG156" i="18"/>
  <c r="CF156" i="18"/>
  <c r="CE156" i="18"/>
  <c r="CD156" i="18"/>
  <c r="CC156" i="18"/>
  <c r="CB156" i="18"/>
  <c r="CA156" i="18"/>
  <c r="BZ156" i="18"/>
  <c r="BY156" i="18"/>
  <c r="EC155" i="18"/>
  <c r="EB155" i="18"/>
  <c r="EA155" i="18"/>
  <c r="DZ155" i="18"/>
  <c r="DY155" i="18"/>
  <c r="DX155" i="18"/>
  <c r="DW155" i="18"/>
  <c r="DV155" i="18"/>
  <c r="DU155" i="18"/>
  <c r="DT155" i="18"/>
  <c r="DS155" i="18"/>
  <c r="DR155" i="18"/>
  <c r="DQ155" i="18"/>
  <c r="DP155" i="18"/>
  <c r="DO155" i="18"/>
  <c r="DN155" i="18"/>
  <c r="DM155" i="18"/>
  <c r="DL155" i="18"/>
  <c r="DK155" i="18"/>
  <c r="DJ155" i="18"/>
  <c r="DI155" i="18"/>
  <c r="DH155" i="18"/>
  <c r="DG155" i="18"/>
  <c r="DF155" i="18"/>
  <c r="DE155" i="18"/>
  <c r="DD155" i="18"/>
  <c r="DC155" i="18"/>
  <c r="DB155" i="18"/>
  <c r="DA155" i="18"/>
  <c r="CZ155" i="18"/>
  <c r="CX155" i="18"/>
  <c r="CW155" i="18"/>
  <c r="CV155" i="18"/>
  <c r="CU155" i="18"/>
  <c r="CT155" i="18"/>
  <c r="CS155" i="18"/>
  <c r="CR155" i="18"/>
  <c r="CQ155" i="18"/>
  <c r="CP155" i="18"/>
  <c r="CO155" i="18"/>
  <c r="CN155" i="18"/>
  <c r="CM155" i="18"/>
  <c r="CL155" i="18"/>
  <c r="CK155" i="18"/>
  <c r="CJ155" i="18"/>
  <c r="CI155" i="18"/>
  <c r="CH155" i="18"/>
  <c r="CG155" i="18"/>
  <c r="CF155" i="18"/>
  <c r="CE155" i="18"/>
  <c r="CD155" i="18"/>
  <c r="CC155" i="18"/>
  <c r="CB155" i="18"/>
  <c r="CA155" i="18"/>
  <c r="BZ155" i="18"/>
  <c r="BY155" i="18"/>
  <c r="EC154" i="18"/>
  <c r="EB154" i="18"/>
  <c r="EA154" i="18"/>
  <c r="DZ154" i="18"/>
  <c r="DY154" i="18"/>
  <c r="DX154" i="18"/>
  <c r="DW154" i="18"/>
  <c r="DV154" i="18"/>
  <c r="DU154" i="18"/>
  <c r="DT154" i="18"/>
  <c r="DS154" i="18"/>
  <c r="DR154" i="18"/>
  <c r="DQ154" i="18"/>
  <c r="DP154" i="18"/>
  <c r="DO154" i="18"/>
  <c r="DN154" i="18"/>
  <c r="DM154" i="18"/>
  <c r="DL154" i="18"/>
  <c r="DK154" i="18"/>
  <c r="DJ154" i="18"/>
  <c r="DI154" i="18"/>
  <c r="DH154" i="18"/>
  <c r="DG154" i="18"/>
  <c r="DF154" i="18"/>
  <c r="DE154" i="18"/>
  <c r="DD154" i="18"/>
  <c r="DC154" i="18"/>
  <c r="DB154" i="18"/>
  <c r="DA154" i="18"/>
  <c r="CZ154" i="18"/>
  <c r="CX154" i="18"/>
  <c r="CW154" i="18"/>
  <c r="CV154" i="18"/>
  <c r="CU154" i="18"/>
  <c r="CT154" i="18"/>
  <c r="CS154" i="18"/>
  <c r="CR154" i="18"/>
  <c r="CQ154" i="18"/>
  <c r="CP154" i="18"/>
  <c r="CO154" i="18"/>
  <c r="CN154" i="18"/>
  <c r="CM154" i="18"/>
  <c r="CL154" i="18"/>
  <c r="CK154" i="18"/>
  <c r="CJ154" i="18"/>
  <c r="CI154" i="18"/>
  <c r="CH154" i="18"/>
  <c r="CG154" i="18"/>
  <c r="CF154" i="18"/>
  <c r="CE154" i="18"/>
  <c r="CD154" i="18"/>
  <c r="CC154" i="18"/>
  <c r="CB154" i="18"/>
  <c r="CA154" i="18"/>
  <c r="BZ154" i="18"/>
  <c r="BY154" i="18"/>
  <c r="EC153" i="18"/>
  <c r="EB153" i="18"/>
  <c r="EA153" i="18"/>
  <c r="DZ153" i="18"/>
  <c r="DY153" i="18"/>
  <c r="DX153" i="18"/>
  <c r="DW153" i="18"/>
  <c r="DV153" i="18"/>
  <c r="DU153" i="18"/>
  <c r="DT153" i="18"/>
  <c r="DS153" i="18"/>
  <c r="DR153" i="18"/>
  <c r="DQ153" i="18"/>
  <c r="DP153" i="18"/>
  <c r="DO153" i="18"/>
  <c r="DN153" i="18"/>
  <c r="DM153" i="18"/>
  <c r="DL153" i="18"/>
  <c r="DK153" i="18"/>
  <c r="DJ153" i="18"/>
  <c r="DI153" i="18"/>
  <c r="DH153" i="18"/>
  <c r="DG153" i="18"/>
  <c r="DF153" i="18"/>
  <c r="DE153" i="18"/>
  <c r="DD153" i="18"/>
  <c r="DC153" i="18"/>
  <c r="DB153" i="18"/>
  <c r="DA153" i="18"/>
  <c r="CZ153" i="18"/>
  <c r="CX153" i="18"/>
  <c r="CW153" i="18"/>
  <c r="CV153" i="18"/>
  <c r="CU153" i="18"/>
  <c r="CT153" i="18"/>
  <c r="CS153" i="18"/>
  <c r="CR153" i="18"/>
  <c r="CQ153" i="18"/>
  <c r="CP153" i="18"/>
  <c r="CO153" i="18"/>
  <c r="CN153" i="18"/>
  <c r="CM153" i="18"/>
  <c r="CL153" i="18"/>
  <c r="CK153" i="18"/>
  <c r="CJ153" i="18"/>
  <c r="CI153" i="18"/>
  <c r="CH153" i="18"/>
  <c r="CG153" i="18"/>
  <c r="CF153" i="18"/>
  <c r="CE153" i="18"/>
  <c r="CD153" i="18"/>
  <c r="CC153" i="18"/>
  <c r="CB153" i="18"/>
  <c r="CA153" i="18"/>
  <c r="BZ153" i="18"/>
  <c r="BY153" i="18"/>
  <c r="EC152" i="18"/>
  <c r="EB152" i="18"/>
  <c r="EA152" i="18"/>
  <c r="DZ152" i="18"/>
  <c r="DY152" i="18"/>
  <c r="DX152" i="18"/>
  <c r="DW152" i="18"/>
  <c r="DV152" i="18"/>
  <c r="DU152" i="18"/>
  <c r="DT152" i="18"/>
  <c r="DS152" i="18"/>
  <c r="DR152" i="18"/>
  <c r="DQ152" i="18"/>
  <c r="DP152" i="18"/>
  <c r="DO152" i="18"/>
  <c r="DN152" i="18"/>
  <c r="DM152" i="18"/>
  <c r="DL152" i="18"/>
  <c r="DK152" i="18"/>
  <c r="DJ152" i="18"/>
  <c r="DI152" i="18"/>
  <c r="DH152" i="18"/>
  <c r="DG152" i="18"/>
  <c r="DF152" i="18"/>
  <c r="DE152" i="18"/>
  <c r="DD152" i="18"/>
  <c r="DC152" i="18"/>
  <c r="DB152" i="18"/>
  <c r="DA152" i="18"/>
  <c r="CZ152" i="18"/>
  <c r="CX152" i="18"/>
  <c r="CW152" i="18"/>
  <c r="CV152" i="18"/>
  <c r="CU152" i="18"/>
  <c r="CT152" i="18"/>
  <c r="CS152" i="18"/>
  <c r="CR152" i="18"/>
  <c r="CQ152" i="18"/>
  <c r="CP152" i="18"/>
  <c r="CO152" i="18"/>
  <c r="CN152" i="18"/>
  <c r="CM152" i="18"/>
  <c r="CL152" i="18"/>
  <c r="CK152" i="18"/>
  <c r="CJ152" i="18"/>
  <c r="CI152" i="18"/>
  <c r="CH152" i="18"/>
  <c r="CG152" i="18"/>
  <c r="CF152" i="18"/>
  <c r="CE152" i="18"/>
  <c r="CD152" i="18"/>
  <c r="CC152" i="18"/>
  <c r="CB152" i="18"/>
  <c r="CA152" i="18"/>
  <c r="BZ152" i="18"/>
  <c r="BY152" i="18"/>
  <c r="EC151" i="18"/>
  <c r="EB151" i="18"/>
  <c r="EA151" i="18"/>
  <c r="DZ151" i="18"/>
  <c r="DY151" i="18"/>
  <c r="DX151" i="18"/>
  <c r="DW151" i="18"/>
  <c r="DV151" i="18"/>
  <c r="DU151" i="18"/>
  <c r="DT151" i="18"/>
  <c r="DS151" i="18"/>
  <c r="DR151" i="18"/>
  <c r="DQ151" i="18"/>
  <c r="DP151" i="18"/>
  <c r="DO151" i="18"/>
  <c r="DN151" i="18"/>
  <c r="DM151" i="18"/>
  <c r="DL151" i="18"/>
  <c r="DK151" i="18"/>
  <c r="DJ151" i="18"/>
  <c r="DI151" i="18"/>
  <c r="DH151" i="18"/>
  <c r="DG151" i="18"/>
  <c r="DF151" i="18"/>
  <c r="DE151" i="18"/>
  <c r="DD151" i="18"/>
  <c r="DC151" i="18"/>
  <c r="DB151" i="18"/>
  <c r="DA151" i="18"/>
  <c r="CZ151" i="18"/>
  <c r="CX151" i="18"/>
  <c r="CW151" i="18"/>
  <c r="CV151" i="18"/>
  <c r="CU151" i="18"/>
  <c r="CT151" i="18"/>
  <c r="CS151" i="18"/>
  <c r="CR151" i="18"/>
  <c r="CQ151" i="18"/>
  <c r="CP151" i="18"/>
  <c r="CO151" i="18"/>
  <c r="CN151" i="18"/>
  <c r="CM151" i="18"/>
  <c r="CL151" i="18"/>
  <c r="CK151" i="18"/>
  <c r="CJ151" i="18"/>
  <c r="CI151" i="18"/>
  <c r="CH151" i="18"/>
  <c r="CG151" i="18"/>
  <c r="CF151" i="18"/>
  <c r="CE151" i="18"/>
  <c r="CD151" i="18"/>
  <c r="CC151" i="18"/>
  <c r="CB151" i="18"/>
  <c r="CA151" i="18"/>
  <c r="BZ151" i="18"/>
  <c r="BY151" i="18"/>
  <c r="EC150" i="18"/>
  <c r="EB150" i="18"/>
  <c r="EA150" i="18"/>
  <c r="DZ150" i="18"/>
  <c r="DY150" i="18"/>
  <c r="DX150" i="18"/>
  <c r="DW150" i="18"/>
  <c r="DV150" i="18"/>
  <c r="DU150" i="18"/>
  <c r="DT150" i="18"/>
  <c r="DS150" i="18"/>
  <c r="DR150" i="18"/>
  <c r="DQ150" i="18"/>
  <c r="DP150" i="18"/>
  <c r="DO150" i="18"/>
  <c r="DN150" i="18"/>
  <c r="DM150" i="18"/>
  <c r="DL150" i="18"/>
  <c r="DK150" i="18"/>
  <c r="DJ150" i="18"/>
  <c r="DI150" i="18"/>
  <c r="DH150" i="18"/>
  <c r="DG150" i="18"/>
  <c r="DF150" i="18"/>
  <c r="DE150" i="18"/>
  <c r="DD150" i="18"/>
  <c r="DC150" i="18"/>
  <c r="DB150" i="18"/>
  <c r="DA150" i="18"/>
  <c r="CZ150" i="18"/>
  <c r="CX150" i="18"/>
  <c r="CW150" i="18"/>
  <c r="CV150" i="18"/>
  <c r="CU150" i="18"/>
  <c r="CT150" i="18"/>
  <c r="CS150" i="18"/>
  <c r="CR150" i="18"/>
  <c r="CQ150" i="18"/>
  <c r="CP150" i="18"/>
  <c r="CO150" i="18"/>
  <c r="CN150" i="18"/>
  <c r="CM150" i="18"/>
  <c r="CL150" i="18"/>
  <c r="CK150" i="18"/>
  <c r="CJ150" i="18"/>
  <c r="CI150" i="18"/>
  <c r="CH150" i="18"/>
  <c r="CG150" i="18"/>
  <c r="CF150" i="18"/>
  <c r="CE150" i="18"/>
  <c r="CD150" i="18"/>
  <c r="CC150" i="18"/>
  <c r="CB150" i="18"/>
  <c r="CA150" i="18"/>
  <c r="BZ150" i="18"/>
  <c r="BY150" i="18"/>
  <c r="EC149" i="18"/>
  <c r="EB149" i="18"/>
  <c r="EA149" i="18"/>
  <c r="DZ149" i="18"/>
  <c r="DY149" i="18"/>
  <c r="DX149" i="18"/>
  <c r="DW149" i="18"/>
  <c r="DV149" i="18"/>
  <c r="DU149" i="18"/>
  <c r="DT149" i="18"/>
  <c r="DS149" i="18"/>
  <c r="DR149" i="18"/>
  <c r="DQ149" i="18"/>
  <c r="DP149" i="18"/>
  <c r="DO149" i="18"/>
  <c r="DN149" i="18"/>
  <c r="DM149" i="18"/>
  <c r="DL149" i="18"/>
  <c r="DK149" i="18"/>
  <c r="DJ149" i="18"/>
  <c r="DI149" i="18"/>
  <c r="DH149" i="18"/>
  <c r="DG149" i="18"/>
  <c r="DF149" i="18"/>
  <c r="DE149" i="18"/>
  <c r="DD149" i="18"/>
  <c r="DC149" i="18"/>
  <c r="DB149" i="18"/>
  <c r="DA149" i="18"/>
  <c r="CZ149" i="18"/>
  <c r="CX149" i="18"/>
  <c r="CW149" i="18"/>
  <c r="CV149" i="18"/>
  <c r="CU149" i="18"/>
  <c r="CT149" i="18"/>
  <c r="CS149" i="18"/>
  <c r="CR149" i="18"/>
  <c r="CQ149" i="18"/>
  <c r="CP149" i="18"/>
  <c r="CO149" i="18"/>
  <c r="CN149" i="18"/>
  <c r="CM149" i="18"/>
  <c r="CL149" i="18"/>
  <c r="CK149" i="18"/>
  <c r="CJ149" i="18"/>
  <c r="CI149" i="18"/>
  <c r="CH149" i="18"/>
  <c r="CG149" i="18"/>
  <c r="CF149" i="18"/>
  <c r="CE149" i="18"/>
  <c r="CD149" i="18"/>
  <c r="CC149" i="18"/>
  <c r="CB149" i="18"/>
  <c r="CA149" i="18"/>
  <c r="BZ149" i="18"/>
  <c r="BY149" i="18"/>
  <c r="EC148" i="18"/>
  <c r="EB148" i="18"/>
  <c r="EA148" i="18"/>
  <c r="DZ148" i="18"/>
  <c r="DY148" i="18"/>
  <c r="DX148" i="18"/>
  <c r="DW148" i="18"/>
  <c r="DV148" i="18"/>
  <c r="DU148" i="18"/>
  <c r="DT148" i="18"/>
  <c r="DS148" i="18"/>
  <c r="DR148" i="18"/>
  <c r="DQ148" i="18"/>
  <c r="DP148" i="18"/>
  <c r="DO148" i="18"/>
  <c r="DN148" i="18"/>
  <c r="DM148" i="18"/>
  <c r="DL148" i="18"/>
  <c r="DK148" i="18"/>
  <c r="DJ148" i="18"/>
  <c r="DI148" i="18"/>
  <c r="DH148" i="18"/>
  <c r="DG148" i="18"/>
  <c r="DF148" i="18"/>
  <c r="DE148" i="18"/>
  <c r="DD148" i="18"/>
  <c r="DC148" i="18"/>
  <c r="DB148" i="18"/>
  <c r="DA148" i="18"/>
  <c r="CZ148" i="18"/>
  <c r="CX148" i="18"/>
  <c r="CW148" i="18"/>
  <c r="CV148" i="18"/>
  <c r="CU148" i="18"/>
  <c r="CT148" i="18"/>
  <c r="CS148" i="18"/>
  <c r="CR148" i="18"/>
  <c r="CQ148" i="18"/>
  <c r="CP148" i="18"/>
  <c r="CO148" i="18"/>
  <c r="CN148" i="18"/>
  <c r="CM148" i="18"/>
  <c r="CL148" i="18"/>
  <c r="CK148" i="18"/>
  <c r="CJ148" i="18"/>
  <c r="CI148" i="18"/>
  <c r="CH148" i="18"/>
  <c r="CG148" i="18"/>
  <c r="CF148" i="18"/>
  <c r="CE148" i="18"/>
  <c r="CD148" i="18"/>
  <c r="CC148" i="18"/>
  <c r="CB148" i="18"/>
  <c r="CA148" i="18"/>
  <c r="BZ148" i="18"/>
  <c r="BY148" i="18"/>
  <c r="EC147" i="18"/>
  <c r="EB147" i="18"/>
  <c r="EA147" i="18"/>
  <c r="DZ147" i="18"/>
  <c r="DY147" i="18"/>
  <c r="DX147" i="18"/>
  <c r="DW147" i="18"/>
  <c r="DV147" i="18"/>
  <c r="DU147" i="18"/>
  <c r="DT147" i="18"/>
  <c r="DS147" i="18"/>
  <c r="DR147" i="18"/>
  <c r="DQ147" i="18"/>
  <c r="DP147" i="18"/>
  <c r="DO147" i="18"/>
  <c r="DN147" i="18"/>
  <c r="DM147" i="18"/>
  <c r="DL147" i="18"/>
  <c r="DK147" i="18"/>
  <c r="DJ147" i="18"/>
  <c r="DI147" i="18"/>
  <c r="DH147" i="18"/>
  <c r="DG147" i="18"/>
  <c r="DF147" i="18"/>
  <c r="DE147" i="18"/>
  <c r="DD147" i="18"/>
  <c r="DC147" i="18"/>
  <c r="DB147" i="18"/>
  <c r="DA147" i="18"/>
  <c r="CZ147" i="18"/>
  <c r="CX147" i="18"/>
  <c r="CW147" i="18"/>
  <c r="CV147" i="18"/>
  <c r="CU147" i="18"/>
  <c r="CT147" i="18"/>
  <c r="CS147" i="18"/>
  <c r="CR147" i="18"/>
  <c r="CQ147" i="18"/>
  <c r="CP147" i="18"/>
  <c r="CO147" i="18"/>
  <c r="CN147" i="18"/>
  <c r="CM147" i="18"/>
  <c r="CL147" i="18"/>
  <c r="CK147" i="18"/>
  <c r="CJ147" i="18"/>
  <c r="CI147" i="18"/>
  <c r="CH147" i="18"/>
  <c r="CG147" i="18"/>
  <c r="CF147" i="18"/>
  <c r="CE147" i="18"/>
  <c r="CD147" i="18"/>
  <c r="CC147" i="18"/>
  <c r="CB147" i="18"/>
  <c r="CA147" i="18"/>
  <c r="BZ147" i="18"/>
  <c r="BY147" i="18"/>
  <c r="EC146" i="18"/>
  <c r="EB146" i="18"/>
  <c r="EA146" i="18"/>
  <c r="DZ146" i="18"/>
  <c r="DY146" i="18"/>
  <c r="DX146" i="18"/>
  <c r="DW146" i="18"/>
  <c r="DV146" i="18"/>
  <c r="DU146" i="18"/>
  <c r="DT146" i="18"/>
  <c r="DS146" i="18"/>
  <c r="DR146" i="18"/>
  <c r="DQ146" i="18"/>
  <c r="DP146" i="18"/>
  <c r="DO146" i="18"/>
  <c r="DN146" i="18"/>
  <c r="DM146" i="18"/>
  <c r="DL146" i="18"/>
  <c r="DK146" i="18"/>
  <c r="DJ146" i="18"/>
  <c r="DI146" i="18"/>
  <c r="DH146" i="18"/>
  <c r="DG146" i="18"/>
  <c r="DF146" i="18"/>
  <c r="DE146" i="18"/>
  <c r="DD146" i="18"/>
  <c r="DC146" i="18"/>
  <c r="DB146" i="18"/>
  <c r="DA146" i="18"/>
  <c r="CZ146" i="18"/>
  <c r="CX146" i="18"/>
  <c r="CW146" i="18"/>
  <c r="CV146" i="18"/>
  <c r="CU146" i="18"/>
  <c r="CT146" i="18"/>
  <c r="CS146" i="18"/>
  <c r="CR146" i="18"/>
  <c r="CQ146" i="18"/>
  <c r="CP146" i="18"/>
  <c r="CO146" i="18"/>
  <c r="CN146" i="18"/>
  <c r="CM146" i="18"/>
  <c r="CL146" i="18"/>
  <c r="CK146" i="18"/>
  <c r="CJ146" i="18"/>
  <c r="CI146" i="18"/>
  <c r="CH146" i="18"/>
  <c r="CG146" i="18"/>
  <c r="CF146" i="18"/>
  <c r="CE146" i="18"/>
  <c r="CD146" i="18"/>
  <c r="CC146" i="18"/>
  <c r="CB146" i="18"/>
  <c r="CA146" i="18"/>
  <c r="BZ146" i="18"/>
  <c r="BY146" i="18"/>
  <c r="EC145" i="18"/>
  <c r="EB145" i="18"/>
  <c r="EA145" i="18"/>
  <c r="DZ145" i="18"/>
  <c r="DY145" i="18"/>
  <c r="DX145" i="18"/>
  <c r="DW145" i="18"/>
  <c r="DV145" i="18"/>
  <c r="DU145" i="18"/>
  <c r="DT145" i="18"/>
  <c r="DS145" i="18"/>
  <c r="DR145" i="18"/>
  <c r="DQ145" i="18"/>
  <c r="DP145" i="18"/>
  <c r="DO145" i="18"/>
  <c r="DN145" i="18"/>
  <c r="DM145" i="18"/>
  <c r="DL145" i="18"/>
  <c r="DK145" i="18"/>
  <c r="DJ145" i="18"/>
  <c r="DI145" i="18"/>
  <c r="DH145" i="18"/>
  <c r="DG145" i="18"/>
  <c r="DF145" i="18"/>
  <c r="DE145" i="18"/>
  <c r="DD145" i="18"/>
  <c r="DC145" i="18"/>
  <c r="DB145" i="18"/>
  <c r="DA145" i="18"/>
  <c r="CZ145" i="18"/>
  <c r="CX145" i="18"/>
  <c r="CW145" i="18"/>
  <c r="CV145" i="18"/>
  <c r="CU145" i="18"/>
  <c r="CT145" i="18"/>
  <c r="CS145" i="18"/>
  <c r="CR145" i="18"/>
  <c r="CQ145" i="18"/>
  <c r="CP145" i="18"/>
  <c r="CO145" i="18"/>
  <c r="CN145" i="18"/>
  <c r="CM145" i="18"/>
  <c r="CL145" i="18"/>
  <c r="CK145" i="18"/>
  <c r="CJ145" i="18"/>
  <c r="CI145" i="18"/>
  <c r="CH145" i="18"/>
  <c r="CG145" i="18"/>
  <c r="CF145" i="18"/>
  <c r="CE145" i="18"/>
  <c r="CD145" i="18"/>
  <c r="CC145" i="18"/>
  <c r="CB145" i="18"/>
  <c r="CA145" i="18"/>
  <c r="BZ145" i="18"/>
  <c r="BY145" i="18"/>
  <c r="EC144" i="18"/>
  <c r="EB144" i="18"/>
  <c r="EA144" i="18"/>
  <c r="DZ144" i="18"/>
  <c r="DY144" i="18"/>
  <c r="DX144" i="18"/>
  <c r="DW144" i="18"/>
  <c r="DV144" i="18"/>
  <c r="DU144" i="18"/>
  <c r="DT144" i="18"/>
  <c r="DS144" i="18"/>
  <c r="DR144" i="18"/>
  <c r="DQ144" i="18"/>
  <c r="DP144" i="18"/>
  <c r="DO144" i="18"/>
  <c r="DN144" i="18"/>
  <c r="DM144" i="18"/>
  <c r="DL144" i="18"/>
  <c r="DK144" i="18"/>
  <c r="DJ144" i="18"/>
  <c r="DI144" i="18"/>
  <c r="DH144" i="18"/>
  <c r="DG144" i="18"/>
  <c r="DF144" i="18"/>
  <c r="DE144" i="18"/>
  <c r="DD144" i="18"/>
  <c r="DC144" i="18"/>
  <c r="DB144" i="18"/>
  <c r="DA144" i="18"/>
  <c r="CZ144" i="18"/>
  <c r="CX144" i="18"/>
  <c r="CW144" i="18"/>
  <c r="CV144" i="18"/>
  <c r="CU144" i="18"/>
  <c r="CT144" i="18"/>
  <c r="CS144" i="18"/>
  <c r="CR144" i="18"/>
  <c r="CQ144" i="18"/>
  <c r="CP144" i="18"/>
  <c r="CO144" i="18"/>
  <c r="CN144" i="18"/>
  <c r="CM144" i="18"/>
  <c r="CL144" i="18"/>
  <c r="CK144" i="18"/>
  <c r="CJ144" i="18"/>
  <c r="CI144" i="18"/>
  <c r="CH144" i="18"/>
  <c r="CG144" i="18"/>
  <c r="CF144" i="18"/>
  <c r="CE144" i="18"/>
  <c r="CD144" i="18"/>
  <c r="CC144" i="18"/>
  <c r="CB144" i="18"/>
  <c r="CA144" i="18"/>
  <c r="BZ144" i="18"/>
  <c r="BY144" i="18"/>
  <c r="A97" i="18"/>
  <c r="EC96" i="18"/>
  <c r="EB96" i="18"/>
  <c r="EA96" i="18"/>
  <c r="DZ96" i="18"/>
  <c r="DY96" i="18"/>
  <c r="DX96" i="18"/>
  <c r="DW96" i="18"/>
  <c r="DV96" i="18"/>
  <c r="DU96" i="18"/>
  <c r="DT96" i="18"/>
  <c r="DS96" i="18"/>
  <c r="DR96" i="18"/>
  <c r="DQ96" i="18"/>
  <c r="DP96" i="18"/>
  <c r="DO96" i="18"/>
  <c r="DN96" i="18"/>
  <c r="DM96" i="18"/>
  <c r="DL96" i="18"/>
  <c r="DK96" i="18"/>
  <c r="DJ96" i="18"/>
  <c r="DI96" i="18"/>
  <c r="DH96" i="18"/>
  <c r="DG96" i="18"/>
  <c r="AS96" i="18"/>
  <c r="DF96" i="18" s="1"/>
  <c r="AR96" i="18"/>
  <c r="DE96" i="18" s="1"/>
  <c r="AQ96" i="18"/>
  <c r="DD96" i="18" s="1"/>
  <c r="AP96" i="18"/>
  <c r="DC96" i="18" s="1"/>
  <c r="AO96" i="18"/>
  <c r="DB96" i="18" s="1"/>
  <c r="AN96" i="18"/>
  <c r="DA96" i="18" s="1"/>
  <c r="AM96" i="18"/>
  <c r="CZ96" i="18" s="1"/>
  <c r="AK96" i="18"/>
  <c r="CX96" i="18" s="1"/>
  <c r="AJ96" i="18"/>
  <c r="CW96" i="18" s="1"/>
  <c r="AI96" i="18"/>
  <c r="CV96" i="18" s="1"/>
  <c r="AH96" i="18"/>
  <c r="CU96" i="18" s="1"/>
  <c r="AG96" i="18"/>
  <c r="CT96" i="18" s="1"/>
  <c r="AF96" i="18"/>
  <c r="CS96" i="18" s="1"/>
  <c r="AE96" i="18"/>
  <c r="CR96" i="18" s="1"/>
  <c r="AD96" i="18"/>
  <c r="CQ96" i="18" s="1"/>
  <c r="AC96" i="18"/>
  <c r="CP96" i="18" s="1"/>
  <c r="AB96" i="18"/>
  <c r="CO96" i="18" s="1"/>
  <c r="AA96" i="18"/>
  <c r="CN96" i="18" s="1"/>
  <c r="Z96" i="18"/>
  <c r="CM96" i="18" s="1"/>
  <c r="Y96" i="18"/>
  <c r="CL96" i="18" s="1"/>
  <c r="X96" i="18"/>
  <c r="CK96" i="18" s="1"/>
  <c r="W96" i="18"/>
  <c r="CJ96" i="18" s="1"/>
  <c r="V96" i="18"/>
  <c r="CI96" i="18" s="1"/>
  <c r="U96" i="18"/>
  <c r="CH96" i="18" s="1"/>
  <c r="T96" i="18"/>
  <c r="CG96" i="18" s="1"/>
  <c r="S96" i="18"/>
  <c r="CF96" i="18" s="1"/>
  <c r="R96" i="18"/>
  <c r="CE96" i="18" s="1"/>
  <c r="Q96" i="18"/>
  <c r="CD96" i="18" s="1"/>
  <c r="P96" i="18"/>
  <c r="CC96" i="18" s="1"/>
  <c r="O96" i="18"/>
  <c r="CB96" i="18" s="1"/>
  <c r="N96" i="18"/>
  <c r="CA96" i="18" s="1"/>
  <c r="M96" i="18"/>
  <c r="BZ96" i="18" s="1"/>
  <c r="L96" i="18"/>
  <c r="BY96" i="18" s="1"/>
  <c r="K96" i="18"/>
  <c r="J96" i="18"/>
  <c r="I96" i="18"/>
  <c r="H96" i="18"/>
  <c r="G96" i="18"/>
  <c r="F96" i="18"/>
  <c r="E96" i="18"/>
  <c r="D96" i="18"/>
  <c r="A186" i="18" l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I14" i="18"/>
  <c r="I14" i="2" s="1"/>
  <c r="A98" i="18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I15" i="18"/>
  <c r="I15" i="2" s="1"/>
  <c r="I16" i="18" l="1"/>
  <c r="I16" i="2" s="1"/>
  <c r="I17" i="18" l="1"/>
  <c r="I17" i="2" s="1"/>
  <c r="I18" i="18" l="1"/>
  <c r="I18" i="2" s="1"/>
  <c r="I19" i="18" l="1"/>
  <c r="I19" i="2" s="1"/>
  <c r="I20" i="18" l="1"/>
  <c r="I20" i="2" s="1"/>
  <c r="I21" i="18" l="1"/>
  <c r="I21" i="2" s="1"/>
  <c r="I23" i="18" l="1"/>
  <c r="I23" i="2" s="1"/>
  <c r="I24" i="18" l="1"/>
  <c r="I24" i="2" s="1"/>
  <c r="I25" i="18" l="1"/>
  <c r="I25" i="2" s="1"/>
  <c r="I26" i="18" l="1"/>
  <c r="I26" i="2" s="1"/>
  <c r="I27" i="18" l="1"/>
  <c r="I27" i="2" s="1"/>
  <c r="I28" i="18" l="1"/>
  <c r="I28" i="2" s="1"/>
  <c r="I29" i="18" l="1"/>
  <c r="I29" i="2" s="1"/>
  <c r="I30" i="18" l="1"/>
  <c r="I30" i="2" s="1"/>
  <c r="I31" i="18" l="1"/>
  <c r="I31" i="2" s="1"/>
  <c r="I32" i="18" l="1"/>
  <c r="I32" i="2" s="1"/>
  <c r="I33" i="18" l="1"/>
  <c r="I33" i="2" s="1"/>
  <c r="I34" i="18" l="1"/>
  <c r="I34" i="2" s="1"/>
  <c r="I35" i="18" l="1"/>
  <c r="I35" i="2" s="1"/>
  <c r="I36" i="18" l="1"/>
  <c r="I36" i="2" s="1"/>
  <c r="I37" i="18" l="1"/>
  <c r="I37" i="2" s="1"/>
  <c r="I39" i="18" l="1"/>
  <c r="I39" i="2" s="1"/>
  <c r="I40" i="18" l="1"/>
  <c r="I40" i="2" s="1"/>
  <c r="I41" i="18" l="1"/>
  <c r="I41" i="2" s="1"/>
  <c r="I42" i="18" l="1"/>
  <c r="I42" i="2" s="1"/>
  <c r="I43" i="18" l="1"/>
  <c r="I43" i="2" s="1"/>
  <c r="I44" i="18" l="1"/>
  <c r="I44" i="2" s="1"/>
  <c r="I45" i="18" l="1"/>
  <c r="I45" i="2" s="1"/>
  <c r="I46" i="18" l="1"/>
  <c r="I46" i="2" s="1"/>
  <c r="I47" i="18" l="1"/>
  <c r="I47" i="2" s="1"/>
  <c r="I48" i="18" l="1"/>
  <c r="I48" i="2" s="1"/>
  <c r="I49" i="18" l="1"/>
  <c r="I49" i="2" s="1"/>
  <c r="I51" i="18" l="1"/>
  <c r="I51" i="2" s="1"/>
  <c r="I52" i="18" l="1"/>
  <c r="I52" i="2" s="1"/>
  <c r="I53" i="18" l="1"/>
  <c r="I53" i="2" s="1"/>
  <c r="I54" i="18" l="1"/>
  <c r="I54" i="2" s="1"/>
  <c r="I56" i="18" l="1"/>
  <c r="I56" i="2" s="1"/>
  <c r="I57" i="18" l="1"/>
  <c r="I57" i="2" s="1"/>
  <c r="I58" i="18" l="1"/>
  <c r="I58" i="2" s="1"/>
  <c r="I60" i="18" l="1"/>
  <c r="I60" i="2" s="1"/>
  <c r="I61" i="18" l="1"/>
  <c r="I61" i="2" s="1"/>
  <c r="I62" i="18" l="1"/>
  <c r="I62" i="2" s="1"/>
  <c r="I63" i="18" l="1"/>
  <c r="I63" i="2" s="1"/>
  <c r="I64" i="18" l="1"/>
  <c r="I64" i="2" s="1"/>
  <c r="I65" i="18" l="1"/>
  <c r="I65" i="2" s="1"/>
  <c r="I66" i="18" l="1"/>
  <c r="I66" i="2" s="1"/>
  <c r="I67" i="18" l="1"/>
  <c r="I67" i="2" s="1"/>
  <c r="I68" i="18" l="1"/>
  <c r="I68" i="2" s="1"/>
  <c r="I79" i="18" l="1"/>
  <c r="I79" i="2" s="1"/>
  <c r="I80" i="18" l="1"/>
  <c r="I80" i="2" s="1"/>
  <c r="I81" i="18" l="1"/>
  <c r="I81" i="2" s="1"/>
  <c r="I82" i="18" l="1"/>
  <c r="I82" i="2" s="1"/>
  <c r="I83" i="18" l="1"/>
  <c r="I83" i="2" s="1"/>
  <c r="I84" i="18" l="1"/>
  <c r="I84" i="2" s="1"/>
  <c r="I85" i="18" l="1"/>
  <c r="I85" i="2" s="1"/>
  <c r="I86" i="18" l="1"/>
  <c r="I86" i="2" s="1"/>
  <c r="I87" i="18" l="1"/>
  <c r="I87" i="2" s="1"/>
  <c r="I88" i="18" l="1"/>
  <c r="I88" i="2" s="1"/>
  <c r="I89" i="18" l="1"/>
  <c r="I89" i="2" s="1"/>
  <c r="I70" i="18" l="1"/>
  <c r="I70" i="2" s="1"/>
  <c r="I71" i="18" l="1"/>
  <c r="I71" i="2" s="1"/>
  <c r="I72" i="18" l="1"/>
  <c r="I72" i="2" s="1"/>
  <c r="I73" i="18" l="1"/>
  <c r="I73" i="2" s="1"/>
  <c r="I74" i="18" l="1"/>
  <c r="I74" i="2" s="1"/>
  <c r="I75" i="18" l="1"/>
  <c r="I75" i="2" s="1"/>
  <c r="I76" i="18" l="1"/>
  <c r="I76" i="2" s="1"/>
</calcChain>
</file>

<file path=xl/sharedStrings.xml><?xml version="1.0" encoding="utf-8"?>
<sst xmlns="http://schemas.openxmlformats.org/spreadsheetml/2006/main" count="4481" uniqueCount="197">
  <si>
    <t>SAN MARTIN</t>
  </si>
  <si>
    <t>ACTIVIDAD</t>
  </si>
  <si>
    <t>UNIDAD DE MEDIDA</t>
  </si>
  <si>
    <t xml:space="preserve">Vigilancia Sanitaria de Cementerios </t>
  </si>
  <si>
    <t xml:space="preserve">Acción </t>
  </si>
  <si>
    <t>Vigilancia de Luztzomylas spp. Vectores de la Leishmaniosis y Bartonelosis</t>
  </si>
  <si>
    <t xml:space="preserve">Control Focal del vector del Dengue: Aedes aegyty (Control del mosquito A. Aegyty en estadio inmaduro (vector dengue fiebre amarilla)urbana  </t>
  </si>
  <si>
    <t>Inspección</t>
  </si>
  <si>
    <t>Control adulto del vector de la malaria y en estado adulto)</t>
  </si>
  <si>
    <t>Control biologico de criaderos de anofeles spp.</t>
  </si>
  <si>
    <t>Control fisico de criaderos de Anofeles spp.</t>
  </si>
  <si>
    <t>Control quimico de criaderos de Anofeles spp.</t>
  </si>
  <si>
    <t>Muestra</t>
  </si>
  <si>
    <t>Constancia</t>
  </si>
  <si>
    <r>
      <t xml:space="preserve">Vigilancia de los Riesgos Ocupacionales en </t>
    </r>
    <r>
      <rPr>
        <b/>
        <sz val="9"/>
        <rFont val="Arial"/>
        <family val="2"/>
      </rPr>
      <t>establecimientos de salud</t>
    </r>
    <r>
      <rPr>
        <sz val="9"/>
        <rFont val="Arial"/>
        <family val="2"/>
      </rPr>
      <t xml:space="preserve"> público y privado </t>
    </r>
  </si>
  <si>
    <t>ECOLOGIA Y PROTECCION DEL AMBIENTE</t>
  </si>
  <si>
    <t xml:space="preserve">Vigilancia del Manejo de Residuos Solidos de EE.SS </t>
  </si>
  <si>
    <t>Vigilancia de Establecimientos que distribuyen y comercializan juguetes y utiles de escritorio</t>
  </si>
  <si>
    <t>Vigilancia Sanitaria de Empresas que elaboran y comercializan plaguicidas y desinfectantes de uso en salud publica</t>
  </si>
  <si>
    <t>Vigilanica sanitaria de la disposicion Final de los Residuos Solidos Municipales (Botaderos y/o IDF-RS - Relleno Sanitario)</t>
  </si>
  <si>
    <t xml:space="preserve">Sistema  </t>
  </si>
  <si>
    <t>Vigilancia Sanitaria de Piscinas Publicas y Privadas de Uso Colectivo</t>
  </si>
  <si>
    <t>Analisis de parametros bacteriologicos</t>
  </si>
  <si>
    <t>Capacitacion</t>
  </si>
  <si>
    <t>Vigilancia de Aedes aegyty , vector del dengue y la fiebre amarilla ( encuesta entomologica)</t>
  </si>
  <si>
    <t xml:space="preserve">Vigilancia de Anopeles spp, vector de la malaria (encuesta entomologica ) </t>
  </si>
  <si>
    <t>Control adulticida del vector Dengue (Control del mosquito A. Aegyty  en estado adulto ) vector dengue</t>
  </si>
  <si>
    <t>Campaña de recojo y eliminacion de inservibles - operativos etc</t>
  </si>
  <si>
    <t>Toma de Muestra de vertimentos</t>
  </si>
  <si>
    <t>Toma de Muestra para Análisis de parámetros bacteriológicos</t>
  </si>
  <si>
    <t>Toma de Muestra para Análisis  físico químicos</t>
  </si>
  <si>
    <t>Inspección Especializada en Sistemas de Abastecimientos de Agua</t>
  </si>
  <si>
    <t>VIGILANCIA DE AGUA Y SANEAMIENTO</t>
  </si>
  <si>
    <t>Sistema</t>
  </si>
  <si>
    <t>Monitoreo de parámetros de campo</t>
  </si>
  <si>
    <t>Sist. Monitoreado</t>
  </si>
  <si>
    <t>Desinfeccion de Sistemas de Agua Para Consumo Humano en Centro Poblado(Apoyo)</t>
  </si>
  <si>
    <t>Catastro de los Sistemas de Agua Para consumo Humano</t>
  </si>
  <si>
    <t>Encuesta</t>
  </si>
  <si>
    <t>Inspeccion a Camiones cisternas o surtidores</t>
  </si>
  <si>
    <t>Vigilancia de la Calidad de Recursos Hidricos</t>
  </si>
  <si>
    <t>Control de vertimientos que representen un riesgo de afectacion a la salud publica</t>
  </si>
  <si>
    <t>Inspeccion</t>
  </si>
  <si>
    <t>Control</t>
  </si>
  <si>
    <t>Taller</t>
  </si>
  <si>
    <t>ALIMENTOS Y ZOONOSIS</t>
  </si>
  <si>
    <t>Vigilancia de sistemas no Convencionales en Disposicion Final de Excretas</t>
  </si>
  <si>
    <t>Inspeccion de Sistemas de Tratamiento de Aguas Residuales Domenticas</t>
  </si>
  <si>
    <t>VIGILANCIA DE RESIDUOS SOLIDOS</t>
  </si>
  <si>
    <t>Vigilancia Sanitaria de la Limpieza de Vías y Espacios Públicos</t>
  </si>
  <si>
    <t>Vigilancia Sanitaria del Personal de Servicio de Residuos Sólidos</t>
  </si>
  <si>
    <t>Evaluación de Sistema de Recolección y Transporte de los Residuos Sólidos</t>
  </si>
  <si>
    <t>Catastro de Piscinas</t>
  </si>
  <si>
    <t>Sesiones Educativas en Ecologia y Proteccion del Ambiente</t>
  </si>
  <si>
    <t>Sesiones Educativas en Saneamiento Basico</t>
  </si>
  <si>
    <t>Sesiones Educativas en Salud Ocupacional</t>
  </si>
  <si>
    <t>Taller en Ecologia y Proteccion del Ambiente</t>
  </si>
  <si>
    <t>Taller en Saneamiento Basico</t>
  </si>
  <si>
    <t>Taller en Salud Ocupacional</t>
  </si>
  <si>
    <t>Capacitaciones en Ecologia y Proteccion del Ambiente</t>
  </si>
  <si>
    <t>Capacitaciones en Saneamiento Basico</t>
  </si>
  <si>
    <t>Capacitaciones en Salud Ocupacional</t>
  </si>
  <si>
    <t>Inspección Sanitaria de Sistemas de Abastecimiento de Agua</t>
  </si>
  <si>
    <t>Catastro de letrinas y sistemas de tratamiento de aguas residuales domésticas</t>
  </si>
  <si>
    <t>Sesiones Educativas en Alimentacion y Zoonosis</t>
  </si>
  <si>
    <t>Taller en Alimentacion y Zoonosis</t>
  </si>
  <si>
    <t>Capacitacion en Alimentacion y Zoonosis</t>
  </si>
  <si>
    <t>SALUD OCUPACIONAL</t>
  </si>
  <si>
    <t>Visita de reconocimiento de Salud Ocupacional</t>
  </si>
  <si>
    <t>ACTIVIDADES PREVENTIVAS PROMOCIONALES</t>
  </si>
  <si>
    <t>Vigilancia</t>
  </si>
  <si>
    <t>Certificacion</t>
  </si>
  <si>
    <t>Visita</t>
  </si>
  <si>
    <t>Sesion</t>
  </si>
  <si>
    <t xml:space="preserve">INFORME MENSUAL DE ACTIVIDADES DE SALUD AMBIENTAL </t>
  </si>
  <si>
    <t>Nº</t>
  </si>
  <si>
    <t>ESTABLECIMIENTOS</t>
  </si>
  <si>
    <t>CONTROL DE VECTORES</t>
  </si>
  <si>
    <t>Accion</t>
  </si>
  <si>
    <t>CONTROL VECTORIAL</t>
  </si>
  <si>
    <t>ACTIVIDADES PREVINTIVAS PROMOCIONALES</t>
  </si>
  <si>
    <t>CONSOLIDADO</t>
  </si>
  <si>
    <t>Desienfeccion de Ambientes (Aulas, Mercados, Etc)</t>
  </si>
  <si>
    <t>Practicas en técnicas seguras de desinfección del agua y almacenamiento domiciliario</t>
  </si>
  <si>
    <t>Inspeccion Sanitaria Viviendas</t>
  </si>
  <si>
    <t>Inspeccion Sanitaria a Otras No Especificadas</t>
  </si>
  <si>
    <t>Desinfeccion</t>
  </si>
  <si>
    <r>
      <t>Vigilancia de salud y seguridad ocupacional</t>
    </r>
    <r>
      <rPr>
        <b/>
        <i/>
        <sz val="9"/>
        <rFont val="Arial"/>
        <family val="2"/>
      </rPr>
      <t xml:space="preserve"> identificando riesgos ocupacionales </t>
    </r>
    <r>
      <rPr>
        <i/>
        <sz val="9"/>
        <rFont val="Arial"/>
        <family val="2"/>
      </rPr>
      <t xml:space="preserve">en establecimientos  </t>
    </r>
    <r>
      <rPr>
        <b/>
        <i/>
        <sz val="9"/>
        <rFont val="Arial"/>
        <family val="2"/>
      </rPr>
      <t xml:space="preserve">talleres: </t>
    </r>
    <r>
      <rPr>
        <i/>
        <sz val="9"/>
        <rFont val="Arial"/>
        <family val="2"/>
      </rPr>
      <t>de</t>
    </r>
    <r>
      <rPr>
        <b/>
        <i/>
        <sz val="9"/>
        <rFont val="Arial"/>
        <family val="2"/>
      </rPr>
      <t xml:space="preserve"> </t>
    </r>
    <r>
      <rPr>
        <i/>
        <sz val="9"/>
        <rFont val="Arial"/>
        <family val="2"/>
      </rPr>
      <t xml:space="preserve">soldadura, mecánica de carros y motos, carpintería etc. </t>
    </r>
    <r>
      <rPr>
        <b/>
        <i/>
        <sz val="9"/>
        <rFont val="Arial"/>
        <family val="2"/>
      </rPr>
      <t>molinos:</t>
    </r>
    <r>
      <rPr>
        <i/>
        <sz val="9"/>
        <rFont val="Arial"/>
        <family val="2"/>
      </rPr>
      <t xml:space="preserve"> de arroz, maiz.. </t>
    </r>
    <r>
      <rPr>
        <b/>
        <i/>
        <sz val="9"/>
        <rFont val="Arial"/>
        <family val="2"/>
      </rPr>
      <t>plantas procesadoras de alimentos:</t>
    </r>
    <r>
      <rPr>
        <i/>
        <sz val="9"/>
        <rFont val="Arial"/>
        <family val="2"/>
      </rPr>
      <t xml:space="preserve"> panificadoras, lácteos,, Industrias alimenticias, constructoras etc.</t>
    </r>
  </si>
  <si>
    <t>Catastro de Surtidores y Camiones Cisternas</t>
  </si>
  <si>
    <t>Evaluacion Sanitaria de Cistemas de Abastecimiento de Agua</t>
  </si>
  <si>
    <t>Limpieza y Desinfeccion de Sistemas de Agua Para Consumo Humano en Centro Poblado(Apoyo)</t>
  </si>
  <si>
    <t>Monitoreo de Tenencia de Animales de compañía</t>
  </si>
  <si>
    <t>Visita de Monitoreo de Riegos de Salud Ocupacional</t>
  </si>
  <si>
    <t>Sesiones Educativas en Salud Ocupacional y Seguridad en el Trabajo</t>
  </si>
  <si>
    <t>Capacitaciones en Salud Ocupacional y Seguridad en el Trabajo</t>
  </si>
  <si>
    <t>Taller en Salud Ocupacional y Seguridad en el Trabajo</t>
  </si>
  <si>
    <t xml:space="preserve">HOSP. APOYO I MOYOBAMBA </t>
  </si>
  <si>
    <t>Inspeccion Post Registro Sanitario a establecimientos que procesan alimentos y bebidas de consumo humano.</t>
  </si>
  <si>
    <t>Inspección Sanitaria a establecimientos que procesan alimentos y bebidas de consumo humano.</t>
  </si>
  <si>
    <t>Supervigilancia a establecimientos que elaboran y expenden alimentos y bebidas de consumo humano</t>
  </si>
  <si>
    <t xml:space="preserve">Toma de muestras en establecimientos que procesan, elaboran y expenden alimentos y bebidas </t>
  </si>
  <si>
    <t>Inspeccion Sanitaria a establecimientos que almacenan alimentos para programas sociales</t>
  </si>
  <si>
    <t>Inspeccion Sanitaria a establecimientos que procesan y/o preparan alimentos para programas sociales</t>
  </si>
  <si>
    <t>Capacitación a Manipuladores de alimentos y bebidas que procesan, elaboran y expenden.</t>
  </si>
  <si>
    <t>Control  Medico a manipuladores (Constancia de buena salud)</t>
  </si>
  <si>
    <t>Vigilancia Sanitaria en Centros Educativos (Inspección a  Quioscos, Cafeterias,comedores)</t>
  </si>
  <si>
    <t>Establecimiento</t>
  </si>
  <si>
    <t>Operativos Multisectoriales</t>
  </si>
  <si>
    <t>Operativo</t>
  </si>
  <si>
    <t>Viviendas en áreas de riesgo para dengue con vigilancia entomológica con ovitrampas y larvitrampas escenario I</t>
  </si>
  <si>
    <t>Viviendas en áreas de riesgo para dengue con vigilancia entomológica con ovitrampas y larvitrampas Escenario II y III</t>
  </si>
  <si>
    <t>Viviendas ubicadas en escenario II y III de transmisión de dengue protegidas con tratamiento focal, Perifocal  y control físico</t>
  </si>
  <si>
    <t xml:space="preserve">Viviendas ubicadas en escenario II y III de transmisión de dengue protegidas con nebulización espacial </t>
  </si>
  <si>
    <t>Vigilancia de Aedes aegyty , vector de Fiebre Amarilla ( encuesta entomologica)</t>
  </si>
  <si>
    <t xml:space="preserve">Vigilancia Entomologica de Luztzomylas spp. Vectores de la Leishmaniosis </t>
  </si>
  <si>
    <t>Vigilancia entomologica de Luztzomylas spp. Vectores de Bartonelosis</t>
  </si>
  <si>
    <t>Viviendas en áreas de transmisión de leishmaniosis protegidas con tratamiento residual</t>
  </si>
  <si>
    <t>Viviendas en áreas de transmisión de bartonelosis protegidas con tratamiento residual</t>
  </si>
  <si>
    <t xml:space="preserve">Viviendas en áreas de transmisión de chagas con vigilancia entomológica  </t>
  </si>
  <si>
    <t xml:space="preserve">Viviendas en áreas de transmisión de chagas protegidas con tratamiento residual </t>
  </si>
  <si>
    <t xml:space="preserve">Viviendas en áreas de alto y muy alto riesgo de transmisión de malaria con plaguicidas  </t>
  </si>
  <si>
    <t>Total</t>
  </si>
  <si>
    <t>Viviendas</t>
  </si>
  <si>
    <t xml:space="preserve">Viviendas en áreas de riesgo para dengue con vigilancia entomológica con ovitrampas y larvitrampas escenario </t>
  </si>
  <si>
    <t>Vigilancia de salud y seguridad ocupacional identificando riesgos ocupacionales en establecimientos  talleres: de soldadura, mecánica de carros y motos, carpintería etc. molinos: de arroz, maiz.. plantas procesadoras de alimentos: panificadoras, lácteos,, Industrias alimenticias, constructoras etc.</t>
  </si>
  <si>
    <r>
      <t xml:space="preserve">Vigilancia de los Riesgos Ocupacionales en </t>
    </r>
    <r>
      <rPr>
        <sz val="9"/>
        <rFont val="Franklin Gothic Medium Cond"/>
        <family val="2"/>
      </rPr>
      <t xml:space="preserve">establecimientos de salud público y privado </t>
    </r>
  </si>
  <si>
    <t xml:space="preserve">Vigilancia de los Riesgos Ocupacionales en establecimientos de salud público y privado </t>
  </si>
  <si>
    <t>DIRESA/DISA :</t>
  </si>
  <si>
    <t>RED :</t>
  </si>
  <si>
    <t>MICRO RED :</t>
  </si>
  <si>
    <t>ESTABLECIMIENTO :</t>
  </si>
  <si>
    <t>MES :</t>
  </si>
  <si>
    <t>AÑO :</t>
  </si>
  <si>
    <t>MOYOBAMBA</t>
  </si>
  <si>
    <t>ENERO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</si>
  <si>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</si>
  <si>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</si>
  <si>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</si>
  <si>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</si>
  <si>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</si>
  <si>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</si>
  <si>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</si>
  <si>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</si>
  <si>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</si>
  <si>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</si>
  <si>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</si>
  <si>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</si>
  <si>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</si>
  <si>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</si>
  <si>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</si>
  <si>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</si>
  <si>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</si>
  <si>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CA+æABRAVA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</si>
  <si>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</si>
  <si>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</si>
  <si>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</si>
  <si>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</si>
  <si>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</si>
  <si>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</si>
  <si>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</si>
  <si>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</si>
  <si>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</si>
  <si>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</si>
  <si>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</si>
  <si>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</si>
  <si>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</si>
  <si>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</si>
  <si>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</si>
  <si>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</si>
  <si>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</si>
  <si>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</si>
  <si>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</si>
  <si>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</si>
  <si>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</si>
  <si>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</si>
  <si>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</si>
  <si>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</si>
  <si>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</si>
  <si>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</si>
  <si>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</si>
  <si>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</si>
  <si>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</si>
  <si>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</si>
  <si>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</si>
  <si>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</si>
  <si>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</si>
  <si>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</si>
  <si>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</si>
  <si>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HOGAR PROTEGIDO MOYOBAMBA</t>
  </si>
  <si>
    <t>JUNIO</t>
  </si>
  <si>
    <t>JULIO</t>
  </si>
  <si>
    <t>ACUMULADO</t>
  </si>
  <si>
    <t>AGOSTO</t>
  </si>
  <si>
    <t>SETIEMBRE</t>
  </si>
  <si>
    <t>OCTUBRE</t>
  </si>
  <si>
    <t>NOVIEMBRE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</si>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</sst>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_ ;_ * \-#,##0_ ;_ * &quot;-&quot;_ ;_ @_ "/>
    <numFmt numFmtId="165" formatCode="_(* #,##0_);_(* \(#,##0\);_(* &quot;-&quot;_);_(@_)"/>
    <numFmt numFmtId="166" formatCode="_-* #,##0.0_-;\-* #,##0.0_-;_-* &quot;-&quot;??_-;_-@_-"/>
    <numFmt numFmtId="167" formatCode="0.0"/>
  </numFmts>
  <fonts count="84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i/>
      <sz val="1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sz val="8"/>
      <name val="Arial"/>
      <family val="2"/>
    </font>
    <font>
      <b/>
      <sz val="11"/>
      <name val="Arial"/>
      <family val="2"/>
    </font>
    <font>
      <b/>
      <i/>
      <sz val="16"/>
      <name val="Arial"/>
      <family val="2"/>
    </font>
    <font>
      <b/>
      <sz val="12"/>
      <color indexed="10"/>
      <name val="Arial"/>
      <family val="2"/>
    </font>
    <font>
      <b/>
      <sz val="11"/>
      <color indexed="10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i/>
      <sz val="9"/>
      <name val="Arial"/>
      <family val="2"/>
    </font>
    <font>
      <i/>
      <sz val="9"/>
      <name val="Calibri"/>
      <family val="2"/>
      <scheme val="minor"/>
    </font>
    <font>
      <i/>
      <sz val="10"/>
      <name val="Calibri"/>
      <family val="2"/>
    </font>
    <font>
      <b/>
      <i/>
      <sz val="9"/>
      <color indexed="10"/>
      <name val="Arial"/>
      <family val="2"/>
    </font>
    <font>
      <b/>
      <sz val="9"/>
      <color indexed="10"/>
      <name val="Arial"/>
      <family val="2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name val="Calibri"/>
      <family val="2"/>
      <scheme val="minor"/>
    </font>
    <font>
      <sz val="9"/>
      <name val="Calibri"/>
      <family val="2"/>
    </font>
    <font>
      <sz val="11"/>
      <color theme="1"/>
      <name val="Franklin Gothic Medium Cond"/>
      <family val="2"/>
    </font>
    <font>
      <sz val="10"/>
      <name val="Franklin Gothic Medium Cond"/>
      <family val="2"/>
    </font>
    <font>
      <sz val="9"/>
      <name val="Franklin Gothic Medium Cond"/>
      <family val="2"/>
    </font>
    <font>
      <sz val="8"/>
      <name val="Franklin Gothic Medium Cond"/>
      <family val="2"/>
    </font>
    <font>
      <sz val="12"/>
      <name val="Franklin Gothic Medium Cond"/>
      <family val="2"/>
    </font>
    <font>
      <sz val="9"/>
      <color theme="1"/>
      <name val="Franklin Gothic Medium Cond"/>
      <family val="2"/>
    </font>
    <font>
      <sz val="10"/>
      <color rgb="FF000000"/>
      <name val="Franklin Gothic Medium Cond"/>
      <family val="2"/>
    </font>
    <font>
      <sz val="10"/>
      <color theme="1"/>
      <name val="Franklin Gothic Medium Cond"/>
      <family val="2"/>
    </font>
    <font>
      <sz val="16"/>
      <name val="Franklin Gothic Medium Cond"/>
      <family val="2"/>
    </font>
    <font>
      <sz val="12"/>
      <color indexed="10"/>
      <name val="Franklin Gothic Medium Cond"/>
      <family val="2"/>
    </font>
    <font>
      <sz val="11"/>
      <name val="Franklin Gothic Medium Cond"/>
      <family val="2"/>
    </font>
    <font>
      <sz val="11"/>
      <color indexed="10"/>
      <name val="Franklin Gothic Medium Cond"/>
      <family val="2"/>
    </font>
    <font>
      <sz val="10"/>
      <color indexed="10"/>
      <name val="Franklin Gothic Medium Cond"/>
      <family val="2"/>
    </font>
    <font>
      <sz val="8"/>
      <color indexed="10"/>
      <name val="Franklin Gothic Medium Cond"/>
      <family val="2"/>
    </font>
    <font>
      <sz val="9"/>
      <color indexed="10"/>
      <name val="Franklin Gothic Medium Cond"/>
      <family val="2"/>
    </font>
    <font>
      <b/>
      <sz val="10"/>
      <name val="Franklin Gothic Medium Cond"/>
      <family val="2"/>
    </font>
    <font>
      <sz val="18"/>
      <name val="Franklin Gothic Medium Cond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rgb="FF002060"/>
      <name val="Calibri"/>
      <family val="2"/>
    </font>
    <font>
      <sz val="9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</fonts>
  <fills count="6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39997558519241921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 style="dashed">
        <color rgb="FF002060"/>
      </left>
      <right/>
      <top style="dashed">
        <color rgb="FF002060"/>
      </top>
      <bottom style="dashed">
        <color rgb="FF002060"/>
      </bottom>
      <diagonal/>
    </border>
    <border>
      <left style="thin">
        <color rgb="FF002060"/>
      </left>
      <right/>
      <top style="dashed">
        <color rgb="FF002060"/>
      </top>
      <bottom style="dashed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rgb="FF002060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91">
    <xf numFmtId="0" fontId="0" fillId="0" borderId="0"/>
    <xf numFmtId="0" fontId="6" fillId="0" borderId="0" applyBorder="0"/>
    <xf numFmtId="0" fontId="48" fillId="0" borderId="26" applyNumberFormat="0" applyFill="0" applyAlignment="0" applyProtection="0"/>
    <xf numFmtId="0" fontId="49" fillId="0" borderId="27" applyNumberFormat="0" applyFill="0" applyAlignment="0" applyProtection="0"/>
    <xf numFmtId="0" fontId="50" fillId="0" borderId="28" applyNumberFormat="0" applyFill="0" applyAlignment="0" applyProtection="0"/>
    <xf numFmtId="0" fontId="50" fillId="0" borderId="0" applyNumberFormat="0" applyFill="0" applyBorder="0" applyAlignment="0" applyProtection="0"/>
    <xf numFmtId="0" fontId="51" fillId="7" borderId="0" applyNumberFormat="0" applyBorder="0" applyAlignment="0" applyProtection="0"/>
    <xf numFmtId="0" fontId="52" fillId="8" borderId="0" applyNumberFormat="0" applyBorder="0" applyAlignment="0" applyProtection="0"/>
    <xf numFmtId="0" fontId="53" fillId="10" borderId="29" applyNumberFormat="0" applyAlignment="0" applyProtection="0"/>
    <xf numFmtId="0" fontId="54" fillId="11" borderId="30" applyNumberFormat="0" applyAlignment="0" applyProtection="0"/>
    <xf numFmtId="0" fontId="55" fillId="11" borderId="29" applyNumberFormat="0" applyAlignment="0" applyProtection="0"/>
    <xf numFmtId="0" fontId="56" fillId="0" borderId="31" applyNumberFormat="0" applyFill="0" applyAlignment="0" applyProtection="0"/>
    <xf numFmtId="0" fontId="57" fillId="12" borderId="32" applyNumberFormat="0" applyAlignment="0" applyProtection="0"/>
    <xf numFmtId="0" fontId="58" fillId="0" borderId="0" applyNumberFormat="0" applyFill="0" applyBorder="0" applyAlignment="0" applyProtection="0"/>
    <xf numFmtId="0" fontId="47" fillId="13" borderId="33" applyNumberFormat="0" applyFon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61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61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61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61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32" borderId="0" applyNumberFormat="0" applyBorder="0" applyAlignment="0" applyProtection="0"/>
    <xf numFmtId="0" fontId="61" fillId="34" borderId="0" applyNumberFormat="0" applyBorder="0" applyAlignment="0" applyProtection="0"/>
    <xf numFmtId="0" fontId="47" fillId="35" borderId="0" applyNumberFormat="0" applyBorder="0" applyAlignment="0" applyProtection="0"/>
    <xf numFmtId="0" fontId="47" fillId="36" borderId="0" applyNumberFormat="0" applyBorder="0" applyAlignment="0" applyProtection="0"/>
    <xf numFmtId="0" fontId="47" fillId="0" borderId="0"/>
    <xf numFmtId="0" fontId="62" fillId="0" borderId="0"/>
    <xf numFmtId="0" fontId="47" fillId="0" borderId="0"/>
    <xf numFmtId="0" fontId="63" fillId="0" borderId="35" applyNumberFormat="0" applyFill="0" applyAlignment="0" applyProtection="0"/>
    <xf numFmtId="0" fontId="67" fillId="9" borderId="0" applyNumberFormat="0" applyBorder="0" applyAlignment="0" applyProtection="0"/>
    <xf numFmtId="0" fontId="61" fillId="17" borderId="0" applyNumberFormat="0" applyBorder="0" applyAlignment="0" applyProtection="0"/>
    <xf numFmtId="0" fontId="61" fillId="21" borderId="0" applyNumberFormat="0" applyBorder="0" applyAlignment="0" applyProtection="0"/>
    <xf numFmtId="0" fontId="61" fillId="25" borderId="0" applyNumberFormat="0" applyBorder="0" applyAlignment="0" applyProtection="0"/>
    <xf numFmtId="0" fontId="61" fillId="29" borderId="0" applyNumberFormat="0" applyBorder="0" applyAlignment="0" applyProtection="0"/>
    <xf numFmtId="0" fontId="61" fillId="33" borderId="0" applyNumberFormat="0" applyBorder="0" applyAlignment="0" applyProtection="0"/>
    <xf numFmtId="0" fontId="61" fillId="37" borderId="0" applyNumberFormat="0" applyBorder="0" applyAlignment="0" applyProtection="0"/>
    <xf numFmtId="0" fontId="68" fillId="0" borderId="0" applyNumberFormat="0" applyFill="0" applyBorder="0" applyAlignment="0" applyProtection="0"/>
    <xf numFmtId="0" fontId="6" fillId="0" borderId="0"/>
    <xf numFmtId="0" fontId="6" fillId="0" borderId="0"/>
    <xf numFmtId="0" fontId="47" fillId="0" borderId="0"/>
    <xf numFmtId="0" fontId="69" fillId="38" borderId="0" applyNumberFormat="0" applyBorder="0" applyAlignment="0" applyProtection="0"/>
    <xf numFmtId="0" fontId="69" fillId="39" borderId="0" applyNumberFormat="0" applyBorder="0" applyAlignment="0" applyProtection="0"/>
    <xf numFmtId="0" fontId="69" fillId="40" borderId="0" applyNumberFormat="0" applyBorder="0" applyAlignment="0" applyProtection="0"/>
    <xf numFmtId="0" fontId="69" fillId="41" borderId="0" applyNumberFormat="0" applyBorder="0" applyAlignment="0" applyProtection="0"/>
    <xf numFmtId="0" fontId="69" fillId="42" borderId="0" applyNumberFormat="0" applyBorder="0" applyAlignment="0" applyProtection="0"/>
    <xf numFmtId="0" fontId="69" fillId="43" borderId="0" applyNumberFormat="0" applyBorder="0" applyAlignment="0" applyProtection="0"/>
    <xf numFmtId="0" fontId="69" fillId="44" borderId="0" applyNumberFormat="0" applyBorder="0" applyAlignment="0" applyProtection="0"/>
    <xf numFmtId="0" fontId="69" fillId="45" borderId="0" applyNumberFormat="0" applyBorder="0" applyAlignment="0" applyProtection="0"/>
    <xf numFmtId="0" fontId="69" fillId="46" borderId="0" applyNumberFormat="0" applyBorder="0" applyAlignment="0" applyProtection="0"/>
    <xf numFmtId="0" fontId="69" fillId="41" borderId="0" applyNumberFormat="0" applyBorder="0" applyAlignment="0" applyProtection="0"/>
    <xf numFmtId="0" fontId="69" fillId="44" borderId="0" applyNumberFormat="0" applyBorder="0" applyAlignment="0" applyProtection="0"/>
    <xf numFmtId="0" fontId="69" fillId="47" borderId="0" applyNumberFormat="0" applyBorder="0" applyAlignment="0" applyProtection="0"/>
    <xf numFmtId="0" fontId="70" fillId="48" borderId="0" applyNumberFormat="0" applyBorder="0" applyAlignment="0" applyProtection="0"/>
    <xf numFmtId="0" fontId="70" fillId="45" borderId="0" applyNumberFormat="0" applyBorder="0" applyAlignment="0" applyProtection="0"/>
    <xf numFmtId="0" fontId="70" fillId="46" borderId="0" applyNumberFormat="0" applyBorder="0" applyAlignment="0" applyProtection="0"/>
    <xf numFmtId="0" fontId="70" fillId="49" borderId="0" applyNumberFormat="0" applyBorder="0" applyAlignment="0" applyProtection="0"/>
    <xf numFmtId="0" fontId="70" fillId="50" borderId="0" applyNumberFormat="0" applyBorder="0" applyAlignment="0" applyProtection="0"/>
    <xf numFmtId="0" fontId="70" fillId="51" borderId="0" applyNumberFormat="0" applyBorder="0" applyAlignment="0" applyProtection="0"/>
    <xf numFmtId="0" fontId="71" fillId="40" borderId="0" applyNumberFormat="0" applyBorder="0" applyAlignment="0" applyProtection="0"/>
    <xf numFmtId="0" fontId="72" fillId="52" borderId="40" applyNumberFormat="0" applyAlignment="0" applyProtection="0"/>
    <xf numFmtId="0" fontId="73" fillId="53" borderId="41" applyNumberFormat="0" applyAlignment="0" applyProtection="0"/>
    <xf numFmtId="0" fontId="74" fillId="0" borderId="42" applyNumberFormat="0" applyFill="0" applyAlignment="0" applyProtection="0"/>
    <xf numFmtId="0" fontId="63" fillId="0" borderId="0" applyNumberFormat="0" applyFill="0" applyBorder="0" applyAlignment="0" applyProtection="0"/>
    <xf numFmtId="0" fontId="70" fillId="54" borderId="0" applyNumberFormat="0" applyBorder="0" applyAlignment="0" applyProtection="0"/>
    <xf numFmtId="0" fontId="70" fillId="55" borderId="0" applyNumberFormat="0" applyBorder="0" applyAlignment="0" applyProtection="0"/>
    <xf numFmtId="0" fontId="70" fillId="56" borderId="0" applyNumberFormat="0" applyBorder="0" applyAlignment="0" applyProtection="0"/>
    <xf numFmtId="0" fontId="70" fillId="49" borderId="0" applyNumberFormat="0" applyBorder="0" applyAlignment="0" applyProtection="0"/>
    <xf numFmtId="0" fontId="70" fillId="50" borderId="0" applyNumberFormat="0" applyBorder="0" applyAlignment="0" applyProtection="0"/>
    <xf numFmtId="0" fontId="70" fillId="57" borderId="0" applyNumberFormat="0" applyBorder="0" applyAlignment="0" applyProtection="0"/>
    <xf numFmtId="0" fontId="75" fillId="43" borderId="40" applyNumberFormat="0" applyAlignment="0" applyProtection="0"/>
    <xf numFmtId="0" fontId="76" fillId="39" borderId="0" applyNumberFormat="0" applyBorder="0" applyAlignment="0" applyProtection="0"/>
    <xf numFmtId="0" fontId="77" fillId="58" borderId="0" applyNumberFormat="0" applyBorder="0" applyAlignment="0" applyProtection="0"/>
    <xf numFmtId="0" fontId="6" fillId="59" borderId="43" applyNumberFormat="0" applyFont="0" applyAlignment="0" applyProtection="0"/>
    <xf numFmtId="0" fontId="78" fillId="52" borderId="44" applyNumberFormat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2" fillId="0" borderId="45" applyNumberFormat="0" applyFill="0" applyAlignment="0" applyProtection="0"/>
    <xf numFmtId="0" fontId="81" fillId="0" borderId="0" applyNumberFormat="0" applyFill="0" applyBorder="0" applyAlignment="0" applyProtection="0"/>
    <xf numFmtId="0" fontId="83" fillId="0" borderId="46" applyNumberFormat="0" applyFill="0" applyAlignment="0" applyProtection="0"/>
    <xf numFmtId="0" fontId="47" fillId="0" borderId="0"/>
    <xf numFmtId="0" fontId="47" fillId="0" borderId="0"/>
  </cellStyleXfs>
  <cellXfs count="266">
    <xf numFmtId="0" fontId="0" fillId="0" borderId="0" xfId="0"/>
    <xf numFmtId="165" fontId="1" fillId="0" borderId="0" xfId="0" applyNumberFormat="1" applyFont="1" applyAlignment="1">
      <alignment horizontal="left"/>
    </xf>
    <xf numFmtId="0" fontId="0" fillId="0" borderId="2" xfId="0" applyBorder="1"/>
    <xf numFmtId="0" fontId="8" fillId="0" borderId="0" xfId="0" applyFont="1" applyAlignment="1">
      <alignment wrapText="1"/>
    </xf>
    <xf numFmtId="0" fontId="9" fillId="0" borderId="2" xfId="0" applyFont="1" applyBorder="1" applyAlignment="1">
      <alignment vertical="center" wrapText="1"/>
    </xf>
    <xf numFmtId="0" fontId="8" fillId="0" borderId="2" xfId="0" applyFont="1" applyBorder="1" applyAlignment="1">
      <alignment wrapText="1"/>
    </xf>
    <xf numFmtId="0" fontId="9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17" fillId="0" borderId="0" xfId="0" applyFont="1" applyAlignment="1">
      <alignment horizontal="left"/>
    </xf>
    <xf numFmtId="0" fontId="4" fillId="0" borderId="0" xfId="0" applyFont="1"/>
    <xf numFmtId="165" fontId="4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/>
    <xf numFmtId="165" fontId="21" fillId="0" borderId="0" xfId="0" applyNumberFormat="1" applyFont="1" applyAlignment="1">
      <alignment horizontal="left"/>
    </xf>
    <xf numFmtId="0" fontId="16" fillId="0" borderId="0" xfId="0" applyFont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vertical="center" wrapText="1"/>
    </xf>
    <xf numFmtId="0" fontId="7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3" fillId="0" borderId="0" xfId="0" applyFont="1" applyAlignment="1">
      <alignment horizontal="justify" vertical="center" wrapText="1"/>
    </xf>
    <xf numFmtId="0" fontId="7" fillId="0" borderId="0" xfId="0" applyFont="1" applyAlignment="1">
      <alignment horizontal="left" vertic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vertical="center" wrapText="1"/>
    </xf>
    <xf numFmtId="0" fontId="6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0" fillId="0" borderId="0" xfId="0" applyFont="1"/>
    <xf numFmtId="166" fontId="18" fillId="0" borderId="0" xfId="0" applyNumberFormat="1" applyFont="1" applyAlignment="1">
      <alignment horizontal="center"/>
    </xf>
    <xf numFmtId="0" fontId="0" fillId="0" borderId="2" xfId="0" applyBorder="1" applyAlignment="1">
      <alignment wrapText="1"/>
    </xf>
    <xf numFmtId="0" fontId="8" fillId="0" borderId="2" xfId="0" applyFont="1" applyBorder="1"/>
    <xf numFmtId="165" fontId="0" fillId="0" borderId="2" xfId="0" applyNumberFormat="1" applyBorder="1"/>
    <xf numFmtId="165" fontId="1" fillId="0" borderId="0" xfId="0" applyNumberFormat="1" applyFont="1" applyAlignment="1">
      <alignment vertical="center" wrapText="1"/>
    </xf>
    <xf numFmtId="165" fontId="20" fillId="0" borderId="0" xfId="0" applyNumberFormat="1" applyFont="1"/>
    <xf numFmtId="165" fontId="19" fillId="0" borderId="0" xfId="0" applyNumberFormat="1" applyFont="1" applyAlignment="1">
      <alignment horizontal="left"/>
    </xf>
    <xf numFmtId="0" fontId="14" fillId="0" borderId="0" xfId="0" applyFont="1"/>
    <xf numFmtId="0" fontId="9" fillId="0" borderId="23" xfId="0" applyFont="1" applyBorder="1" applyAlignment="1">
      <alignment vertical="center" wrapText="1"/>
    </xf>
    <xf numFmtId="0" fontId="4" fillId="0" borderId="23" xfId="0" applyFont="1" applyBorder="1" applyAlignment="1">
      <alignment vertical="center" wrapText="1"/>
    </xf>
    <xf numFmtId="0" fontId="0" fillId="0" borderId="23" xfId="0" applyBorder="1"/>
    <xf numFmtId="0" fontId="22" fillId="0" borderId="2" xfId="0" applyFont="1" applyBorder="1" applyAlignment="1">
      <alignment vertical="center" wrapText="1"/>
    </xf>
    <xf numFmtId="0" fontId="22" fillId="0" borderId="8" xfId="0" applyFont="1" applyBorder="1" applyAlignment="1">
      <alignment vertical="center" wrapText="1"/>
    </xf>
    <xf numFmtId="0" fontId="22" fillId="0" borderId="5" xfId="0" applyFont="1" applyBorder="1" applyAlignment="1">
      <alignment vertical="center" wrapText="1"/>
    </xf>
    <xf numFmtId="0" fontId="22" fillId="4" borderId="2" xfId="0" applyFont="1" applyFill="1" applyBorder="1" applyAlignment="1">
      <alignment vertical="center" wrapText="1"/>
    </xf>
    <xf numFmtId="0" fontId="22" fillId="4" borderId="5" xfId="0" applyFont="1" applyFill="1" applyBorder="1" applyAlignment="1">
      <alignment vertical="center" wrapText="1"/>
    </xf>
    <xf numFmtId="164" fontId="23" fillId="0" borderId="8" xfId="0" applyNumberFormat="1" applyFont="1" applyBorder="1" applyAlignment="1">
      <alignment horizontal="left" vertical="center"/>
    </xf>
    <xf numFmtId="164" fontId="23" fillId="0" borderId="7" xfId="0" applyNumberFormat="1" applyFont="1" applyBorder="1" applyAlignment="1">
      <alignment horizontal="left" vertical="center"/>
    </xf>
    <xf numFmtId="0" fontId="24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26" fillId="0" borderId="0" xfId="0" applyFont="1"/>
    <xf numFmtId="0" fontId="27" fillId="0" borderId="0" xfId="0" applyFont="1"/>
    <xf numFmtId="0" fontId="22" fillId="2" borderId="8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165" fontId="5" fillId="0" borderId="0" xfId="0" applyNumberFormat="1" applyFont="1" applyAlignment="1">
      <alignment horizontal="center"/>
    </xf>
    <xf numFmtId="0" fontId="22" fillId="0" borderId="8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left" vertical="center" wrapText="1"/>
    </xf>
    <xf numFmtId="0" fontId="29" fillId="5" borderId="5" xfId="1" applyFont="1" applyFill="1" applyBorder="1" applyAlignment="1">
      <alignment horizontal="left" vertical="center"/>
    </xf>
    <xf numFmtId="0" fontId="28" fillId="2" borderId="8" xfId="0" applyFont="1" applyFill="1" applyBorder="1" applyAlignment="1">
      <alignment wrapText="1"/>
    </xf>
    <xf numFmtId="165" fontId="22" fillId="0" borderId="8" xfId="0" applyNumberFormat="1" applyFont="1" applyBorder="1" applyAlignment="1">
      <alignment horizontal="center"/>
    </xf>
    <xf numFmtId="165" fontId="22" fillId="0" borderId="8" xfId="0" applyNumberFormat="1" applyFont="1" applyBorder="1" applyAlignment="1">
      <alignment vertical="center" wrapText="1"/>
    </xf>
    <xf numFmtId="165" fontId="22" fillId="2" borderId="8" xfId="0" applyNumberFormat="1" applyFont="1" applyFill="1" applyBorder="1" applyAlignment="1">
      <alignment vertical="center" wrapText="1"/>
    </xf>
    <xf numFmtId="165" fontId="22" fillId="0" borderId="15" xfId="0" applyNumberFormat="1" applyFont="1" applyBorder="1" applyAlignment="1">
      <alignment vertical="center" wrapText="1"/>
    </xf>
    <xf numFmtId="165" fontId="28" fillId="0" borderId="1" xfId="0" applyNumberFormat="1" applyFont="1" applyBorder="1" applyAlignment="1">
      <alignment horizontal="center" vertical="center" wrapText="1"/>
    </xf>
    <xf numFmtId="166" fontId="28" fillId="0" borderId="0" xfId="0" applyNumberFormat="1" applyFont="1" applyAlignment="1">
      <alignment horizontal="center" vertical="center" wrapText="1"/>
    </xf>
    <xf numFmtId="165" fontId="28" fillId="0" borderId="0" xfId="0" applyNumberFormat="1" applyFont="1" applyAlignment="1">
      <alignment horizontal="center" vertical="center" wrapText="1"/>
    </xf>
    <xf numFmtId="165" fontId="22" fillId="0" borderId="1" xfId="0" applyNumberFormat="1" applyFont="1" applyBorder="1" applyAlignment="1">
      <alignment horizontal="center"/>
    </xf>
    <xf numFmtId="166" fontId="22" fillId="0" borderId="0" xfId="0" applyNumberFormat="1" applyFont="1" applyAlignment="1">
      <alignment horizontal="center"/>
    </xf>
    <xf numFmtId="165" fontId="22" fillId="0" borderId="0" xfId="0" applyNumberFormat="1" applyFont="1" applyAlignment="1">
      <alignment horizontal="center"/>
    </xf>
    <xf numFmtId="165" fontId="22" fillId="0" borderId="1" xfId="0" applyNumberFormat="1" applyFont="1" applyBorder="1" applyAlignment="1">
      <alignment vertical="center" wrapText="1"/>
    </xf>
    <xf numFmtId="165" fontId="22" fillId="0" borderId="0" xfId="0" applyNumberFormat="1" applyFont="1" applyAlignment="1">
      <alignment vertical="center" wrapText="1"/>
    </xf>
    <xf numFmtId="167" fontId="22" fillId="0" borderId="0" xfId="0" applyNumberFormat="1" applyFont="1" applyAlignment="1">
      <alignment vertical="center" wrapText="1"/>
    </xf>
    <xf numFmtId="0" fontId="28" fillId="0" borderId="1" xfId="0" applyFont="1" applyBorder="1" applyAlignment="1">
      <alignment wrapText="1"/>
    </xf>
    <xf numFmtId="0" fontId="28" fillId="0" borderId="0" xfId="0" applyFont="1" applyAlignment="1">
      <alignment wrapText="1"/>
    </xf>
    <xf numFmtId="0" fontId="22" fillId="0" borderId="0" xfId="0" applyFont="1" applyAlignment="1">
      <alignment vertical="center" wrapText="1"/>
    </xf>
    <xf numFmtId="164" fontId="30" fillId="0" borderId="0" xfId="0" applyNumberFormat="1" applyFont="1"/>
    <xf numFmtId="164" fontId="31" fillId="0" borderId="0" xfId="0" applyNumberFormat="1" applyFont="1" applyAlignment="1">
      <alignment horizontal="center"/>
    </xf>
    <xf numFmtId="164" fontId="32" fillId="0" borderId="0" xfId="0" applyNumberFormat="1" applyFont="1"/>
    <xf numFmtId="164" fontId="33" fillId="0" borderId="0" xfId="0" applyNumberFormat="1" applyFont="1"/>
    <xf numFmtId="164" fontId="33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vertical="center" wrapText="1"/>
    </xf>
    <xf numFmtId="164" fontId="31" fillId="0" borderId="0" xfId="0" applyNumberFormat="1" applyFont="1"/>
    <xf numFmtId="164" fontId="34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vertical="center"/>
    </xf>
    <xf numFmtId="164" fontId="32" fillId="0" borderId="0" xfId="0" applyNumberFormat="1" applyFont="1" applyAlignment="1">
      <alignment horizontal="left"/>
    </xf>
    <xf numFmtId="164" fontId="30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vertical="center" wrapText="1"/>
    </xf>
    <xf numFmtId="164" fontId="31" fillId="0" borderId="0" xfId="0" applyNumberFormat="1" applyFont="1" applyAlignment="1">
      <alignment wrapText="1"/>
    </xf>
    <xf numFmtId="164" fontId="32" fillId="5" borderId="5" xfId="1" applyNumberFormat="1" applyFont="1" applyFill="1" applyBorder="1" applyAlignment="1">
      <alignment horizontal="left" vertical="center"/>
    </xf>
    <xf numFmtId="164" fontId="32" fillId="5" borderId="5" xfId="1" applyNumberFormat="1" applyFont="1" applyFill="1" applyBorder="1" applyAlignment="1">
      <alignment horizontal="left" vertical="center" wrapText="1"/>
    </xf>
    <xf numFmtId="164" fontId="30" fillId="0" borderId="2" xfId="0" applyNumberFormat="1" applyFont="1" applyBorder="1"/>
    <xf numFmtId="164" fontId="30" fillId="0" borderId="23" xfId="0" applyNumberFormat="1" applyFont="1" applyBorder="1"/>
    <xf numFmtId="164" fontId="30" fillId="0" borderId="2" xfId="0" applyNumberFormat="1" applyFont="1" applyBorder="1" applyAlignment="1">
      <alignment wrapText="1"/>
    </xf>
    <xf numFmtId="164" fontId="35" fillId="0" borderId="0" xfId="0" applyNumberFormat="1" applyFont="1"/>
    <xf numFmtId="164" fontId="32" fillId="0" borderId="0" xfId="0" applyNumberFormat="1" applyFont="1" applyAlignment="1">
      <alignment horizontal="left" vertical="center" wrapText="1"/>
    </xf>
    <xf numFmtId="164" fontId="32" fillId="0" borderId="0" xfId="0" applyNumberFormat="1" applyFont="1" applyAlignment="1">
      <alignment horizontal="left" vertical="center"/>
    </xf>
    <xf numFmtId="164" fontId="31" fillId="0" borderId="8" xfId="0" applyNumberFormat="1" applyFont="1" applyBorder="1" applyAlignment="1">
      <alignment horizontal="center"/>
    </xf>
    <xf numFmtId="164" fontId="31" fillId="0" borderId="1" xfId="0" applyNumberFormat="1" applyFont="1" applyBorder="1" applyAlignment="1">
      <alignment horizontal="center"/>
    </xf>
    <xf numFmtId="164" fontId="31" fillId="2" borderId="8" xfId="0" applyNumberFormat="1" applyFont="1" applyFill="1" applyBorder="1" applyAlignment="1">
      <alignment vertical="center" wrapText="1"/>
    </xf>
    <xf numFmtId="164" fontId="31" fillId="0" borderId="1" xfId="0" applyNumberFormat="1" applyFont="1" applyBorder="1" applyAlignment="1">
      <alignment vertical="center" wrapText="1"/>
    </xf>
    <xf numFmtId="164" fontId="31" fillId="0" borderId="0" xfId="0" applyNumberFormat="1" applyFont="1" applyAlignment="1">
      <alignment horizontal="left" vertical="center" wrapText="1"/>
    </xf>
    <xf numFmtId="164" fontId="36" fillId="0" borderId="0" xfId="0" applyNumberFormat="1" applyFont="1" applyAlignment="1">
      <alignment horizontal="justify" vertical="center" wrapText="1"/>
    </xf>
    <xf numFmtId="164" fontId="37" fillId="0" borderId="0" xfId="0" applyNumberFormat="1" applyFont="1" applyAlignment="1">
      <alignment wrapText="1"/>
    </xf>
    <xf numFmtId="164" fontId="37" fillId="0" borderId="0" xfId="0" applyNumberFormat="1" applyFont="1" applyAlignment="1">
      <alignment vertical="center" wrapText="1"/>
    </xf>
    <xf numFmtId="164" fontId="31" fillId="2" borderId="8" xfId="0" applyNumberFormat="1" applyFont="1" applyFill="1" applyBorder="1" applyAlignment="1">
      <alignment horizontal="center" vertical="center" wrapText="1"/>
    </xf>
    <xf numFmtId="164" fontId="31" fillId="2" borderId="7" xfId="0" applyNumberFormat="1" applyFont="1" applyFill="1" applyBorder="1" applyAlignment="1">
      <alignment horizontal="center" vertical="center" wrapText="1"/>
    </xf>
    <xf numFmtId="164" fontId="31" fillId="0" borderId="18" xfId="0" applyNumberFormat="1" applyFont="1" applyBorder="1" applyAlignment="1">
      <alignment horizontal="left" vertical="center" wrapText="1"/>
    </xf>
    <xf numFmtId="164" fontId="31" fillId="0" borderId="8" xfId="0" applyNumberFormat="1" applyFont="1" applyBorder="1" applyAlignment="1">
      <alignment vertical="center" wrapText="1"/>
    </xf>
    <xf numFmtId="164" fontId="37" fillId="0" borderId="0" xfId="0" applyNumberFormat="1" applyFont="1"/>
    <xf numFmtId="164" fontId="31" fillId="0" borderId="15" xfId="0" applyNumberFormat="1" applyFont="1" applyBorder="1" applyAlignment="1">
      <alignment vertical="center" wrapText="1"/>
    </xf>
    <xf numFmtId="164" fontId="30" fillId="0" borderId="0" xfId="0" applyNumberFormat="1" applyFont="1" applyAlignment="1">
      <alignment wrapText="1"/>
    </xf>
    <xf numFmtId="164" fontId="32" fillId="0" borderId="2" xfId="0" applyNumberFormat="1" applyFont="1" applyBorder="1" applyAlignment="1">
      <alignment vertical="center" wrapText="1"/>
    </xf>
    <xf numFmtId="164" fontId="32" fillId="0" borderId="8" xfId="0" applyNumberFormat="1" applyFont="1" applyBorder="1" applyAlignment="1">
      <alignment vertical="center" wrapText="1"/>
    </xf>
    <xf numFmtId="164" fontId="32" fillId="0" borderId="5" xfId="0" applyNumberFormat="1" applyFont="1" applyBorder="1" applyAlignment="1">
      <alignment vertical="center" wrapText="1"/>
    </xf>
    <xf numFmtId="164" fontId="31" fillId="0" borderId="5" xfId="0" applyNumberFormat="1" applyFont="1" applyBorder="1" applyAlignment="1">
      <alignment vertical="center" wrapText="1"/>
    </xf>
    <xf numFmtId="164" fontId="31" fillId="0" borderId="11" xfId="0" applyNumberFormat="1" applyFont="1" applyBorder="1" applyAlignment="1">
      <alignment vertical="center" wrapText="1"/>
    </xf>
    <xf numFmtId="164" fontId="31" fillId="0" borderId="20" xfId="0" applyNumberFormat="1" applyFont="1" applyBorder="1" applyAlignment="1">
      <alignment vertical="center" wrapText="1"/>
    </xf>
    <xf numFmtId="164" fontId="32" fillId="0" borderId="23" xfId="0" applyNumberFormat="1" applyFont="1" applyBorder="1" applyAlignment="1">
      <alignment vertical="center" wrapText="1"/>
    </xf>
    <xf numFmtId="164" fontId="31" fillId="0" borderId="8" xfId="0" applyNumberFormat="1" applyFont="1" applyBorder="1" applyAlignment="1">
      <alignment horizontal="left" vertical="center"/>
    </xf>
    <xf numFmtId="164" fontId="31" fillId="0" borderId="7" xfId="0" applyNumberFormat="1" applyFont="1" applyBorder="1" applyAlignment="1">
      <alignment horizontal="left" vertical="center"/>
    </xf>
    <xf numFmtId="164" fontId="31" fillId="0" borderId="2" xfId="0" applyNumberFormat="1" applyFont="1" applyBorder="1" applyAlignment="1">
      <alignment vertical="center" wrapText="1"/>
    </xf>
    <xf numFmtId="164" fontId="31" fillId="0" borderId="23" xfId="0" applyNumberFormat="1" applyFont="1" applyBorder="1" applyAlignment="1">
      <alignment vertical="center" wrapText="1"/>
    </xf>
    <xf numFmtId="164" fontId="38" fillId="0" borderId="0" xfId="0" applyNumberFormat="1" applyFont="1"/>
    <xf numFmtId="164" fontId="39" fillId="0" borderId="0" xfId="0" applyNumberFormat="1" applyFont="1" applyAlignment="1">
      <alignment horizontal="left"/>
    </xf>
    <xf numFmtId="164" fontId="40" fillId="0" borderId="0" xfId="0" applyNumberFormat="1" applyFont="1" applyAlignment="1">
      <alignment horizontal="center"/>
    </xf>
    <xf numFmtId="164" fontId="41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horizontal="center"/>
    </xf>
    <xf numFmtId="164" fontId="42" fillId="0" borderId="0" xfId="0" applyNumberFormat="1" applyFont="1" applyAlignment="1">
      <alignment horizontal="left"/>
    </xf>
    <xf numFmtId="164" fontId="43" fillId="0" borderId="0" xfId="0" applyNumberFormat="1" applyFont="1"/>
    <xf numFmtId="164" fontId="33" fillId="0" borderId="1" xfId="0" applyNumberFormat="1" applyFont="1" applyBorder="1" applyAlignment="1">
      <alignment horizontal="center" vertical="center" wrapText="1"/>
    </xf>
    <xf numFmtId="164" fontId="31" fillId="0" borderId="0" xfId="0" applyNumberFormat="1" applyFont="1" applyAlignment="1">
      <alignment horizontal="center" vertical="center" wrapText="1"/>
    </xf>
    <xf numFmtId="164" fontId="33" fillId="0" borderId="0" xfId="0" applyNumberFormat="1" applyFont="1" applyAlignment="1">
      <alignment horizontal="center" vertical="center" wrapText="1"/>
    </xf>
    <xf numFmtId="164" fontId="31" fillId="2" borderId="8" xfId="0" applyNumberFormat="1" applyFont="1" applyFill="1" applyBorder="1" applyAlignment="1">
      <alignment wrapText="1"/>
    </xf>
    <xf numFmtId="164" fontId="31" fillId="0" borderId="1" xfId="0" applyNumberFormat="1" applyFont="1" applyBorder="1" applyAlignment="1">
      <alignment wrapText="1"/>
    </xf>
    <xf numFmtId="164" fontId="44" fillId="0" borderId="0" xfId="0" applyNumberFormat="1" applyFont="1" applyAlignment="1">
      <alignment horizontal="left"/>
    </xf>
    <xf numFmtId="164" fontId="32" fillId="0" borderId="1" xfId="0" applyNumberFormat="1" applyFont="1" applyBorder="1" applyAlignment="1">
      <alignment horizontal="center" vertical="center" wrapText="1"/>
    </xf>
    <xf numFmtId="164" fontId="32" fillId="0" borderId="0" xfId="0" applyNumberFormat="1" applyFont="1" applyAlignment="1">
      <alignment horizontal="center" vertical="center" wrapText="1"/>
    </xf>
    <xf numFmtId="164" fontId="45" fillId="0" borderId="0" xfId="0" applyNumberFormat="1" applyFont="1" applyAlignment="1">
      <alignment vertical="center" wrapText="1"/>
    </xf>
    <xf numFmtId="164" fontId="0" fillId="0" borderId="2" xfId="0" applyNumberFormat="1" applyBorder="1" applyAlignment="1">
      <alignment wrapText="1"/>
    </xf>
    <xf numFmtId="164" fontId="32" fillId="0" borderId="0" xfId="0" applyNumberFormat="1" applyFont="1" applyAlignment="1">
      <alignment horizontal="right" vertical="center" wrapText="1"/>
    </xf>
    <xf numFmtId="164" fontId="32" fillId="0" borderId="0" xfId="0" applyNumberFormat="1" applyFont="1" applyAlignment="1">
      <alignment horizontal="right"/>
    </xf>
    <xf numFmtId="164" fontId="32" fillId="0" borderId="25" xfId="0" applyNumberFormat="1" applyFont="1" applyBorder="1"/>
    <xf numFmtId="164" fontId="32" fillId="0" borderId="3" xfId="0" applyNumberFormat="1" applyFont="1" applyBorder="1"/>
    <xf numFmtId="164" fontId="30" fillId="0" borderId="25" xfId="0" applyNumberFormat="1" applyFont="1" applyBorder="1"/>
    <xf numFmtId="164" fontId="31" fillId="0" borderId="25" xfId="0" applyNumberFormat="1" applyFont="1" applyBorder="1"/>
    <xf numFmtId="164" fontId="32" fillId="0" borderId="0" xfId="0" applyNumberFormat="1" applyFont="1" applyAlignment="1">
      <alignment horizontal="right" vertical="center"/>
    </xf>
    <xf numFmtId="1" fontId="30" fillId="0" borderId="0" xfId="0" applyNumberFormat="1" applyFont="1" applyAlignment="1">
      <alignment horizontal="center" vertical="center"/>
    </xf>
    <xf numFmtId="164" fontId="31" fillId="6" borderId="8" xfId="0" applyNumberFormat="1" applyFont="1" applyFill="1" applyBorder="1" applyAlignment="1">
      <alignment horizontal="center"/>
    </xf>
    <xf numFmtId="0" fontId="31" fillId="0" borderId="25" xfId="0" applyFont="1" applyBorder="1" applyAlignment="1">
      <alignment horizontal="left"/>
    </xf>
    <xf numFmtId="164" fontId="30" fillId="0" borderId="7" xfId="0" applyNumberFormat="1" applyFont="1" applyBorder="1" applyAlignment="1">
      <alignment wrapText="1"/>
    </xf>
    <xf numFmtId="164" fontId="30" fillId="0" borderId="8" xfId="0" applyNumberFormat="1" applyFont="1" applyBorder="1" applyAlignment="1">
      <alignment wrapText="1"/>
    </xf>
    <xf numFmtId="164" fontId="66" fillId="0" borderId="37" xfId="37" applyNumberFormat="1" applyFont="1" applyBorder="1" applyAlignment="1">
      <alignment vertical="center"/>
    </xf>
    <xf numFmtId="164" fontId="65" fillId="0" borderId="36" xfId="37" applyNumberFormat="1" applyFont="1" applyBorder="1" applyAlignment="1" applyProtection="1">
      <alignment horizontal="center" vertical="center" wrapText="1"/>
      <protection locked="0"/>
    </xf>
    <xf numFmtId="164" fontId="64" fillId="60" borderId="38" xfId="38" applyNumberFormat="1" applyFont="1" applyFill="1" applyBorder="1" applyAlignment="1" applyProtection="1">
      <alignment horizontal="center" vertical="center" wrapText="1"/>
      <protection locked="0"/>
    </xf>
    <xf numFmtId="164" fontId="64" fillId="60" borderId="38" xfId="38" applyNumberFormat="1" applyFont="1" applyFill="1" applyBorder="1" applyAlignment="1">
      <alignment vertical="center"/>
    </xf>
    <xf numFmtId="164" fontId="31" fillId="60" borderId="7" xfId="0" applyNumberFormat="1" applyFont="1" applyFill="1" applyBorder="1" applyAlignment="1">
      <alignment horizontal="left" vertical="center"/>
    </xf>
    <xf numFmtId="164" fontId="31" fillId="60" borderId="2" xfId="0" applyNumberFormat="1" applyFont="1" applyFill="1" applyBorder="1" applyAlignment="1">
      <alignment vertical="center" wrapText="1"/>
    </xf>
    <xf numFmtId="164" fontId="64" fillId="60" borderId="0" xfId="38" applyNumberFormat="1" applyFont="1" applyFill="1" applyBorder="1" applyAlignment="1" applyProtection="1">
      <alignment horizontal="center" vertical="center" wrapText="1"/>
      <protection locked="0"/>
    </xf>
    <xf numFmtId="164" fontId="64" fillId="60" borderId="39" xfId="38" applyNumberFormat="1" applyFont="1" applyFill="1" applyBorder="1" applyAlignment="1">
      <alignment vertical="center"/>
    </xf>
    <xf numFmtId="164" fontId="31" fillId="0" borderId="20" xfId="0" applyNumberFormat="1" applyFont="1" applyBorder="1" applyAlignment="1">
      <alignment horizontal="left" vertical="center" wrapText="1"/>
    </xf>
    <xf numFmtId="164" fontId="31" fillId="0" borderId="3" xfId="0" applyNumberFormat="1" applyFont="1" applyBorder="1" applyAlignment="1">
      <alignment horizontal="left" vertical="center" wrapText="1"/>
    </xf>
    <xf numFmtId="164" fontId="31" fillId="0" borderId="7" xfId="0" applyNumberFormat="1" applyFont="1" applyBorder="1" applyAlignment="1">
      <alignment horizontal="left" vertical="center" wrapText="1"/>
    </xf>
    <xf numFmtId="164" fontId="31" fillId="0" borderId="8" xfId="0" applyNumberFormat="1" applyFont="1" applyBorder="1" applyAlignment="1">
      <alignment horizontal="center" vertical="center" wrapText="1"/>
    </xf>
    <xf numFmtId="164" fontId="31" fillId="0" borderId="7" xfId="0" applyNumberFormat="1" applyFont="1" applyBorder="1" applyAlignment="1">
      <alignment horizontal="center" vertical="center" wrapText="1"/>
    </xf>
    <xf numFmtId="164" fontId="31" fillId="2" borderId="20" xfId="0" applyNumberFormat="1" applyFont="1" applyFill="1" applyBorder="1" applyAlignment="1">
      <alignment horizontal="left" vertical="center" wrapText="1"/>
    </xf>
    <xf numFmtId="164" fontId="31" fillId="2" borderId="3" xfId="0" applyNumberFormat="1" applyFont="1" applyFill="1" applyBorder="1" applyAlignment="1">
      <alignment horizontal="left" vertical="center" wrapText="1"/>
    </xf>
    <xf numFmtId="164" fontId="31" fillId="2" borderId="7" xfId="0" applyNumberFormat="1" applyFont="1" applyFill="1" applyBorder="1" applyAlignment="1">
      <alignment horizontal="left" vertical="center" wrapText="1"/>
    </xf>
    <xf numFmtId="164" fontId="32" fillId="0" borderId="8" xfId="0" applyNumberFormat="1" applyFont="1" applyBorder="1" applyAlignment="1">
      <alignment horizontal="center" vertical="center"/>
    </xf>
    <xf numFmtId="164" fontId="32" fillId="0" borderId="7" xfId="0" applyNumberFormat="1" applyFont="1" applyBorder="1" applyAlignment="1">
      <alignment horizontal="center" vertical="center"/>
    </xf>
    <xf numFmtId="164" fontId="32" fillId="0" borderId="8" xfId="0" applyNumberFormat="1" applyFont="1" applyBorder="1" applyAlignment="1">
      <alignment horizontal="center" vertical="center" wrapText="1"/>
    </xf>
    <xf numFmtId="164" fontId="32" fillId="0" borderId="7" xfId="0" applyNumberFormat="1" applyFont="1" applyBorder="1" applyAlignment="1">
      <alignment horizontal="center" vertical="center" wrapText="1"/>
    </xf>
    <xf numFmtId="164" fontId="38" fillId="0" borderId="1" xfId="0" applyNumberFormat="1" applyFont="1" applyBorder="1" applyAlignment="1">
      <alignment horizontal="center"/>
    </xf>
    <xf numFmtId="164" fontId="38" fillId="0" borderId="0" xfId="0" applyNumberFormat="1" applyFont="1" applyAlignment="1">
      <alignment horizontal="center"/>
    </xf>
    <xf numFmtId="164" fontId="31" fillId="0" borderId="15" xfId="0" applyNumberFormat="1" applyFont="1" applyBorder="1" applyAlignment="1">
      <alignment horizontal="center" vertical="center" wrapText="1"/>
    </xf>
    <xf numFmtId="164" fontId="31" fillId="0" borderId="16" xfId="0" applyNumberFormat="1" applyFont="1" applyBorder="1" applyAlignment="1">
      <alignment horizontal="center" vertical="center" wrapText="1"/>
    </xf>
    <xf numFmtId="164" fontId="30" fillId="2" borderId="8" xfId="0" applyNumberFormat="1" applyFont="1" applyFill="1" applyBorder="1" applyAlignment="1">
      <alignment horizontal="center"/>
    </xf>
    <xf numFmtId="164" fontId="30" fillId="2" borderId="7" xfId="0" applyNumberFormat="1" applyFont="1" applyFill="1" applyBorder="1" applyAlignment="1">
      <alignment horizontal="center"/>
    </xf>
    <xf numFmtId="164" fontId="35" fillId="2" borderId="8" xfId="0" applyNumberFormat="1" applyFont="1" applyFill="1" applyBorder="1" applyAlignment="1">
      <alignment horizontal="center"/>
    </xf>
    <xf numFmtId="164" fontId="35" fillId="2" borderId="7" xfId="0" applyNumberFormat="1" applyFont="1" applyFill="1" applyBorder="1" applyAlignment="1">
      <alignment horizontal="center"/>
    </xf>
    <xf numFmtId="164" fontId="31" fillId="2" borderId="20" xfId="0" applyNumberFormat="1" applyFont="1" applyFill="1" applyBorder="1" applyAlignment="1">
      <alignment horizontal="center" wrapText="1"/>
    </xf>
    <xf numFmtId="164" fontId="31" fillId="2" borderId="3" xfId="0" applyNumberFormat="1" applyFont="1" applyFill="1" applyBorder="1" applyAlignment="1">
      <alignment horizontal="center" wrapText="1"/>
    </xf>
    <xf numFmtId="164" fontId="31" fillId="2" borderId="7" xfId="0" applyNumberFormat="1" applyFont="1" applyFill="1" applyBorder="1" applyAlignment="1">
      <alignment horizontal="center" wrapText="1"/>
    </xf>
    <xf numFmtId="164" fontId="34" fillId="0" borderId="0" xfId="0" applyNumberFormat="1" applyFont="1" applyAlignment="1">
      <alignment horizontal="center"/>
    </xf>
    <xf numFmtId="164" fontId="31" fillId="0" borderId="24" xfId="0" applyNumberFormat="1" applyFont="1" applyBorder="1" applyAlignment="1">
      <alignment horizontal="center" vertical="center" wrapText="1"/>
    </xf>
    <xf numFmtId="164" fontId="33" fillId="0" borderId="1" xfId="0" applyNumberFormat="1" applyFont="1" applyBorder="1" applyAlignment="1">
      <alignment horizontal="center"/>
    </xf>
    <xf numFmtId="164" fontId="33" fillId="0" borderId="0" xfId="0" applyNumberFormat="1" applyFont="1" applyAlignment="1">
      <alignment horizontal="center"/>
    </xf>
    <xf numFmtId="164" fontId="30" fillId="0" borderId="4" xfId="0" applyNumberFormat="1" applyFont="1" applyBorder="1" applyAlignment="1">
      <alignment horizontal="center"/>
    </xf>
    <xf numFmtId="164" fontId="30" fillId="0" borderId="10" xfId="0" applyNumberFormat="1" applyFont="1" applyBorder="1" applyAlignment="1">
      <alignment horizontal="center"/>
    </xf>
    <xf numFmtId="164" fontId="30" fillId="0" borderId="5" xfId="0" applyNumberFormat="1" applyFont="1" applyBorder="1" applyAlignment="1">
      <alignment horizontal="center"/>
    </xf>
    <xf numFmtId="164" fontId="30" fillId="0" borderId="2" xfId="0" applyNumberFormat="1" applyFont="1" applyBorder="1" applyAlignment="1">
      <alignment horizontal="center"/>
    </xf>
    <xf numFmtId="164" fontId="31" fillId="0" borderId="13" xfId="0" applyNumberFormat="1" applyFont="1" applyBorder="1" applyAlignment="1">
      <alignment horizontal="center" vertical="center" wrapText="1"/>
    </xf>
    <xf numFmtId="164" fontId="31" fillId="0" borderId="14" xfId="0" applyNumberFormat="1" applyFont="1" applyBorder="1" applyAlignment="1">
      <alignment horizontal="center" vertical="center" wrapText="1"/>
    </xf>
    <xf numFmtId="164" fontId="31" fillId="0" borderId="6" xfId="0" applyNumberFormat="1" applyFont="1" applyBorder="1" applyAlignment="1">
      <alignment horizontal="center" vertical="center" wrapText="1"/>
    </xf>
    <xf numFmtId="164" fontId="31" fillId="0" borderId="9" xfId="0" applyNumberFormat="1" applyFont="1" applyBorder="1" applyAlignment="1">
      <alignment horizontal="center" vertical="center" wrapText="1"/>
    </xf>
    <xf numFmtId="164" fontId="31" fillId="0" borderId="3" xfId="0" applyNumberFormat="1" applyFont="1" applyBorder="1" applyAlignment="1">
      <alignment horizontal="center" vertical="center" wrapText="1"/>
    </xf>
    <xf numFmtId="164" fontId="31" fillId="3" borderId="2" xfId="0" applyNumberFormat="1" applyFont="1" applyFill="1" applyBorder="1" applyAlignment="1">
      <alignment horizontal="center" vertical="center" wrapText="1"/>
    </xf>
    <xf numFmtId="164" fontId="31" fillId="0" borderId="2" xfId="0" applyNumberFormat="1" applyFont="1" applyBorder="1" applyAlignment="1">
      <alignment horizontal="center" vertical="center"/>
    </xf>
    <xf numFmtId="49" fontId="31" fillId="0" borderId="20" xfId="0" applyNumberFormat="1" applyFont="1" applyBorder="1" applyAlignment="1">
      <alignment horizontal="left" vertical="center" wrapText="1"/>
    </xf>
    <xf numFmtId="49" fontId="31" fillId="0" borderId="3" xfId="0" applyNumberFormat="1" applyFont="1" applyBorder="1" applyAlignment="1">
      <alignment horizontal="left" vertical="center" wrapText="1"/>
    </xf>
    <xf numFmtId="49" fontId="31" fillId="0" borderId="7" xfId="0" applyNumberFormat="1" applyFont="1" applyBorder="1" applyAlignment="1">
      <alignment horizontal="left" vertical="center" wrapText="1"/>
    </xf>
    <xf numFmtId="164" fontId="30" fillId="0" borderId="8" xfId="0" applyNumberFormat="1" applyFont="1" applyBorder="1" applyAlignment="1">
      <alignment horizontal="left" wrapText="1"/>
    </xf>
    <xf numFmtId="164" fontId="30" fillId="0" borderId="7" xfId="0" applyNumberFormat="1" applyFont="1" applyBorder="1" applyAlignment="1">
      <alignment horizontal="left" wrapText="1"/>
    </xf>
    <xf numFmtId="164" fontId="30" fillId="0" borderId="21" xfId="0" applyNumberFormat="1" applyFont="1" applyBorder="1" applyAlignment="1">
      <alignment horizontal="center" vertical="center"/>
    </xf>
    <xf numFmtId="164" fontId="30" fillId="0" borderId="22" xfId="0" applyNumberFormat="1" applyFont="1" applyBorder="1" applyAlignment="1">
      <alignment horizontal="center" vertical="center"/>
    </xf>
    <xf numFmtId="164" fontId="37" fillId="0" borderId="3" xfId="0" applyNumberFormat="1" applyFont="1" applyBorder="1" applyAlignment="1">
      <alignment horizontal="left" wrapText="1"/>
    </xf>
    <xf numFmtId="164" fontId="37" fillId="0" borderId="7" xfId="0" applyNumberFormat="1" applyFont="1" applyBorder="1" applyAlignment="1">
      <alignment horizontal="left" wrapText="1"/>
    </xf>
    <xf numFmtId="164" fontId="32" fillId="0" borderId="1" xfId="0" applyNumberFormat="1" applyFont="1" applyBorder="1" applyAlignment="1">
      <alignment horizontal="center"/>
    </xf>
    <xf numFmtId="164" fontId="32" fillId="0" borderId="0" xfId="0" applyNumberFormat="1" applyFont="1" applyAlignment="1">
      <alignment horizontal="center"/>
    </xf>
    <xf numFmtId="164" fontId="46" fillId="0" borderId="1" xfId="0" applyNumberFormat="1" applyFont="1" applyBorder="1" applyAlignment="1">
      <alignment horizontal="center"/>
    </xf>
    <xf numFmtId="164" fontId="46" fillId="0" borderId="0" xfId="0" applyNumberFormat="1" applyFont="1" applyAlignment="1">
      <alignment horizontal="center"/>
    </xf>
    <xf numFmtId="0" fontId="8" fillId="0" borderId="8" xfId="0" applyFont="1" applyBorder="1" applyAlignment="1">
      <alignment horizontal="left" wrapText="1"/>
    </xf>
    <xf numFmtId="0" fontId="8" fillId="0" borderId="7" xfId="0" applyFont="1" applyBorder="1" applyAlignment="1">
      <alignment horizontal="left" wrapText="1"/>
    </xf>
    <xf numFmtId="0" fontId="4" fillId="3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22" fillId="0" borderId="5" xfId="0" applyFont="1" applyBorder="1" applyAlignment="1">
      <alignment horizontal="left" vertical="center" wrapText="1"/>
    </xf>
    <xf numFmtId="0" fontId="22" fillId="0" borderId="2" xfId="0" applyFont="1" applyBorder="1" applyAlignment="1">
      <alignment horizontal="left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left" vertical="center" wrapText="1"/>
    </xf>
    <xf numFmtId="0" fontId="28" fillId="2" borderId="2" xfId="0" applyFont="1" applyFill="1" applyBorder="1" applyAlignment="1">
      <alignment horizontal="left" vertical="center" wrapText="1"/>
    </xf>
    <xf numFmtId="0" fontId="27" fillId="2" borderId="8" xfId="0" applyFont="1" applyFill="1" applyBorder="1" applyAlignment="1">
      <alignment horizontal="center"/>
    </xf>
    <xf numFmtId="0" fontId="27" fillId="2" borderId="7" xfId="0" applyFont="1" applyFill="1" applyBorder="1" applyAlignment="1">
      <alignment horizontal="center"/>
    </xf>
    <xf numFmtId="0" fontId="9" fillId="0" borderId="20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28" fillId="2" borderId="17" xfId="0" applyFont="1" applyFill="1" applyBorder="1" applyAlignment="1">
      <alignment horizontal="left" vertical="center" wrapText="1"/>
    </xf>
    <xf numFmtId="0" fontId="28" fillId="2" borderId="18" xfId="0" applyFont="1" applyFill="1" applyBorder="1" applyAlignment="1">
      <alignment horizontal="left" vertical="center" wrapText="1"/>
    </xf>
    <xf numFmtId="0" fontId="28" fillId="2" borderId="19" xfId="0" applyFont="1" applyFill="1" applyBorder="1" applyAlignment="1">
      <alignment horizontal="left" vertical="center" wrapText="1"/>
    </xf>
    <xf numFmtId="0" fontId="22" fillId="0" borderId="20" xfId="0" applyFont="1" applyBorder="1" applyAlignment="1">
      <alignment horizontal="left" vertical="center" wrapText="1"/>
    </xf>
    <xf numFmtId="0" fontId="22" fillId="0" borderId="3" xfId="0" applyFont="1" applyBorder="1" applyAlignment="1">
      <alignment horizontal="left" vertical="center" wrapText="1"/>
    </xf>
    <xf numFmtId="0" fontId="22" fillId="0" borderId="7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8" fillId="2" borderId="5" xfId="0" applyFont="1" applyFill="1" applyBorder="1" applyAlignment="1">
      <alignment horizontal="left" wrapText="1"/>
    </xf>
    <xf numFmtId="0" fontId="28" fillId="2" borderId="2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2" fillId="0" borderId="3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left" vertical="center" wrapText="1"/>
    </xf>
    <xf numFmtId="0" fontId="9" fillId="0" borderId="18" xfId="0" applyFont="1" applyBorder="1" applyAlignment="1">
      <alignment horizontal="left" vertical="center" wrapText="1"/>
    </xf>
    <xf numFmtId="165" fontId="1" fillId="0" borderId="0" xfId="0" applyNumberFormat="1" applyFont="1" applyAlignment="1">
      <alignment horizontal="left" vertical="center" wrapText="1"/>
    </xf>
    <xf numFmtId="0" fontId="26" fillId="0" borderId="4" xfId="0" applyFont="1" applyBorder="1" applyAlignment="1">
      <alignment horizontal="center"/>
    </xf>
    <xf numFmtId="0" fontId="26" fillId="0" borderId="10" xfId="0" applyFont="1" applyBorder="1" applyAlignment="1">
      <alignment horizontal="center"/>
    </xf>
    <xf numFmtId="0" fontId="26" fillId="0" borderId="5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165" fontId="28" fillId="0" borderId="24" xfId="0" applyNumberFormat="1" applyFont="1" applyBorder="1" applyAlignment="1">
      <alignment horizontal="center" vertical="center" wrapText="1"/>
    </xf>
    <xf numFmtId="165" fontId="28" fillId="0" borderId="8" xfId="0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0" fontId="28" fillId="0" borderId="0" xfId="0" applyFont="1" applyAlignment="1">
      <alignment horizontal="center"/>
    </xf>
  </cellXfs>
  <cellStyles count="91">
    <cellStyle name="20% - Énfasis1" xfId="18" builtinId="30" customBuiltin="1"/>
    <cellStyle name="20% - Énfasis1 2" xfId="50" xr:uid="{EDDF35F1-8244-4586-B2D8-3144CAF9C66C}"/>
    <cellStyle name="20% - Énfasis2" xfId="21" builtinId="34" customBuiltin="1"/>
    <cellStyle name="20% - Énfasis2 2" xfId="51" xr:uid="{E64E0BCC-4D19-412A-820D-E10F3D86A011}"/>
    <cellStyle name="20% - Énfasis3" xfId="24" builtinId="38" customBuiltin="1"/>
    <cellStyle name="20% - Énfasis3 2" xfId="52" xr:uid="{2D6F97B3-0A54-44FA-B985-52A5A102E073}"/>
    <cellStyle name="20% - Énfasis4" xfId="27" builtinId="42" customBuiltin="1"/>
    <cellStyle name="20% - Énfasis4 2" xfId="53" xr:uid="{06A8D8B7-80F5-4670-B44D-FF3C499A7BC7}"/>
    <cellStyle name="20% - Énfasis5" xfId="30" builtinId="46" customBuiltin="1"/>
    <cellStyle name="20% - Énfasis5 2" xfId="54" xr:uid="{D76D8500-0062-424B-97C1-67184D660C17}"/>
    <cellStyle name="20% - Énfasis6" xfId="33" builtinId="50" customBuiltin="1"/>
    <cellStyle name="20% - Énfasis6 2" xfId="55" xr:uid="{5589C39F-BFA1-4F51-B3D1-98598B585E58}"/>
    <cellStyle name="40% - Énfasis1" xfId="19" builtinId="31" customBuiltin="1"/>
    <cellStyle name="40% - Énfasis1 2" xfId="56" xr:uid="{D0B453E7-4A95-4CED-8D09-118A0BB256D8}"/>
    <cellStyle name="40% - Énfasis2" xfId="22" builtinId="35" customBuiltin="1"/>
    <cellStyle name="40% - Énfasis2 2" xfId="57" xr:uid="{47FCEA23-57E9-40AD-90DB-B14D9F53B6ED}"/>
    <cellStyle name="40% - Énfasis3" xfId="25" builtinId="39" customBuiltin="1"/>
    <cellStyle name="40% - Énfasis3 2" xfId="58" xr:uid="{FFB3DAC3-D128-41CF-981D-6697A8DE2377}"/>
    <cellStyle name="40% - Énfasis4" xfId="28" builtinId="43" customBuiltin="1"/>
    <cellStyle name="40% - Énfasis4 2" xfId="59" xr:uid="{3F0827A7-73EC-4475-B6EA-6F6D2CFDCBF0}"/>
    <cellStyle name="40% - Énfasis5" xfId="31" builtinId="47" customBuiltin="1"/>
    <cellStyle name="40% - Énfasis5 2" xfId="60" xr:uid="{5C83996C-33D1-4DEA-A6E7-4000597E22EC}"/>
    <cellStyle name="40% - Énfasis6" xfId="34" builtinId="51" customBuiltin="1"/>
    <cellStyle name="40% - Énfasis6 2" xfId="61" xr:uid="{65D1EC71-D050-4BB7-A543-3065425A6463}"/>
    <cellStyle name="60% - Énfasis1 2" xfId="62" xr:uid="{80B78B8A-111E-4597-BD92-0EFF5BF631E0}"/>
    <cellStyle name="60% - Énfasis1 3" xfId="40" xr:uid="{984A700D-D966-41DA-B598-6D2E75B9964E}"/>
    <cellStyle name="60% - Énfasis2 2" xfId="63" xr:uid="{CBB54C8D-600F-493B-8D2B-063F2F9DCCEC}"/>
    <cellStyle name="60% - Énfasis2 3" xfId="41" xr:uid="{36F4D226-F2DD-4703-B7A6-7964ED6E3E32}"/>
    <cellStyle name="60% - Énfasis3 2" xfId="64" xr:uid="{C84B0602-0539-4920-AB86-DC478DC3E5A1}"/>
    <cellStyle name="60% - Énfasis3 3" xfId="42" xr:uid="{D06C988F-4072-4C70-8C97-842AF1CB21D5}"/>
    <cellStyle name="60% - Énfasis4 2" xfId="65" xr:uid="{68C0AC60-FB3F-4F5B-BE55-A8A0CEEDE3EB}"/>
    <cellStyle name="60% - Énfasis4 3" xfId="43" xr:uid="{062AB000-7735-4095-AB9B-61CAAF4DCBE5}"/>
    <cellStyle name="60% - Énfasis5 2" xfId="66" xr:uid="{3CFE87A3-71AF-4FA0-AC3E-7CAD7C80B7DE}"/>
    <cellStyle name="60% - Énfasis5 3" xfId="44" xr:uid="{F16596A2-D24E-4EC4-BD71-22677D483C12}"/>
    <cellStyle name="60% - Énfasis6 2" xfId="67" xr:uid="{F2BB47A3-91A6-450F-BB2C-0E0F82B9D0E5}"/>
    <cellStyle name="60% - Énfasis6 3" xfId="45" xr:uid="{8C097698-89D5-4046-A1A1-55A96422C6E2}"/>
    <cellStyle name="Buena 2" xfId="68" xr:uid="{0F7CC6EF-C998-4CE5-8314-A5218877AC37}"/>
    <cellStyle name="Bueno" xfId="6" builtinId="26" customBuiltin="1"/>
    <cellStyle name="Cálculo" xfId="10" builtinId="22" customBuiltin="1"/>
    <cellStyle name="Cálculo 2" xfId="69" xr:uid="{25B1CA4E-82C0-4C15-B190-F256D343BAC2}"/>
    <cellStyle name="Celda de comprobación" xfId="12" builtinId="23" customBuiltin="1"/>
    <cellStyle name="Celda de comprobación 2" xfId="70" xr:uid="{AA13375D-03FA-478D-815A-6618CF806B05}"/>
    <cellStyle name="Celda vinculada" xfId="11" builtinId="24" customBuiltin="1"/>
    <cellStyle name="Celda vinculada 2" xfId="71" xr:uid="{29CD5AE1-1D7D-444E-9637-A5266898A09B}"/>
    <cellStyle name="Encabezado 1" xfId="2" builtinId="16" customBuiltin="1"/>
    <cellStyle name="Encabezado 4" xfId="5" builtinId="19" customBuiltin="1"/>
    <cellStyle name="Encabezado 4 2" xfId="72" xr:uid="{1125D613-8A5C-472C-BC91-6EE6598BAF7C}"/>
    <cellStyle name="Énfasis1" xfId="17" builtinId="29" customBuiltin="1"/>
    <cellStyle name="Énfasis1 2" xfId="73" xr:uid="{CBC8F8E8-8762-4FDC-BCF1-BD34F5DB7D55}"/>
    <cellStyle name="Énfasis2" xfId="20" builtinId="33" customBuiltin="1"/>
    <cellStyle name="Énfasis2 2" xfId="74" xr:uid="{F93C0938-EA3A-4610-A120-A0A6918A3B2F}"/>
    <cellStyle name="Énfasis3" xfId="23" builtinId="37" customBuiltin="1"/>
    <cellStyle name="Énfasis3 2" xfId="75" xr:uid="{0D2152B5-6BAA-446A-AF4E-FC9756EDA02E}"/>
    <cellStyle name="Énfasis4" xfId="26" builtinId="41" customBuiltin="1"/>
    <cellStyle name="Énfasis4 2" xfId="76" xr:uid="{222C1F1D-34DB-4ED8-A5D8-24D3A6D10F30}"/>
    <cellStyle name="Énfasis5" xfId="29" builtinId="45" customBuiltin="1"/>
    <cellStyle name="Énfasis5 2" xfId="77" xr:uid="{4F3DDF9D-D9BF-433E-A275-8FA338361F40}"/>
    <cellStyle name="Énfasis6" xfId="32" builtinId="49" customBuiltin="1"/>
    <cellStyle name="Énfasis6 2" xfId="78" xr:uid="{CD6421D8-A121-4C54-BD10-9196DBDA19B3}"/>
    <cellStyle name="Entrada" xfId="8" builtinId="20" customBuiltin="1"/>
    <cellStyle name="Entrada 2" xfId="79" xr:uid="{BCF31549-D3C7-4C6A-9C35-ACF722129B5D}"/>
    <cellStyle name="Incorrecto" xfId="7" builtinId="27" customBuiltin="1"/>
    <cellStyle name="Incorrecto 2" xfId="80" xr:uid="{10D930EE-9A53-458D-B5AE-1AE92912547D}"/>
    <cellStyle name="Neutral 2" xfId="81" xr:uid="{C7C95E45-8BC8-4461-9B72-38CC11D3305F}"/>
    <cellStyle name="Neutral 3" xfId="39" xr:uid="{9365E2FB-9C4F-438E-9EA5-A2673D780A29}"/>
    <cellStyle name="Normal" xfId="0" builtinId="0"/>
    <cellStyle name="Normal 2" xfId="35" xr:uid="{8BB64A16-1C6B-4D4D-91C6-00B4BB82B02C}"/>
    <cellStyle name="Normal 2 2" xfId="37" xr:uid="{BE2AAFDE-5F11-4F39-BAB1-52E41693C794}"/>
    <cellStyle name="Normal 2 3" xfId="48" xr:uid="{8875D656-67CD-449B-823F-7128FC8B6CBE}"/>
    <cellStyle name="Normal 3" xfId="36" xr:uid="{06668C8E-9C69-40DE-9DCA-10A1A4CF844A}"/>
    <cellStyle name="Normal 3 2" xfId="89" xr:uid="{9AC913DF-CB51-4824-8DEC-7711D56B2247}"/>
    <cellStyle name="Normal 3 3" xfId="49" xr:uid="{000C897E-AF7C-47E6-8A29-7C674D8A45B1}"/>
    <cellStyle name="Normal 4" xfId="47" xr:uid="{CCA08227-17BA-407C-B907-EBD6B0F3DB9D}"/>
    <cellStyle name="Normal 6" xfId="90" xr:uid="{1152764C-57FE-4B5B-ADB2-F1AF77B2DCF1}"/>
    <cellStyle name="Normal_P.S. Buenos Aires" xfId="1" xr:uid="{00000000-0005-0000-0000-000001000000}"/>
    <cellStyle name="Notas" xfId="14" builtinId="10" customBuiltin="1"/>
    <cellStyle name="Notas 2" xfId="82" xr:uid="{9A8C69D8-4A1F-464C-AC99-3199C36EAFA3}"/>
    <cellStyle name="Salida" xfId="9" builtinId="21" customBuiltin="1"/>
    <cellStyle name="Salida 2" xfId="83" xr:uid="{6758A9DE-05A2-460E-84BB-8CC891620BE8}"/>
    <cellStyle name="Texto de advertencia" xfId="13" builtinId="11" customBuiltin="1"/>
    <cellStyle name="Texto de advertencia 2" xfId="84" xr:uid="{3D767A96-6F9F-4EAD-B1F9-C7B3A0E2DF7F}"/>
    <cellStyle name="Texto explicativo" xfId="15" builtinId="53" customBuiltin="1"/>
    <cellStyle name="Texto explicativo 2" xfId="85" xr:uid="{EDA23D0A-B2BC-49B0-A341-F40F5E7F853E}"/>
    <cellStyle name="Título 2" xfId="3" builtinId="17" customBuiltin="1"/>
    <cellStyle name="Título 2 2" xfId="86" xr:uid="{9B9558D3-0D92-4F38-8EC7-2F3979DB2B43}"/>
    <cellStyle name="Título 3" xfId="4" builtinId="18" customBuiltin="1"/>
    <cellStyle name="Título 3 2" xfId="38" xr:uid="{23940BC6-7C25-4857-B98E-50B15CAA6DD6}"/>
    <cellStyle name="Título 4" xfId="46" xr:uid="{CE7EE39D-D9FE-449C-B5C0-9EB4BBB512D2}"/>
    <cellStyle name="Título 4 2" xfId="87" xr:uid="{6EEA4F26-87A2-4736-8FD4-37E908A41479}"/>
    <cellStyle name="Total" xfId="16" builtinId="25" customBuiltin="1"/>
    <cellStyle name="Total 2" xfId="88" xr:uid="{C96375C4-4FEE-4531-81FC-76411CAD83B0}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C473"/>
  <sheetViews>
    <sheetView showGridLines="0" workbookViewId="0">
      <selection activeCell="O15" sqref="O15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72" t="s">
        <v>74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134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2023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VLOOKUP($E$6,$A$99:$BX$473,2,FALSE)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1" t="s">
        <v>2</v>
      </c>
      <c r="H9" s="192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90"/>
      <c r="C10" s="190"/>
      <c r="D10" s="190"/>
      <c r="E10" s="190"/>
      <c r="F10" s="190"/>
      <c r="G10" s="193"/>
      <c r="H10" s="194"/>
      <c r="I10" s="163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76"/>
      <c r="H11" s="177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0" t="s">
        <v>16</v>
      </c>
      <c r="B12" s="161"/>
      <c r="C12" s="161"/>
      <c r="D12" s="161"/>
      <c r="E12" s="161"/>
      <c r="F12" s="162"/>
      <c r="G12" s="163" t="s">
        <v>42</v>
      </c>
      <c r="H12" s="195"/>
      <c r="I12" s="97">
        <f>VLOOKUP($E$6,$A$99:$BX$473,Formula!I12)</f>
        <v>39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0" t="s">
        <v>3</v>
      </c>
      <c r="B13" s="161"/>
      <c r="C13" s="161"/>
      <c r="D13" s="161"/>
      <c r="E13" s="161"/>
      <c r="F13" s="162"/>
      <c r="G13" s="163" t="s">
        <v>42</v>
      </c>
      <c r="H13" s="164"/>
      <c r="I13" s="97">
        <f>VLOOKUP($E$6,$A$99:$BX$473,Formula!I13)</f>
        <v>0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0" t="s">
        <v>17</v>
      </c>
      <c r="B14" s="161"/>
      <c r="C14" s="161"/>
      <c r="D14" s="161"/>
      <c r="E14" s="161"/>
      <c r="F14" s="162"/>
      <c r="G14" s="163" t="s">
        <v>42</v>
      </c>
      <c r="H14" s="164"/>
      <c r="I14" s="97">
        <f>VLOOKUP($E$6,$A$99:$BX$473,Formula!I14)</f>
        <v>0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0" t="s">
        <v>40</v>
      </c>
      <c r="B15" s="161"/>
      <c r="C15" s="161"/>
      <c r="D15" s="161"/>
      <c r="E15" s="161"/>
      <c r="F15" s="162"/>
      <c r="G15" s="163" t="s">
        <v>42</v>
      </c>
      <c r="H15" s="164"/>
      <c r="I15" s="97">
        <f>VLOOKUP($E$6,$A$99:$BX$473,Formula!I15)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0" t="s">
        <v>41</v>
      </c>
      <c r="B16" s="161"/>
      <c r="C16" s="161"/>
      <c r="D16" s="161"/>
      <c r="E16" s="161"/>
      <c r="F16" s="162"/>
      <c r="G16" s="163" t="s">
        <v>43</v>
      </c>
      <c r="H16" s="164"/>
      <c r="I16" s="97">
        <f>VLOOKUP($E$6,$A$99:$BX$473,Formula!I16)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0" t="s">
        <v>28</v>
      </c>
      <c r="B17" s="161"/>
      <c r="C17" s="161"/>
      <c r="D17" s="161"/>
      <c r="E17" s="161"/>
      <c r="F17" s="162"/>
      <c r="G17" s="163" t="s">
        <v>12</v>
      </c>
      <c r="H17" s="164"/>
      <c r="I17" s="97">
        <f>VLOOKUP($E$6,$A$99:$BX$473,Formula!I17)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0" t="s">
        <v>18</v>
      </c>
      <c r="B18" s="161"/>
      <c r="C18" s="161"/>
      <c r="D18" s="161"/>
      <c r="E18" s="161"/>
      <c r="F18" s="162"/>
      <c r="G18" s="163" t="s">
        <v>42</v>
      </c>
      <c r="H18" s="164"/>
      <c r="I18" s="97">
        <f>VLOOKUP($E$6,$A$99:$BX$473,Formula!I18)</f>
        <v>6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0" t="s">
        <v>82</v>
      </c>
      <c r="B19" s="161"/>
      <c r="C19" s="161"/>
      <c r="D19" s="161"/>
      <c r="E19" s="161"/>
      <c r="F19" s="162"/>
      <c r="G19" s="163" t="s">
        <v>86</v>
      </c>
      <c r="H19" s="164"/>
      <c r="I19" s="97">
        <f>VLOOKUP($E$6,$A$99:$BX$473,Formula!I19)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0" t="s">
        <v>84</v>
      </c>
      <c r="B20" s="161"/>
      <c r="C20" s="161"/>
      <c r="D20" s="161"/>
      <c r="E20" s="161"/>
      <c r="F20" s="162"/>
      <c r="G20" s="163" t="s">
        <v>42</v>
      </c>
      <c r="H20" s="164"/>
      <c r="I20" s="97">
        <f>VLOOKUP($E$6,$A$99:$BX$473,Formula!I20)</f>
        <v>190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0" t="s">
        <v>85</v>
      </c>
      <c r="B21" s="161"/>
      <c r="C21" s="161"/>
      <c r="D21" s="161"/>
      <c r="E21" s="161"/>
      <c r="F21" s="162"/>
      <c r="G21" s="163" t="s">
        <v>42</v>
      </c>
      <c r="H21" s="164"/>
      <c r="I21" s="97">
        <f>VLOOKUP($E$6,$A$99:$BX$473,Formula!I21)</f>
        <v>22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65" t="s">
        <v>32</v>
      </c>
      <c r="B22" s="166"/>
      <c r="C22" s="166"/>
      <c r="D22" s="166"/>
      <c r="E22" s="166"/>
      <c r="F22" s="167"/>
      <c r="G22" s="176"/>
      <c r="H22" s="177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0" t="s">
        <v>89</v>
      </c>
      <c r="B23" s="161"/>
      <c r="C23" s="161"/>
      <c r="D23" s="161"/>
      <c r="E23" s="161"/>
      <c r="F23" s="162"/>
      <c r="G23" s="163" t="s">
        <v>20</v>
      </c>
      <c r="H23" s="164"/>
      <c r="I23" s="97">
        <f>VLOOKUP($E$6,$A$99:$BX$473,Formula!I23)</f>
        <v>12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0" t="s">
        <v>90</v>
      </c>
      <c r="B24" s="161"/>
      <c r="C24" s="161"/>
      <c r="D24" s="161"/>
      <c r="E24" s="161"/>
      <c r="F24" s="162"/>
      <c r="G24" s="163" t="s">
        <v>33</v>
      </c>
      <c r="H24" s="164"/>
      <c r="I24" s="97">
        <f>VLOOKUP($E$6,$A$99:$BX$473,Formula!I24)</f>
        <v>4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0" t="s">
        <v>34</v>
      </c>
      <c r="B25" s="161"/>
      <c r="C25" s="161"/>
      <c r="D25" s="161"/>
      <c r="E25" s="161"/>
      <c r="F25" s="162"/>
      <c r="G25" s="163" t="s">
        <v>35</v>
      </c>
      <c r="H25" s="164"/>
      <c r="I25" s="97">
        <f>VLOOKUP($E$6,$A$99:$BX$473,Formula!I25)</f>
        <v>492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0" t="s">
        <v>29</v>
      </c>
      <c r="B26" s="161"/>
      <c r="C26" s="161"/>
      <c r="D26" s="161"/>
      <c r="E26" s="161"/>
      <c r="F26" s="162"/>
      <c r="G26" s="163" t="s">
        <v>12</v>
      </c>
      <c r="H26" s="164"/>
      <c r="I26" s="97">
        <f>VLOOKUP($E$6,$A$99:$BX$473,Formula!I26)</f>
        <v>5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0" t="s">
        <v>30</v>
      </c>
      <c r="B27" s="161"/>
      <c r="C27" s="161"/>
      <c r="D27" s="161"/>
      <c r="E27" s="161"/>
      <c r="F27" s="162"/>
      <c r="G27" s="163" t="s">
        <v>12</v>
      </c>
      <c r="H27" s="164"/>
      <c r="I27" s="97">
        <f>VLOOKUP($E$6,$A$99:$BX$473,Formula!I27)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0" t="s">
        <v>37</v>
      </c>
      <c r="B28" s="161"/>
      <c r="C28" s="161"/>
      <c r="D28" s="161"/>
      <c r="E28" s="161"/>
      <c r="F28" s="162"/>
      <c r="G28" s="163" t="s">
        <v>38</v>
      </c>
      <c r="H28" s="164"/>
      <c r="I28" s="97">
        <f>VLOOKUP($E$6,$A$99:$BX$473,Formula!I28)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0" t="s">
        <v>39</v>
      </c>
      <c r="B29" s="161"/>
      <c r="C29" s="161"/>
      <c r="D29" s="161"/>
      <c r="E29" s="161"/>
      <c r="F29" s="162"/>
      <c r="G29" s="163" t="s">
        <v>20</v>
      </c>
      <c r="H29" s="164"/>
      <c r="I29" s="97">
        <f>VLOOKUP($E$6,$A$99:$BX$473,Formula!I29)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0" t="s">
        <v>88</v>
      </c>
      <c r="B30" s="161"/>
      <c r="C30" s="161"/>
      <c r="D30" s="161"/>
      <c r="E30" s="161"/>
      <c r="F30" s="162"/>
      <c r="G30" s="163" t="s">
        <v>38</v>
      </c>
      <c r="H30" s="164"/>
      <c r="I30" s="97">
        <f>VLOOKUP($E$6,$A$99:$BX$473,Formula!I30)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0" t="s">
        <v>83</v>
      </c>
      <c r="B31" s="161"/>
      <c r="C31" s="161"/>
      <c r="D31" s="161"/>
      <c r="E31" s="161"/>
      <c r="F31" s="162"/>
      <c r="G31" s="163" t="s">
        <v>72</v>
      </c>
      <c r="H31" s="164"/>
      <c r="I31" s="97">
        <f>VLOOKUP($E$6,$A$99:$BX$473,Formula!I31)</f>
        <v>10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0" t="s">
        <v>46</v>
      </c>
      <c r="B32" s="161"/>
      <c r="C32" s="161"/>
      <c r="D32" s="161"/>
      <c r="E32" s="161"/>
      <c r="F32" s="162"/>
      <c r="G32" s="163" t="s">
        <v>42</v>
      </c>
      <c r="H32" s="164"/>
      <c r="I32" s="97">
        <f>VLOOKUP($E$6,$A$99:$BX$473,Formula!I32)</f>
        <v>148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0" t="s">
        <v>47</v>
      </c>
      <c r="B33" s="161"/>
      <c r="C33" s="161"/>
      <c r="D33" s="161"/>
      <c r="E33" s="161"/>
      <c r="F33" s="162"/>
      <c r="G33" s="163" t="s">
        <v>42</v>
      </c>
      <c r="H33" s="164"/>
      <c r="I33" s="97">
        <f>VLOOKUP($E$6,$A$99:$BX$473,Formula!I33)</f>
        <v>52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0" t="s">
        <v>63</v>
      </c>
      <c r="B34" s="161"/>
      <c r="C34" s="161"/>
      <c r="D34" s="161"/>
      <c r="E34" s="161"/>
      <c r="F34" s="162"/>
      <c r="G34" s="163" t="s">
        <v>42</v>
      </c>
      <c r="H34" s="164"/>
      <c r="I34" s="97">
        <f>VLOOKUP($E$6,$A$99:$BX$473,Formula!I34)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0" t="s">
        <v>21</v>
      </c>
      <c r="B35" s="161"/>
      <c r="C35" s="161"/>
      <c r="D35" s="161"/>
      <c r="E35" s="161"/>
      <c r="F35" s="162"/>
      <c r="G35" s="163" t="s">
        <v>42</v>
      </c>
      <c r="H35" s="164"/>
      <c r="I35" s="97">
        <f>VLOOKUP($E$6,$A$99:$BX$473,Formula!I35)</f>
        <v>0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0" t="s">
        <v>22</v>
      </c>
      <c r="B36" s="161"/>
      <c r="C36" s="161"/>
      <c r="D36" s="161"/>
      <c r="E36" s="161"/>
      <c r="F36" s="162"/>
      <c r="G36" s="163" t="s">
        <v>12</v>
      </c>
      <c r="H36" s="164"/>
      <c r="I36" s="97">
        <f>VLOOKUP($E$6,$A$99:$BX$473,Formula!I36)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0" t="s">
        <v>52</v>
      </c>
      <c r="B37" s="161"/>
      <c r="C37" s="161"/>
      <c r="D37" s="161"/>
      <c r="E37" s="161"/>
      <c r="F37" s="162"/>
      <c r="G37" s="163" t="s">
        <v>38</v>
      </c>
      <c r="H37" s="164"/>
      <c r="I37" s="97">
        <f>VLOOKUP($E$6,$A$99:$BX$473,Formula!I37)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65" t="s">
        <v>45</v>
      </c>
      <c r="B38" s="166"/>
      <c r="C38" s="166"/>
      <c r="D38" s="166"/>
      <c r="E38" s="166"/>
      <c r="F38" s="167"/>
      <c r="G38" s="178"/>
      <c r="H38" s="179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0" t="s">
        <v>97</v>
      </c>
      <c r="B39" s="161"/>
      <c r="C39" s="161"/>
      <c r="D39" s="161"/>
      <c r="E39" s="161"/>
      <c r="F39" s="162"/>
      <c r="G39" s="168" t="s">
        <v>42</v>
      </c>
      <c r="H39" s="169"/>
      <c r="I39" s="97">
        <f>VLOOKUP($E$6,$A$99:$BX$473,Formula!I39)</f>
        <v>0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0" t="s">
        <v>98</v>
      </c>
      <c r="B40" s="161"/>
      <c r="C40" s="161"/>
      <c r="D40" s="161"/>
      <c r="E40" s="161"/>
      <c r="F40" s="162"/>
      <c r="G40" s="168" t="s">
        <v>42</v>
      </c>
      <c r="H40" s="169"/>
      <c r="I40" s="97">
        <f>VLOOKUP($E$6,$A$99:$BX$473,Formula!I40)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0" t="s">
        <v>99</v>
      </c>
      <c r="B41" s="161"/>
      <c r="C41" s="161"/>
      <c r="D41" s="161"/>
      <c r="E41" s="161"/>
      <c r="F41" s="162"/>
      <c r="G41" s="168" t="s">
        <v>42</v>
      </c>
      <c r="H41" s="169"/>
      <c r="I41" s="97">
        <f>VLOOKUP($E$6,$A$99:$BX$473,Formula!I41)</f>
        <v>91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0" t="s">
        <v>100</v>
      </c>
      <c r="B42" s="161"/>
      <c r="C42" s="161"/>
      <c r="D42" s="161"/>
      <c r="E42" s="161"/>
      <c r="F42" s="162"/>
      <c r="G42" s="170" t="s">
        <v>12</v>
      </c>
      <c r="H42" s="171"/>
      <c r="I42" s="97">
        <f>VLOOKUP($E$6,$A$99:$BX$473,Formula!I42)</f>
        <v>5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0" t="s">
        <v>101</v>
      </c>
      <c r="B43" s="161"/>
      <c r="C43" s="161"/>
      <c r="D43" s="161"/>
      <c r="E43" s="161"/>
      <c r="F43" s="162"/>
      <c r="G43" s="170" t="s">
        <v>42</v>
      </c>
      <c r="H43" s="171"/>
      <c r="I43" s="97">
        <f>VLOOKUP($E$6,$A$99:$BX$473,Formula!I43)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0" t="s">
        <v>102</v>
      </c>
      <c r="B44" s="161"/>
      <c r="C44" s="161"/>
      <c r="D44" s="161"/>
      <c r="E44" s="161"/>
      <c r="F44" s="162"/>
      <c r="G44" s="170" t="s">
        <v>106</v>
      </c>
      <c r="H44" s="171"/>
      <c r="I44" s="97">
        <f>VLOOKUP($E$6,$A$99:$BX$473,Formula!I44)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0" t="s">
        <v>103</v>
      </c>
      <c r="B45" s="161"/>
      <c r="C45" s="161"/>
      <c r="D45" s="161"/>
      <c r="E45" s="161"/>
      <c r="F45" s="162"/>
      <c r="G45" s="170" t="s">
        <v>23</v>
      </c>
      <c r="H45" s="171"/>
      <c r="I45" s="97">
        <f>VLOOKUP($E$6,$A$99:$BX$473,Formula!I45)</f>
        <v>0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0" t="s">
        <v>104</v>
      </c>
      <c r="B46" s="161"/>
      <c r="C46" s="161"/>
      <c r="D46" s="161"/>
      <c r="E46" s="161"/>
      <c r="F46" s="162"/>
      <c r="G46" s="170" t="s">
        <v>13</v>
      </c>
      <c r="H46" s="171"/>
      <c r="I46" s="97">
        <f>VLOOKUP($E$6,$A$99:$BX$473,Formula!I46)</f>
        <v>107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0" t="s">
        <v>105</v>
      </c>
      <c r="B47" s="161"/>
      <c r="C47" s="161"/>
      <c r="D47" s="161"/>
      <c r="E47" s="161"/>
      <c r="F47" s="162"/>
      <c r="G47" s="170" t="s">
        <v>42</v>
      </c>
      <c r="H47" s="171"/>
      <c r="I47" s="97">
        <f>VLOOKUP($E$6,$A$99:$BX$473,Formula!I47)</f>
        <v>0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0" t="s">
        <v>107</v>
      </c>
      <c r="B48" s="161"/>
      <c r="C48" s="161"/>
      <c r="D48" s="161"/>
      <c r="E48" s="161"/>
      <c r="F48" s="162"/>
      <c r="G48" s="170" t="s">
        <v>108</v>
      </c>
      <c r="H48" s="171"/>
      <c r="I48" s="97">
        <f>VLOOKUP($E$6,$A$99:$BX$473,Formula!I48)</f>
        <v>0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0" t="s">
        <v>91</v>
      </c>
      <c r="B49" s="161"/>
      <c r="C49" s="161"/>
      <c r="D49" s="161"/>
      <c r="E49" s="161"/>
      <c r="F49" s="162"/>
      <c r="G49" s="163" t="s">
        <v>71</v>
      </c>
      <c r="H49" s="164"/>
      <c r="I49" s="97">
        <f>VLOOKUP($E$6,$A$99:$BX$473,Formula!I49)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65" t="s">
        <v>48</v>
      </c>
      <c r="B50" s="166"/>
      <c r="C50" s="166"/>
      <c r="D50" s="166"/>
      <c r="E50" s="166"/>
      <c r="F50" s="167"/>
      <c r="G50" s="176"/>
      <c r="H50" s="177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0" t="s">
        <v>51</v>
      </c>
      <c r="B51" s="161"/>
      <c r="C51" s="161"/>
      <c r="D51" s="161"/>
      <c r="E51" s="161"/>
      <c r="F51" s="162"/>
      <c r="G51" s="163" t="s">
        <v>70</v>
      </c>
      <c r="H51" s="164"/>
      <c r="I51" s="97">
        <f>VLOOKUP($E$6,$A$99:$BX$473,Formula!I51)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0" t="s">
        <v>49</v>
      </c>
      <c r="B52" s="161"/>
      <c r="C52" s="161"/>
      <c r="D52" s="161"/>
      <c r="E52" s="161"/>
      <c r="F52" s="162"/>
      <c r="G52" s="163" t="s">
        <v>70</v>
      </c>
      <c r="H52" s="164"/>
      <c r="I52" s="97">
        <f>VLOOKUP($E$6,$A$99:$BX$473,Formula!I52)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0" t="s">
        <v>50</v>
      </c>
      <c r="B53" s="161"/>
      <c r="C53" s="161"/>
      <c r="D53" s="161"/>
      <c r="E53" s="161"/>
      <c r="F53" s="162"/>
      <c r="G53" s="163" t="s">
        <v>70</v>
      </c>
      <c r="H53" s="164"/>
      <c r="I53" s="97">
        <f>VLOOKUP($E$6,$A$99:$BX$473,Formula!I53)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0" t="s">
        <v>19</v>
      </c>
      <c r="B54" s="161"/>
      <c r="C54" s="161"/>
      <c r="D54" s="161"/>
      <c r="E54" s="161"/>
      <c r="F54" s="162"/>
      <c r="G54" s="163" t="s">
        <v>70</v>
      </c>
      <c r="H54" s="164"/>
      <c r="I54" s="97">
        <f>VLOOKUP($E$6,$A$99:$BX$473,Formula!I54)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65" t="s">
        <v>67</v>
      </c>
      <c r="B55" s="166"/>
      <c r="C55" s="166"/>
      <c r="D55" s="166"/>
      <c r="E55" s="166"/>
      <c r="F55" s="167"/>
      <c r="G55" s="176"/>
      <c r="H55" s="177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98" t="s">
        <v>124</v>
      </c>
      <c r="B56" s="199"/>
      <c r="C56" s="199"/>
      <c r="D56" s="199"/>
      <c r="E56" s="199"/>
      <c r="F56" s="200"/>
      <c r="G56" s="163" t="s">
        <v>42</v>
      </c>
      <c r="H56" s="164"/>
      <c r="I56" s="97">
        <f>VLOOKUP($E$6,$A$99:$BX$473,Formula!I56)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0" t="s">
        <v>125</v>
      </c>
      <c r="B57" s="161"/>
      <c r="C57" s="161"/>
      <c r="D57" s="161"/>
      <c r="E57" s="161"/>
      <c r="F57" s="162"/>
      <c r="G57" s="163" t="s">
        <v>42</v>
      </c>
      <c r="H57" s="164"/>
      <c r="I57" s="97">
        <f>VLOOKUP($E$6,$A$99:$BX$473,Formula!I57)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0" t="s">
        <v>92</v>
      </c>
      <c r="B58" s="161"/>
      <c r="C58" s="161"/>
      <c r="D58" s="161"/>
      <c r="E58" s="161"/>
      <c r="F58" s="162"/>
      <c r="G58" s="163" t="s">
        <v>72</v>
      </c>
      <c r="H58" s="164"/>
      <c r="I58" s="97">
        <f>VLOOKUP($E$6,$A$99:$BX$473,Formula!I58)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65" t="s">
        <v>77</v>
      </c>
      <c r="B59" s="166"/>
      <c r="C59" s="166"/>
      <c r="D59" s="166"/>
      <c r="E59" s="166"/>
      <c r="F59" s="167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0" t="s">
        <v>123</v>
      </c>
      <c r="B60" s="161"/>
      <c r="C60" s="161"/>
      <c r="D60" s="161"/>
      <c r="E60" s="161"/>
      <c r="F60" s="162"/>
      <c r="G60" s="163" t="s">
        <v>122</v>
      </c>
      <c r="H60" s="164"/>
      <c r="I60" s="97">
        <f>VLOOKUP($E$6,$A$99:$BX$473,Formula!I60)</f>
        <v>2375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0" t="s">
        <v>110</v>
      </c>
      <c r="B61" s="161"/>
      <c r="C61" s="161"/>
      <c r="D61" s="161"/>
      <c r="E61" s="161"/>
      <c r="F61" s="162"/>
      <c r="G61" s="163" t="s">
        <v>122</v>
      </c>
      <c r="H61" s="164"/>
      <c r="I61" s="97">
        <f>VLOOKUP($E$6,$A$99:$BX$473,Formula!I61)</f>
        <v>2066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0" t="s">
        <v>111</v>
      </c>
      <c r="B62" s="161"/>
      <c r="C62" s="161"/>
      <c r="D62" s="161"/>
      <c r="E62" s="161"/>
      <c r="F62" s="162"/>
      <c r="G62" s="163" t="s">
        <v>122</v>
      </c>
      <c r="H62" s="164"/>
      <c r="I62" s="97">
        <f>VLOOKUP($E$6,$A$99:$BX$473,Formula!I62)</f>
        <v>8157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0" t="s">
        <v>112</v>
      </c>
      <c r="B63" s="161"/>
      <c r="C63" s="161"/>
      <c r="D63" s="161"/>
      <c r="E63" s="161"/>
      <c r="F63" s="162"/>
      <c r="G63" s="163" t="s">
        <v>122</v>
      </c>
      <c r="H63" s="164"/>
      <c r="I63" s="97">
        <f>VLOOKUP($E$6,$A$99:$BX$473,Formula!I63)</f>
        <v>808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0" t="s">
        <v>113</v>
      </c>
      <c r="B64" s="161"/>
      <c r="C64" s="161"/>
      <c r="D64" s="161"/>
      <c r="E64" s="161"/>
      <c r="F64" s="162"/>
      <c r="G64" s="163" t="s">
        <v>122</v>
      </c>
      <c r="H64" s="164"/>
      <c r="I64" s="97">
        <f>VLOOKUP($E$6,$A$99:$BX$473,Formula!I64)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0" t="s">
        <v>25</v>
      </c>
      <c r="B65" s="161"/>
      <c r="C65" s="161"/>
      <c r="D65" s="161"/>
      <c r="E65" s="161"/>
      <c r="F65" s="162"/>
      <c r="G65" s="163" t="s">
        <v>122</v>
      </c>
      <c r="H65" s="164"/>
      <c r="I65" s="97">
        <f>VLOOKUP($E$6,$A$99:$BX$473,Formula!I65)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0" t="s">
        <v>120</v>
      </c>
      <c r="B66" s="161"/>
      <c r="C66" s="161"/>
      <c r="D66" s="161"/>
      <c r="E66" s="161"/>
      <c r="F66" s="162"/>
      <c r="G66" s="163" t="s">
        <v>122</v>
      </c>
      <c r="H66" s="164"/>
      <c r="I66" s="97">
        <f>VLOOKUP($E$6,$A$99:$BX$473,Formula!I66)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0" t="s">
        <v>8</v>
      </c>
      <c r="B67" s="161"/>
      <c r="C67" s="161"/>
      <c r="D67" s="161"/>
      <c r="E67" s="161"/>
      <c r="F67" s="162"/>
      <c r="G67" s="163" t="s">
        <v>122</v>
      </c>
      <c r="H67" s="164"/>
      <c r="I67" s="97">
        <f>VLOOKUP($E$6,$A$99:$BX$473,Formula!I67)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0" t="s">
        <v>9</v>
      </c>
      <c r="B68" s="161"/>
      <c r="C68" s="161"/>
      <c r="D68" s="161"/>
      <c r="E68" s="161"/>
      <c r="F68" s="162"/>
      <c r="G68" s="163" t="s">
        <v>122</v>
      </c>
      <c r="H68" s="164"/>
      <c r="I68" s="97">
        <f>VLOOKUP($E$6,$A$99:$BX$473,Formula!I68)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0" t="s">
        <v>10</v>
      </c>
      <c r="B69" s="161"/>
      <c r="C69" s="161"/>
      <c r="D69" s="161"/>
      <c r="E69" s="161"/>
      <c r="F69" s="162"/>
      <c r="G69" s="163" t="s">
        <v>122</v>
      </c>
      <c r="H69" s="164"/>
      <c r="I69" s="97">
        <f>VLOOKUP($E$6,$A$99:$BX$473,Formula!I69)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0" t="s">
        <v>11</v>
      </c>
      <c r="B70" s="161"/>
      <c r="C70" s="161"/>
      <c r="D70" s="161"/>
      <c r="E70" s="161"/>
      <c r="F70" s="162"/>
      <c r="G70" s="163" t="s">
        <v>122</v>
      </c>
      <c r="H70" s="164"/>
      <c r="I70" s="97">
        <f>VLOOKUP($E$6,$A$99:$BX$473,Formula!I70)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0" t="s">
        <v>114</v>
      </c>
      <c r="B71" s="161"/>
      <c r="C71" s="161"/>
      <c r="D71" s="161"/>
      <c r="E71" s="161"/>
      <c r="F71" s="162"/>
      <c r="G71" s="163" t="s">
        <v>122</v>
      </c>
      <c r="H71" s="164"/>
      <c r="I71" s="97">
        <f>VLOOKUP($E$6,$A$99:$BX$473,Formula!I71)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0" t="s">
        <v>115</v>
      </c>
      <c r="B72" s="161"/>
      <c r="C72" s="161"/>
      <c r="D72" s="161"/>
      <c r="E72" s="161"/>
      <c r="F72" s="162"/>
      <c r="G72" s="163" t="s">
        <v>122</v>
      </c>
      <c r="H72" s="164"/>
      <c r="I72" s="97">
        <f>VLOOKUP($E$6,$A$99:$BX$473,Formula!I72)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3" t="s">
        <v>122</v>
      </c>
      <c r="H73" s="164"/>
      <c r="I73" s="97">
        <f>VLOOKUP($E$6,$A$99:$BX$473,Formula!I73)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3" t="s">
        <v>122</v>
      </c>
      <c r="H74" s="164"/>
      <c r="I74" s="97">
        <f>VLOOKUP($E$6,$A$99:$BX$473,Formula!I74)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3" t="s">
        <v>122</v>
      </c>
      <c r="H75" s="164"/>
      <c r="I75" s="97">
        <f>VLOOKUP($E$6,$A$99:$BX$473,Formula!I75)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3" t="s">
        <v>122</v>
      </c>
      <c r="H76" s="164"/>
      <c r="I76" s="97">
        <f>VLOOKUP($E$6,$A$99:$BX$473,Formula!I76)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65" t="s">
        <v>69</v>
      </c>
      <c r="B77" s="166"/>
      <c r="C77" s="166"/>
      <c r="D77" s="166"/>
      <c r="E77" s="166"/>
      <c r="F77" s="167"/>
      <c r="G77" s="176"/>
      <c r="H77" s="177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0" t="s">
        <v>53</v>
      </c>
      <c r="B78" s="161"/>
      <c r="C78" s="161"/>
      <c r="D78" s="161"/>
      <c r="E78" s="161"/>
      <c r="F78" s="162"/>
      <c r="G78" s="163" t="s">
        <v>73</v>
      </c>
      <c r="H78" s="164"/>
      <c r="I78" s="108">
        <f>VLOOKUP($E$6,$A$99:$BX$473,Formula!I78)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0" t="s">
        <v>54</v>
      </c>
      <c r="B79" s="161"/>
      <c r="C79" s="161"/>
      <c r="D79" s="161"/>
      <c r="E79" s="161"/>
      <c r="F79" s="162"/>
      <c r="G79" s="163" t="s">
        <v>73</v>
      </c>
      <c r="H79" s="164"/>
      <c r="I79" s="108">
        <f>VLOOKUP($E$6,$A$99:$BX$473,Formula!I79)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0" t="s">
        <v>64</v>
      </c>
      <c r="B80" s="161"/>
      <c r="C80" s="161"/>
      <c r="D80" s="161"/>
      <c r="E80" s="161"/>
      <c r="F80" s="162"/>
      <c r="G80" s="163" t="s">
        <v>73</v>
      </c>
      <c r="H80" s="164"/>
      <c r="I80" s="108">
        <f>VLOOKUP($E$6,$A$99:$BX$473,Formula!I80)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0" t="s">
        <v>93</v>
      </c>
      <c r="B81" s="161"/>
      <c r="C81" s="161"/>
      <c r="D81" s="161"/>
      <c r="E81" s="161"/>
      <c r="F81" s="162"/>
      <c r="G81" s="163" t="s">
        <v>73</v>
      </c>
      <c r="H81" s="164"/>
      <c r="I81" s="108">
        <f>VLOOKUP($E$6,$A$99:$BX$473,Formula!I81)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0" t="s">
        <v>56</v>
      </c>
      <c r="B82" s="161"/>
      <c r="C82" s="161"/>
      <c r="D82" s="161"/>
      <c r="E82" s="161"/>
      <c r="F82" s="162"/>
      <c r="G82" s="163" t="s">
        <v>44</v>
      </c>
      <c r="H82" s="164"/>
      <c r="I82" s="108">
        <f>VLOOKUP($E$6,$A$99:$BX$473,Formula!I82)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0" t="s">
        <v>57</v>
      </c>
      <c r="B83" s="161"/>
      <c r="C83" s="161"/>
      <c r="D83" s="161"/>
      <c r="E83" s="161"/>
      <c r="F83" s="162"/>
      <c r="G83" s="163" t="s">
        <v>44</v>
      </c>
      <c r="H83" s="164"/>
      <c r="I83" s="108">
        <f>VLOOKUP($E$6,$A$99:$BX$473,Formula!I83)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0" t="s">
        <v>65</v>
      </c>
      <c r="B84" s="161"/>
      <c r="C84" s="161"/>
      <c r="D84" s="161"/>
      <c r="E84" s="161"/>
      <c r="F84" s="162"/>
      <c r="G84" s="163" t="s">
        <v>44</v>
      </c>
      <c r="H84" s="164"/>
      <c r="I84" s="108">
        <f>VLOOKUP($E$6,$A$99:$BX$473,Formula!I84)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0" t="s">
        <v>95</v>
      </c>
      <c r="B85" s="161"/>
      <c r="C85" s="161"/>
      <c r="D85" s="161"/>
      <c r="E85" s="161"/>
      <c r="F85" s="162"/>
      <c r="G85" s="163" t="s">
        <v>44</v>
      </c>
      <c r="H85" s="164"/>
      <c r="I85" s="108">
        <f>VLOOKUP($E$6,$A$99:$BX$473,Formula!I85)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0" t="s">
        <v>59</v>
      </c>
      <c r="B86" s="161"/>
      <c r="C86" s="161"/>
      <c r="D86" s="161"/>
      <c r="E86" s="161"/>
      <c r="F86" s="162"/>
      <c r="G86" s="163" t="s">
        <v>23</v>
      </c>
      <c r="H86" s="164"/>
      <c r="I86" s="108">
        <f>VLOOKUP($E$6,$A$99:$BX$473,Formula!I86)</f>
        <v>0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0" t="s">
        <v>60</v>
      </c>
      <c r="B87" s="161"/>
      <c r="C87" s="161"/>
      <c r="D87" s="161"/>
      <c r="E87" s="161"/>
      <c r="F87" s="162"/>
      <c r="G87" s="163" t="s">
        <v>23</v>
      </c>
      <c r="H87" s="164"/>
      <c r="I87" s="108">
        <f>VLOOKUP($E$6,$A$99:$BX$473,Formula!I87)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0" t="s">
        <v>66</v>
      </c>
      <c r="B88" s="161"/>
      <c r="C88" s="161"/>
      <c r="D88" s="161"/>
      <c r="E88" s="161"/>
      <c r="F88" s="162"/>
      <c r="G88" s="163" t="s">
        <v>23</v>
      </c>
      <c r="H88" s="164"/>
      <c r="I88" s="108">
        <f>VLOOKUP($E$6,$A$99:$BX$473,Formula!I88)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0" t="s">
        <v>94</v>
      </c>
      <c r="B89" s="161"/>
      <c r="C89" s="161"/>
      <c r="D89" s="161"/>
      <c r="E89" s="161"/>
      <c r="F89" s="162"/>
      <c r="G89" s="174" t="s">
        <v>23</v>
      </c>
      <c r="H89" s="175"/>
      <c r="I89" s="110">
        <f>VLOOKUP($E$6,$A$99:$BX$473,Formula!I89)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203" t="s">
        <v>75</v>
      </c>
      <c r="B97" s="197" t="s">
        <v>76</v>
      </c>
      <c r="C97" s="197"/>
      <c r="D97" s="196" t="s">
        <v>15</v>
      </c>
      <c r="E97" s="196"/>
      <c r="F97" s="196"/>
      <c r="G97" s="196"/>
      <c r="H97" s="196"/>
      <c r="I97" s="196"/>
      <c r="J97" s="196"/>
      <c r="K97" s="196"/>
      <c r="L97" s="196"/>
      <c r="M97" s="196"/>
      <c r="N97" s="196" t="s">
        <v>32</v>
      </c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 t="s">
        <v>45</v>
      </c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 t="s">
        <v>48</v>
      </c>
      <c r="AO97" s="196"/>
      <c r="AP97" s="196"/>
      <c r="AQ97" s="196"/>
      <c r="AR97" s="196" t="s">
        <v>67</v>
      </c>
      <c r="AS97" s="196"/>
      <c r="AT97" s="196"/>
      <c r="AU97" s="196" t="s">
        <v>79</v>
      </c>
      <c r="AV97" s="196"/>
      <c r="AW97" s="196"/>
      <c r="AX97" s="196"/>
      <c r="AY97" s="196"/>
      <c r="AZ97" s="196"/>
      <c r="BA97" s="196"/>
      <c r="BB97" s="196"/>
      <c r="BC97" s="196"/>
      <c r="BD97" s="196"/>
      <c r="BE97" s="196" t="s">
        <v>80</v>
      </c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0" t="s">
        <v>79</v>
      </c>
      <c r="BR97" s="190"/>
      <c r="BS97" s="190"/>
      <c r="BT97" s="190"/>
      <c r="BU97" s="190"/>
      <c r="BV97" s="190"/>
      <c r="BW97" s="190"/>
    </row>
    <row r="98" spans="1:81" ht="131.25" customHeight="1" thickBot="1" x14ac:dyDescent="0.35">
      <c r="A98" s="204"/>
      <c r="B98" s="197"/>
      <c r="C98" s="197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31</v>
      </c>
      <c r="U98" s="112" t="s">
        <v>39</v>
      </c>
      <c r="V98" s="112" t="s">
        <v>46</v>
      </c>
      <c r="W98" s="112" t="s">
        <v>47</v>
      </c>
      <c r="X98" s="112" t="s">
        <v>63</v>
      </c>
      <c r="Y98" s="114" t="s">
        <v>83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4">
        <v>1</v>
      </c>
      <c r="B99" s="155" t="s">
        <v>81</v>
      </c>
      <c r="C99" s="156"/>
      <c r="D99" s="157">
        <f>SUM(D100:D110)</f>
        <v>39</v>
      </c>
      <c r="E99" s="157">
        <f>SUM(E100:E110)</f>
        <v>0</v>
      </c>
      <c r="F99" s="157">
        <f>SUM(F100:F110)</f>
        <v>0</v>
      </c>
      <c r="G99" s="157">
        <f t="shared" ref="G99:BR99" si="0">SUM(G100:G110)</f>
        <v>0</v>
      </c>
      <c r="H99" s="157">
        <f t="shared" si="0"/>
        <v>0</v>
      </c>
      <c r="I99" s="157">
        <f t="shared" si="0"/>
        <v>0</v>
      </c>
      <c r="J99" s="157">
        <f t="shared" si="0"/>
        <v>6</v>
      </c>
      <c r="K99" s="157">
        <f t="shared" si="0"/>
        <v>0</v>
      </c>
      <c r="L99" s="157">
        <f t="shared" si="0"/>
        <v>190</v>
      </c>
      <c r="M99" s="157">
        <f t="shared" si="0"/>
        <v>22</v>
      </c>
      <c r="N99" s="157">
        <f t="shared" si="0"/>
        <v>12</v>
      </c>
      <c r="O99" s="157">
        <f t="shared" si="0"/>
        <v>4</v>
      </c>
      <c r="P99" s="157">
        <f t="shared" si="0"/>
        <v>492</v>
      </c>
      <c r="Q99" s="157">
        <f t="shared" si="0"/>
        <v>5</v>
      </c>
      <c r="R99" s="157">
        <f t="shared" si="0"/>
        <v>0</v>
      </c>
      <c r="S99" s="157">
        <f t="shared" si="0"/>
        <v>0</v>
      </c>
      <c r="T99" s="157">
        <f t="shared" si="0"/>
        <v>0</v>
      </c>
      <c r="U99" s="157">
        <f t="shared" si="0"/>
        <v>0</v>
      </c>
      <c r="V99" s="157">
        <f t="shared" si="0"/>
        <v>10</v>
      </c>
      <c r="W99" s="157">
        <f t="shared" si="0"/>
        <v>148</v>
      </c>
      <c r="X99" s="157">
        <f t="shared" si="0"/>
        <v>52</v>
      </c>
      <c r="Y99" s="157">
        <f t="shared" si="0"/>
        <v>0</v>
      </c>
      <c r="Z99" s="157">
        <f t="shared" si="0"/>
        <v>0</v>
      </c>
      <c r="AA99" s="157">
        <f t="shared" si="0"/>
        <v>0</v>
      </c>
      <c r="AB99" s="157">
        <f t="shared" si="0"/>
        <v>0</v>
      </c>
      <c r="AC99" s="157">
        <f t="shared" si="0"/>
        <v>0</v>
      </c>
      <c r="AD99" s="157">
        <f t="shared" si="0"/>
        <v>0</v>
      </c>
      <c r="AE99" s="157">
        <f t="shared" si="0"/>
        <v>91</v>
      </c>
      <c r="AF99" s="157">
        <f t="shared" si="0"/>
        <v>5</v>
      </c>
      <c r="AG99" s="157">
        <f t="shared" si="0"/>
        <v>0</v>
      </c>
      <c r="AH99" s="157">
        <f t="shared" si="0"/>
        <v>0</v>
      </c>
      <c r="AI99" s="157">
        <f t="shared" si="0"/>
        <v>0</v>
      </c>
      <c r="AJ99" s="157">
        <f t="shared" si="0"/>
        <v>107</v>
      </c>
      <c r="AK99" s="157">
        <f t="shared" si="0"/>
        <v>0</v>
      </c>
      <c r="AL99" s="157">
        <f t="shared" si="0"/>
        <v>0</v>
      </c>
      <c r="AM99" s="157">
        <f t="shared" si="0"/>
        <v>0</v>
      </c>
      <c r="AN99" s="157">
        <f t="shared" si="0"/>
        <v>0</v>
      </c>
      <c r="AO99" s="157">
        <f t="shared" si="0"/>
        <v>0</v>
      </c>
      <c r="AP99" s="157">
        <f t="shared" si="0"/>
        <v>0</v>
      </c>
      <c r="AQ99" s="157">
        <f t="shared" si="0"/>
        <v>0</v>
      </c>
      <c r="AR99" s="157">
        <f t="shared" si="0"/>
        <v>0</v>
      </c>
      <c r="AS99" s="157">
        <f t="shared" si="0"/>
        <v>0</v>
      </c>
      <c r="AT99" s="157">
        <f t="shared" si="0"/>
        <v>0</v>
      </c>
      <c r="AU99" s="157">
        <f t="shared" si="0"/>
        <v>2375</v>
      </c>
      <c r="AV99" s="157">
        <f t="shared" si="0"/>
        <v>2066</v>
      </c>
      <c r="AW99" s="157">
        <f t="shared" si="0"/>
        <v>8157</v>
      </c>
      <c r="AX99" s="157">
        <f t="shared" si="0"/>
        <v>808</v>
      </c>
      <c r="AY99" s="157">
        <f t="shared" si="0"/>
        <v>0</v>
      </c>
      <c r="AZ99" s="157">
        <f t="shared" si="0"/>
        <v>0</v>
      </c>
      <c r="BA99" s="157">
        <f t="shared" si="0"/>
        <v>0</v>
      </c>
      <c r="BB99" s="157">
        <f t="shared" si="0"/>
        <v>0</v>
      </c>
      <c r="BC99" s="157">
        <f t="shared" si="0"/>
        <v>0</v>
      </c>
      <c r="BD99" s="157">
        <f t="shared" si="0"/>
        <v>0</v>
      </c>
      <c r="BE99" s="157">
        <f t="shared" si="0"/>
        <v>0</v>
      </c>
      <c r="BF99" s="157">
        <f t="shared" si="0"/>
        <v>0</v>
      </c>
      <c r="BG99" s="157">
        <f t="shared" si="0"/>
        <v>0</v>
      </c>
      <c r="BH99" s="157">
        <f t="shared" si="0"/>
        <v>0</v>
      </c>
      <c r="BI99" s="157">
        <f t="shared" si="0"/>
        <v>0</v>
      </c>
      <c r="BJ99" s="157">
        <f t="shared" si="0"/>
        <v>0</v>
      </c>
      <c r="BK99" s="157">
        <f t="shared" si="0"/>
        <v>0</v>
      </c>
      <c r="BL99" s="157">
        <f t="shared" si="0"/>
        <v>0</v>
      </c>
      <c r="BM99" s="157">
        <f t="shared" si="0"/>
        <v>0</v>
      </c>
      <c r="BN99" s="157">
        <f t="shared" si="0"/>
        <v>0</v>
      </c>
      <c r="BO99" s="157">
        <f t="shared" si="0"/>
        <v>0</v>
      </c>
      <c r="BP99" s="157">
        <f t="shared" si="0"/>
        <v>0</v>
      </c>
      <c r="BQ99" s="157">
        <f t="shared" si="0"/>
        <v>0</v>
      </c>
      <c r="BR99" s="157">
        <f t="shared" si="0"/>
        <v>0</v>
      </c>
      <c r="BS99" s="157">
        <f t="shared" ref="BS99:BW99" si="1">SUM(BS100:BS110)</f>
        <v>0</v>
      </c>
      <c r="BT99" s="157">
        <f t="shared" si="1"/>
        <v>0</v>
      </c>
      <c r="BU99" s="157">
        <f t="shared" si="1"/>
        <v>0</v>
      </c>
      <c r="BV99" s="157">
        <f t="shared" si="1"/>
        <v>0</v>
      </c>
      <c r="BW99" s="157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8">
        <v>2</v>
      </c>
      <c r="B100" s="159" t="s">
        <v>180</v>
      </c>
      <c r="C100" s="156"/>
      <c r="D100" s="157">
        <f>SUM(D111:D120)</f>
        <v>10</v>
      </c>
      <c r="E100" s="157">
        <f t="shared" ref="E100:BP100" si="2">SUM(E111:E120)</f>
        <v>0</v>
      </c>
      <c r="F100" s="157">
        <f t="shared" si="2"/>
        <v>0</v>
      </c>
      <c r="G100" s="157">
        <f t="shared" si="2"/>
        <v>0</v>
      </c>
      <c r="H100" s="157">
        <f t="shared" si="2"/>
        <v>0</v>
      </c>
      <c r="I100" s="157">
        <f t="shared" si="2"/>
        <v>0</v>
      </c>
      <c r="J100" s="157">
        <f t="shared" si="2"/>
        <v>0</v>
      </c>
      <c r="K100" s="157">
        <f t="shared" si="2"/>
        <v>0</v>
      </c>
      <c r="L100" s="157">
        <f t="shared" si="2"/>
        <v>44</v>
      </c>
      <c r="M100" s="157">
        <f t="shared" si="2"/>
        <v>18</v>
      </c>
      <c r="N100" s="157">
        <f t="shared" si="2"/>
        <v>0</v>
      </c>
      <c r="O100" s="157">
        <f t="shared" si="2"/>
        <v>0</v>
      </c>
      <c r="P100" s="157">
        <f t="shared" si="2"/>
        <v>93</v>
      </c>
      <c r="Q100" s="157">
        <f t="shared" si="2"/>
        <v>5</v>
      </c>
      <c r="R100" s="157">
        <f t="shared" si="2"/>
        <v>0</v>
      </c>
      <c r="S100" s="157">
        <f t="shared" si="2"/>
        <v>0</v>
      </c>
      <c r="T100" s="157">
        <f t="shared" si="2"/>
        <v>0</v>
      </c>
      <c r="U100" s="157">
        <f t="shared" si="2"/>
        <v>0</v>
      </c>
      <c r="V100" s="157">
        <f t="shared" si="2"/>
        <v>0</v>
      </c>
      <c r="W100" s="157">
        <f t="shared" si="2"/>
        <v>30</v>
      </c>
      <c r="X100" s="157">
        <f t="shared" si="2"/>
        <v>30</v>
      </c>
      <c r="Y100" s="157">
        <f t="shared" si="2"/>
        <v>0</v>
      </c>
      <c r="Z100" s="157">
        <f t="shared" si="2"/>
        <v>0</v>
      </c>
      <c r="AA100" s="157">
        <f t="shared" si="2"/>
        <v>0</v>
      </c>
      <c r="AB100" s="157">
        <f t="shared" si="2"/>
        <v>0</v>
      </c>
      <c r="AC100" s="157">
        <f t="shared" si="2"/>
        <v>0</v>
      </c>
      <c r="AD100" s="157">
        <f t="shared" si="2"/>
        <v>0</v>
      </c>
      <c r="AE100" s="157">
        <f t="shared" si="2"/>
        <v>42</v>
      </c>
      <c r="AF100" s="157">
        <f t="shared" si="2"/>
        <v>4</v>
      </c>
      <c r="AG100" s="157">
        <f t="shared" si="2"/>
        <v>0</v>
      </c>
      <c r="AH100" s="157">
        <f t="shared" si="2"/>
        <v>0</v>
      </c>
      <c r="AI100" s="157">
        <f t="shared" si="2"/>
        <v>0</v>
      </c>
      <c r="AJ100" s="157">
        <f t="shared" si="2"/>
        <v>94</v>
      </c>
      <c r="AK100" s="157">
        <f t="shared" si="2"/>
        <v>0</v>
      </c>
      <c r="AL100" s="157">
        <f t="shared" si="2"/>
        <v>0</v>
      </c>
      <c r="AM100" s="157">
        <f t="shared" si="2"/>
        <v>0</v>
      </c>
      <c r="AN100" s="157">
        <f t="shared" si="2"/>
        <v>0</v>
      </c>
      <c r="AO100" s="157">
        <f t="shared" si="2"/>
        <v>0</v>
      </c>
      <c r="AP100" s="157">
        <f t="shared" si="2"/>
        <v>0</v>
      </c>
      <c r="AQ100" s="157">
        <f t="shared" si="2"/>
        <v>0</v>
      </c>
      <c r="AR100" s="157">
        <f t="shared" si="2"/>
        <v>0</v>
      </c>
      <c r="AS100" s="157">
        <f t="shared" si="2"/>
        <v>0</v>
      </c>
      <c r="AT100" s="157">
        <f t="shared" si="2"/>
        <v>0</v>
      </c>
      <c r="AU100" s="157">
        <f t="shared" si="2"/>
        <v>390</v>
      </c>
      <c r="AV100" s="157">
        <f t="shared" si="2"/>
        <v>380</v>
      </c>
      <c r="AW100" s="157">
        <f t="shared" si="2"/>
        <v>3177</v>
      </c>
      <c r="AX100" s="157">
        <f t="shared" si="2"/>
        <v>584</v>
      </c>
      <c r="AY100" s="157">
        <f t="shared" si="2"/>
        <v>0</v>
      </c>
      <c r="AZ100" s="157">
        <f t="shared" si="2"/>
        <v>0</v>
      </c>
      <c r="BA100" s="157">
        <f t="shared" si="2"/>
        <v>0</v>
      </c>
      <c r="BB100" s="157">
        <f t="shared" si="2"/>
        <v>0</v>
      </c>
      <c r="BC100" s="157">
        <f t="shared" si="2"/>
        <v>0</v>
      </c>
      <c r="BD100" s="157">
        <f t="shared" si="2"/>
        <v>0</v>
      </c>
      <c r="BE100" s="157">
        <f t="shared" si="2"/>
        <v>0</v>
      </c>
      <c r="BF100" s="157">
        <f t="shared" si="2"/>
        <v>0</v>
      </c>
      <c r="BG100" s="157">
        <f t="shared" si="2"/>
        <v>0</v>
      </c>
      <c r="BH100" s="157">
        <f t="shared" si="2"/>
        <v>0</v>
      </c>
      <c r="BI100" s="157">
        <f t="shared" si="2"/>
        <v>0</v>
      </c>
      <c r="BJ100" s="157">
        <f t="shared" si="2"/>
        <v>0</v>
      </c>
      <c r="BK100" s="157">
        <f t="shared" si="2"/>
        <v>0</v>
      </c>
      <c r="BL100" s="157">
        <f t="shared" si="2"/>
        <v>0</v>
      </c>
      <c r="BM100" s="157">
        <f t="shared" si="2"/>
        <v>0</v>
      </c>
      <c r="BN100" s="157">
        <f t="shared" si="2"/>
        <v>0</v>
      </c>
      <c r="BO100" s="157">
        <f t="shared" si="2"/>
        <v>0</v>
      </c>
      <c r="BP100" s="157">
        <f t="shared" si="2"/>
        <v>0</v>
      </c>
      <c r="BQ100" s="157">
        <f t="shared" ref="BQ100:BW100" si="3">SUM(BQ111:BQ120)</f>
        <v>0</v>
      </c>
      <c r="BR100" s="157">
        <f t="shared" si="3"/>
        <v>0</v>
      </c>
      <c r="BS100" s="157">
        <f t="shared" si="3"/>
        <v>0</v>
      </c>
      <c r="BT100" s="157">
        <f t="shared" si="3"/>
        <v>0</v>
      </c>
      <c r="BU100" s="157">
        <f t="shared" si="3"/>
        <v>0</v>
      </c>
      <c r="BV100" s="157">
        <f t="shared" si="3"/>
        <v>0</v>
      </c>
      <c r="BW100" s="157">
        <f t="shared" si="3"/>
        <v>0</v>
      </c>
      <c r="BX100" s="122"/>
      <c r="BY100" s="87"/>
      <c r="BZ100" s="87"/>
      <c r="CA100" s="87"/>
      <c r="CB100" s="87"/>
      <c r="CC100" s="87"/>
    </row>
    <row r="101" spans="1:81" ht="15.95" customHeight="1" x14ac:dyDescent="0.3">
      <c r="A101" s="158">
        <v>3</v>
      </c>
      <c r="B101" s="159" t="s">
        <v>181</v>
      </c>
      <c r="C101" s="156"/>
      <c r="D101" s="157">
        <f>SUM(D121:D123)</f>
        <v>3</v>
      </c>
      <c r="E101" s="157">
        <f t="shared" ref="E101:BP101" si="4">SUM(E121:E123)</f>
        <v>0</v>
      </c>
      <c r="F101" s="157">
        <f t="shared" si="4"/>
        <v>0</v>
      </c>
      <c r="G101" s="157">
        <f t="shared" si="4"/>
        <v>0</v>
      </c>
      <c r="H101" s="157">
        <f t="shared" si="4"/>
        <v>0</v>
      </c>
      <c r="I101" s="157">
        <f t="shared" si="4"/>
        <v>0</v>
      </c>
      <c r="J101" s="157">
        <f t="shared" si="4"/>
        <v>0</v>
      </c>
      <c r="K101" s="157">
        <f t="shared" si="4"/>
        <v>0</v>
      </c>
      <c r="L101" s="157">
        <f t="shared" si="4"/>
        <v>10</v>
      </c>
      <c r="M101" s="157">
        <f t="shared" si="4"/>
        <v>0</v>
      </c>
      <c r="N101" s="157">
        <f t="shared" si="4"/>
        <v>0</v>
      </c>
      <c r="O101" s="157">
        <f t="shared" si="4"/>
        <v>0</v>
      </c>
      <c r="P101" s="157">
        <f t="shared" si="4"/>
        <v>56</v>
      </c>
      <c r="Q101" s="157">
        <f t="shared" si="4"/>
        <v>0</v>
      </c>
      <c r="R101" s="157">
        <f t="shared" si="4"/>
        <v>0</v>
      </c>
      <c r="S101" s="157">
        <f t="shared" si="4"/>
        <v>0</v>
      </c>
      <c r="T101" s="157">
        <f t="shared" si="4"/>
        <v>0</v>
      </c>
      <c r="U101" s="157">
        <f t="shared" si="4"/>
        <v>0</v>
      </c>
      <c r="V101" s="157">
        <f t="shared" si="4"/>
        <v>10</v>
      </c>
      <c r="W101" s="157">
        <f t="shared" si="4"/>
        <v>10</v>
      </c>
      <c r="X101" s="157">
        <f t="shared" si="4"/>
        <v>10</v>
      </c>
      <c r="Y101" s="157">
        <f t="shared" si="4"/>
        <v>0</v>
      </c>
      <c r="Z101" s="157">
        <f t="shared" si="4"/>
        <v>0</v>
      </c>
      <c r="AA101" s="157">
        <f t="shared" si="4"/>
        <v>0</v>
      </c>
      <c r="AB101" s="157">
        <f t="shared" si="4"/>
        <v>0</v>
      </c>
      <c r="AC101" s="157">
        <f t="shared" si="4"/>
        <v>0</v>
      </c>
      <c r="AD101" s="157">
        <f t="shared" si="4"/>
        <v>0</v>
      </c>
      <c r="AE101" s="157">
        <f t="shared" si="4"/>
        <v>0</v>
      </c>
      <c r="AF101" s="157">
        <f t="shared" si="4"/>
        <v>0</v>
      </c>
      <c r="AG101" s="157">
        <f t="shared" si="4"/>
        <v>0</v>
      </c>
      <c r="AH101" s="157">
        <f t="shared" si="4"/>
        <v>0</v>
      </c>
      <c r="AI101" s="157">
        <f t="shared" si="4"/>
        <v>0</v>
      </c>
      <c r="AJ101" s="157">
        <f t="shared" si="4"/>
        <v>0</v>
      </c>
      <c r="AK101" s="157">
        <f t="shared" si="4"/>
        <v>0</v>
      </c>
      <c r="AL101" s="157">
        <f t="shared" si="4"/>
        <v>0</v>
      </c>
      <c r="AM101" s="157">
        <f t="shared" si="4"/>
        <v>0</v>
      </c>
      <c r="AN101" s="157">
        <f t="shared" si="4"/>
        <v>0</v>
      </c>
      <c r="AO101" s="157">
        <f t="shared" si="4"/>
        <v>0</v>
      </c>
      <c r="AP101" s="157">
        <f t="shared" si="4"/>
        <v>0</v>
      </c>
      <c r="AQ101" s="157">
        <f t="shared" si="4"/>
        <v>0</v>
      </c>
      <c r="AR101" s="157">
        <f t="shared" si="4"/>
        <v>0</v>
      </c>
      <c r="AS101" s="157">
        <f t="shared" si="4"/>
        <v>0</v>
      </c>
      <c r="AT101" s="157">
        <f t="shared" si="4"/>
        <v>0</v>
      </c>
      <c r="AU101" s="157">
        <f t="shared" si="4"/>
        <v>0</v>
      </c>
      <c r="AV101" s="157">
        <f t="shared" si="4"/>
        <v>0</v>
      </c>
      <c r="AW101" s="157">
        <f t="shared" si="4"/>
        <v>0</v>
      </c>
      <c r="AX101" s="157">
        <f t="shared" si="4"/>
        <v>0</v>
      </c>
      <c r="AY101" s="157">
        <f t="shared" si="4"/>
        <v>0</v>
      </c>
      <c r="AZ101" s="157">
        <f t="shared" si="4"/>
        <v>0</v>
      </c>
      <c r="BA101" s="157">
        <f t="shared" si="4"/>
        <v>0</v>
      </c>
      <c r="BB101" s="157">
        <f t="shared" si="4"/>
        <v>0</v>
      </c>
      <c r="BC101" s="157">
        <f t="shared" si="4"/>
        <v>0</v>
      </c>
      <c r="BD101" s="157">
        <f t="shared" si="4"/>
        <v>0</v>
      </c>
      <c r="BE101" s="157">
        <f t="shared" si="4"/>
        <v>0</v>
      </c>
      <c r="BF101" s="157">
        <f t="shared" si="4"/>
        <v>0</v>
      </c>
      <c r="BG101" s="157">
        <f t="shared" si="4"/>
        <v>0</v>
      </c>
      <c r="BH101" s="157">
        <f t="shared" si="4"/>
        <v>0</v>
      </c>
      <c r="BI101" s="157">
        <f t="shared" si="4"/>
        <v>0</v>
      </c>
      <c r="BJ101" s="157">
        <f t="shared" si="4"/>
        <v>0</v>
      </c>
      <c r="BK101" s="157">
        <f t="shared" si="4"/>
        <v>0</v>
      </c>
      <c r="BL101" s="157">
        <f t="shared" si="4"/>
        <v>0</v>
      </c>
      <c r="BM101" s="157">
        <f t="shared" si="4"/>
        <v>0</v>
      </c>
      <c r="BN101" s="157">
        <f t="shared" si="4"/>
        <v>0</v>
      </c>
      <c r="BO101" s="157">
        <f t="shared" si="4"/>
        <v>0</v>
      </c>
      <c r="BP101" s="157">
        <f t="shared" si="4"/>
        <v>0</v>
      </c>
      <c r="BQ101" s="157">
        <f t="shared" ref="BQ101:BW101" si="5">SUM(BQ121:BQ123)</f>
        <v>0</v>
      </c>
      <c r="BR101" s="157">
        <f t="shared" si="5"/>
        <v>0</v>
      </c>
      <c r="BS101" s="157">
        <f t="shared" si="5"/>
        <v>0</v>
      </c>
      <c r="BT101" s="157">
        <f t="shared" si="5"/>
        <v>0</v>
      </c>
      <c r="BU101" s="157">
        <f t="shared" si="5"/>
        <v>0</v>
      </c>
      <c r="BV101" s="157">
        <f t="shared" si="5"/>
        <v>0</v>
      </c>
      <c r="BW101" s="157">
        <f t="shared" si="5"/>
        <v>0</v>
      </c>
      <c r="BX101" s="122"/>
      <c r="BY101" s="87"/>
      <c r="BZ101" s="87"/>
      <c r="CA101" s="87"/>
      <c r="CB101" s="87"/>
      <c r="CC101" s="87"/>
    </row>
    <row r="102" spans="1:81" ht="15.95" customHeight="1" x14ac:dyDescent="0.3">
      <c r="A102" s="158">
        <v>4</v>
      </c>
      <c r="B102" s="159" t="s">
        <v>182</v>
      </c>
      <c r="C102" s="156"/>
      <c r="D102" s="157">
        <f>SUM(D124:D127)</f>
        <v>4</v>
      </c>
      <c r="E102" s="157">
        <f t="shared" ref="E102:BP102" si="6">SUM(E124:E127)</f>
        <v>0</v>
      </c>
      <c r="F102" s="157">
        <f t="shared" si="6"/>
        <v>0</v>
      </c>
      <c r="G102" s="157">
        <f t="shared" si="6"/>
        <v>0</v>
      </c>
      <c r="H102" s="157">
        <f t="shared" si="6"/>
        <v>0</v>
      </c>
      <c r="I102" s="157">
        <f t="shared" si="6"/>
        <v>0</v>
      </c>
      <c r="J102" s="157">
        <f t="shared" si="6"/>
        <v>0</v>
      </c>
      <c r="K102" s="157">
        <f t="shared" si="6"/>
        <v>0</v>
      </c>
      <c r="L102" s="157">
        <f t="shared" si="6"/>
        <v>17</v>
      </c>
      <c r="M102" s="157">
        <f t="shared" si="6"/>
        <v>4</v>
      </c>
      <c r="N102" s="157">
        <f t="shared" si="6"/>
        <v>0</v>
      </c>
      <c r="O102" s="157">
        <f t="shared" si="6"/>
        <v>0</v>
      </c>
      <c r="P102" s="157">
        <f t="shared" si="6"/>
        <v>68</v>
      </c>
      <c r="Q102" s="157">
        <f t="shared" si="6"/>
        <v>0</v>
      </c>
      <c r="R102" s="157">
        <f t="shared" si="6"/>
        <v>0</v>
      </c>
      <c r="S102" s="157">
        <f t="shared" si="6"/>
        <v>0</v>
      </c>
      <c r="T102" s="157">
        <f t="shared" si="6"/>
        <v>0</v>
      </c>
      <c r="U102" s="157">
        <f t="shared" si="6"/>
        <v>0</v>
      </c>
      <c r="V102" s="157">
        <f t="shared" si="6"/>
        <v>0</v>
      </c>
      <c r="W102" s="157">
        <f t="shared" si="6"/>
        <v>0</v>
      </c>
      <c r="X102" s="157">
        <f t="shared" si="6"/>
        <v>0</v>
      </c>
      <c r="Y102" s="157">
        <f t="shared" si="6"/>
        <v>0</v>
      </c>
      <c r="Z102" s="157">
        <f t="shared" si="6"/>
        <v>0</v>
      </c>
      <c r="AA102" s="157">
        <f t="shared" si="6"/>
        <v>0</v>
      </c>
      <c r="AB102" s="157">
        <f t="shared" si="6"/>
        <v>0</v>
      </c>
      <c r="AC102" s="157">
        <f t="shared" si="6"/>
        <v>0</v>
      </c>
      <c r="AD102" s="157">
        <f t="shared" si="6"/>
        <v>0</v>
      </c>
      <c r="AE102" s="157">
        <f t="shared" si="6"/>
        <v>0</v>
      </c>
      <c r="AF102" s="157">
        <f t="shared" si="6"/>
        <v>1</v>
      </c>
      <c r="AG102" s="157">
        <f t="shared" si="6"/>
        <v>0</v>
      </c>
      <c r="AH102" s="157">
        <f t="shared" si="6"/>
        <v>0</v>
      </c>
      <c r="AI102" s="157">
        <f t="shared" si="6"/>
        <v>0</v>
      </c>
      <c r="AJ102" s="157">
        <f t="shared" si="6"/>
        <v>0</v>
      </c>
      <c r="AK102" s="157">
        <f t="shared" si="6"/>
        <v>0</v>
      </c>
      <c r="AL102" s="157">
        <f t="shared" si="6"/>
        <v>0</v>
      </c>
      <c r="AM102" s="157">
        <f t="shared" si="6"/>
        <v>0</v>
      </c>
      <c r="AN102" s="157">
        <f t="shared" si="6"/>
        <v>0</v>
      </c>
      <c r="AO102" s="157">
        <f t="shared" si="6"/>
        <v>0</v>
      </c>
      <c r="AP102" s="157">
        <f t="shared" si="6"/>
        <v>0</v>
      </c>
      <c r="AQ102" s="157">
        <f t="shared" si="6"/>
        <v>0</v>
      </c>
      <c r="AR102" s="157">
        <f t="shared" si="6"/>
        <v>0</v>
      </c>
      <c r="AS102" s="157">
        <f t="shared" si="6"/>
        <v>0</v>
      </c>
      <c r="AT102" s="157">
        <f t="shared" si="6"/>
        <v>0</v>
      </c>
      <c r="AU102" s="157">
        <f t="shared" si="6"/>
        <v>0</v>
      </c>
      <c r="AV102" s="157">
        <f t="shared" si="6"/>
        <v>0</v>
      </c>
      <c r="AW102" s="157">
        <f t="shared" si="6"/>
        <v>542</v>
      </c>
      <c r="AX102" s="157">
        <f t="shared" si="6"/>
        <v>0</v>
      </c>
      <c r="AY102" s="157">
        <f t="shared" si="6"/>
        <v>0</v>
      </c>
      <c r="AZ102" s="157">
        <f t="shared" si="6"/>
        <v>0</v>
      </c>
      <c r="BA102" s="157">
        <f t="shared" si="6"/>
        <v>0</v>
      </c>
      <c r="BB102" s="157">
        <f t="shared" si="6"/>
        <v>0</v>
      </c>
      <c r="BC102" s="157">
        <f t="shared" si="6"/>
        <v>0</v>
      </c>
      <c r="BD102" s="157">
        <f t="shared" si="6"/>
        <v>0</v>
      </c>
      <c r="BE102" s="157">
        <f t="shared" si="6"/>
        <v>0</v>
      </c>
      <c r="BF102" s="157">
        <f t="shared" si="6"/>
        <v>0</v>
      </c>
      <c r="BG102" s="157">
        <f t="shared" si="6"/>
        <v>0</v>
      </c>
      <c r="BH102" s="157">
        <f t="shared" si="6"/>
        <v>0</v>
      </c>
      <c r="BI102" s="157">
        <f t="shared" si="6"/>
        <v>0</v>
      </c>
      <c r="BJ102" s="157">
        <f t="shared" si="6"/>
        <v>0</v>
      </c>
      <c r="BK102" s="157">
        <f t="shared" si="6"/>
        <v>0</v>
      </c>
      <c r="BL102" s="157">
        <f t="shared" si="6"/>
        <v>0</v>
      </c>
      <c r="BM102" s="157">
        <f t="shared" si="6"/>
        <v>0</v>
      </c>
      <c r="BN102" s="157">
        <f t="shared" si="6"/>
        <v>0</v>
      </c>
      <c r="BO102" s="157">
        <f t="shared" si="6"/>
        <v>0</v>
      </c>
      <c r="BP102" s="157">
        <f t="shared" si="6"/>
        <v>0</v>
      </c>
      <c r="BQ102" s="157">
        <f t="shared" ref="BQ102:BW102" si="7">SUM(BQ124:BQ127)</f>
        <v>0</v>
      </c>
      <c r="BR102" s="157">
        <f t="shared" si="7"/>
        <v>0</v>
      </c>
      <c r="BS102" s="157">
        <f t="shared" si="7"/>
        <v>0</v>
      </c>
      <c r="BT102" s="157">
        <f t="shared" si="7"/>
        <v>0</v>
      </c>
      <c r="BU102" s="157">
        <f t="shared" si="7"/>
        <v>0</v>
      </c>
      <c r="BV102" s="157">
        <f t="shared" si="7"/>
        <v>0</v>
      </c>
      <c r="BW102" s="157">
        <f t="shared" si="7"/>
        <v>0</v>
      </c>
      <c r="BX102" s="122"/>
      <c r="BY102" s="87"/>
      <c r="BZ102" s="87"/>
      <c r="CA102" s="87"/>
      <c r="CB102" s="87"/>
      <c r="CC102" s="87"/>
    </row>
    <row r="103" spans="1:81" ht="15.95" customHeight="1" x14ac:dyDescent="0.3">
      <c r="A103" s="158">
        <v>5</v>
      </c>
      <c r="B103" s="159" t="s">
        <v>183</v>
      </c>
      <c r="C103" s="156"/>
      <c r="D103" s="157">
        <f>SUM(D128:D133)</f>
        <v>6</v>
      </c>
      <c r="E103" s="157">
        <f t="shared" ref="E103:BP103" si="8">SUM(E128:E133)</f>
        <v>0</v>
      </c>
      <c r="F103" s="157">
        <f t="shared" si="8"/>
        <v>0</v>
      </c>
      <c r="G103" s="157">
        <f t="shared" si="8"/>
        <v>0</v>
      </c>
      <c r="H103" s="157">
        <f t="shared" si="8"/>
        <v>0</v>
      </c>
      <c r="I103" s="157">
        <f t="shared" si="8"/>
        <v>0</v>
      </c>
      <c r="J103" s="157">
        <f t="shared" si="8"/>
        <v>6</v>
      </c>
      <c r="K103" s="157">
        <f t="shared" si="8"/>
        <v>0</v>
      </c>
      <c r="L103" s="157">
        <f t="shared" si="8"/>
        <v>68</v>
      </c>
      <c r="M103" s="157">
        <f t="shared" si="8"/>
        <v>0</v>
      </c>
      <c r="N103" s="157">
        <f t="shared" si="8"/>
        <v>0</v>
      </c>
      <c r="O103" s="157">
        <f t="shared" si="8"/>
        <v>1</v>
      </c>
      <c r="P103" s="157">
        <f t="shared" si="8"/>
        <v>94</v>
      </c>
      <c r="Q103" s="157">
        <f t="shared" si="8"/>
        <v>0</v>
      </c>
      <c r="R103" s="157">
        <f t="shared" si="8"/>
        <v>0</v>
      </c>
      <c r="S103" s="157">
        <f t="shared" si="8"/>
        <v>0</v>
      </c>
      <c r="T103" s="157">
        <f t="shared" si="8"/>
        <v>0</v>
      </c>
      <c r="U103" s="157">
        <f t="shared" si="8"/>
        <v>0</v>
      </c>
      <c r="V103" s="157">
        <f t="shared" si="8"/>
        <v>0</v>
      </c>
      <c r="W103" s="157">
        <f t="shared" si="8"/>
        <v>63</v>
      </c>
      <c r="X103" s="157">
        <f t="shared" si="8"/>
        <v>0</v>
      </c>
      <c r="Y103" s="157">
        <f t="shared" si="8"/>
        <v>0</v>
      </c>
      <c r="Z103" s="157">
        <f t="shared" si="8"/>
        <v>0</v>
      </c>
      <c r="AA103" s="157">
        <f t="shared" si="8"/>
        <v>0</v>
      </c>
      <c r="AB103" s="157">
        <f t="shared" si="8"/>
        <v>0</v>
      </c>
      <c r="AC103" s="157">
        <f t="shared" si="8"/>
        <v>0</v>
      </c>
      <c r="AD103" s="157">
        <f t="shared" si="8"/>
        <v>0</v>
      </c>
      <c r="AE103" s="157">
        <f t="shared" si="8"/>
        <v>48</v>
      </c>
      <c r="AF103" s="157">
        <f t="shared" si="8"/>
        <v>0</v>
      </c>
      <c r="AG103" s="157">
        <f t="shared" si="8"/>
        <v>0</v>
      </c>
      <c r="AH103" s="157">
        <f t="shared" si="8"/>
        <v>0</v>
      </c>
      <c r="AI103" s="157">
        <f t="shared" si="8"/>
        <v>0</v>
      </c>
      <c r="AJ103" s="157">
        <f t="shared" si="8"/>
        <v>12</v>
      </c>
      <c r="AK103" s="157">
        <f t="shared" si="8"/>
        <v>0</v>
      </c>
      <c r="AL103" s="157">
        <f t="shared" si="8"/>
        <v>0</v>
      </c>
      <c r="AM103" s="157">
        <f t="shared" si="8"/>
        <v>0</v>
      </c>
      <c r="AN103" s="157">
        <f t="shared" si="8"/>
        <v>0</v>
      </c>
      <c r="AO103" s="157">
        <f t="shared" si="8"/>
        <v>0</v>
      </c>
      <c r="AP103" s="157">
        <f t="shared" si="8"/>
        <v>0</v>
      </c>
      <c r="AQ103" s="157">
        <f t="shared" si="8"/>
        <v>0</v>
      </c>
      <c r="AR103" s="157">
        <f t="shared" si="8"/>
        <v>0</v>
      </c>
      <c r="AS103" s="157">
        <f t="shared" si="8"/>
        <v>0</v>
      </c>
      <c r="AT103" s="157">
        <f t="shared" si="8"/>
        <v>0</v>
      </c>
      <c r="AU103" s="157">
        <f t="shared" si="8"/>
        <v>596</v>
      </c>
      <c r="AV103" s="157">
        <f t="shared" si="8"/>
        <v>596</v>
      </c>
      <c r="AW103" s="157">
        <f t="shared" si="8"/>
        <v>4438</v>
      </c>
      <c r="AX103" s="157">
        <f t="shared" si="8"/>
        <v>224</v>
      </c>
      <c r="AY103" s="157">
        <f t="shared" si="8"/>
        <v>0</v>
      </c>
      <c r="AZ103" s="157">
        <f t="shared" si="8"/>
        <v>0</v>
      </c>
      <c r="BA103" s="157">
        <f t="shared" si="8"/>
        <v>0</v>
      </c>
      <c r="BB103" s="157">
        <f t="shared" si="8"/>
        <v>0</v>
      </c>
      <c r="BC103" s="157">
        <f t="shared" si="8"/>
        <v>0</v>
      </c>
      <c r="BD103" s="157">
        <f t="shared" si="8"/>
        <v>0</v>
      </c>
      <c r="BE103" s="157">
        <f t="shared" si="8"/>
        <v>0</v>
      </c>
      <c r="BF103" s="157">
        <f t="shared" si="8"/>
        <v>0</v>
      </c>
      <c r="BG103" s="157">
        <f t="shared" si="8"/>
        <v>0</v>
      </c>
      <c r="BH103" s="157">
        <f t="shared" si="8"/>
        <v>0</v>
      </c>
      <c r="BI103" s="157">
        <f t="shared" si="8"/>
        <v>0</v>
      </c>
      <c r="BJ103" s="157">
        <f t="shared" si="8"/>
        <v>0</v>
      </c>
      <c r="BK103" s="157">
        <f t="shared" si="8"/>
        <v>0</v>
      </c>
      <c r="BL103" s="157">
        <f t="shared" si="8"/>
        <v>0</v>
      </c>
      <c r="BM103" s="157">
        <f t="shared" si="8"/>
        <v>0</v>
      </c>
      <c r="BN103" s="157">
        <f t="shared" si="8"/>
        <v>0</v>
      </c>
      <c r="BO103" s="157">
        <f t="shared" si="8"/>
        <v>0</v>
      </c>
      <c r="BP103" s="157">
        <f t="shared" si="8"/>
        <v>0</v>
      </c>
      <c r="BQ103" s="157">
        <f t="shared" ref="BQ103:BW103" si="9">SUM(BQ128:BQ133)</f>
        <v>0</v>
      </c>
      <c r="BR103" s="157">
        <f t="shared" si="9"/>
        <v>0</v>
      </c>
      <c r="BS103" s="157">
        <f t="shared" si="9"/>
        <v>0</v>
      </c>
      <c r="BT103" s="157">
        <f t="shared" si="9"/>
        <v>0</v>
      </c>
      <c r="BU103" s="157">
        <f t="shared" si="9"/>
        <v>0</v>
      </c>
      <c r="BV103" s="157">
        <f t="shared" si="9"/>
        <v>0</v>
      </c>
      <c r="BW103" s="157">
        <f t="shared" si="9"/>
        <v>0</v>
      </c>
      <c r="BX103" s="122"/>
      <c r="BY103" s="87"/>
      <c r="BZ103" s="87"/>
      <c r="CA103" s="87"/>
      <c r="CB103" s="87"/>
      <c r="CC103" s="87"/>
    </row>
    <row r="104" spans="1:81" ht="15.95" customHeight="1" x14ac:dyDescent="0.3">
      <c r="A104" s="158">
        <v>6</v>
      </c>
      <c r="B104" s="159" t="s">
        <v>184</v>
      </c>
      <c r="C104" s="156"/>
      <c r="D104" s="157">
        <f>SUM(D134:D138)</f>
        <v>5</v>
      </c>
      <c r="E104" s="157">
        <f t="shared" ref="E104:BP104" si="10">SUM(E134:E138)</f>
        <v>0</v>
      </c>
      <c r="F104" s="157">
        <f t="shared" si="10"/>
        <v>0</v>
      </c>
      <c r="G104" s="157">
        <f t="shared" si="10"/>
        <v>0</v>
      </c>
      <c r="H104" s="157">
        <f t="shared" si="10"/>
        <v>0</v>
      </c>
      <c r="I104" s="157">
        <f t="shared" si="10"/>
        <v>0</v>
      </c>
      <c r="J104" s="157">
        <f t="shared" si="10"/>
        <v>0</v>
      </c>
      <c r="K104" s="157">
        <f t="shared" si="10"/>
        <v>0</v>
      </c>
      <c r="L104" s="157">
        <f t="shared" si="10"/>
        <v>21</v>
      </c>
      <c r="M104" s="157">
        <f t="shared" si="10"/>
        <v>0</v>
      </c>
      <c r="N104" s="157">
        <f t="shared" si="10"/>
        <v>10</v>
      </c>
      <c r="O104" s="157">
        <f t="shared" si="10"/>
        <v>1</v>
      </c>
      <c r="P104" s="157">
        <f t="shared" si="10"/>
        <v>64</v>
      </c>
      <c r="Q104" s="157">
        <f t="shared" si="10"/>
        <v>0</v>
      </c>
      <c r="R104" s="157">
        <f t="shared" si="10"/>
        <v>0</v>
      </c>
      <c r="S104" s="157">
        <f t="shared" si="10"/>
        <v>0</v>
      </c>
      <c r="T104" s="157">
        <f t="shared" si="10"/>
        <v>0</v>
      </c>
      <c r="U104" s="157">
        <f t="shared" si="10"/>
        <v>0</v>
      </c>
      <c r="V104" s="157">
        <f t="shared" si="10"/>
        <v>0</v>
      </c>
      <c r="W104" s="157">
        <f t="shared" si="10"/>
        <v>15</v>
      </c>
      <c r="X104" s="157">
        <f t="shared" si="10"/>
        <v>0</v>
      </c>
      <c r="Y104" s="157">
        <f t="shared" si="10"/>
        <v>0</v>
      </c>
      <c r="Z104" s="157">
        <f t="shared" si="10"/>
        <v>0</v>
      </c>
      <c r="AA104" s="157">
        <f t="shared" si="10"/>
        <v>0</v>
      </c>
      <c r="AB104" s="157">
        <f t="shared" si="10"/>
        <v>0</v>
      </c>
      <c r="AC104" s="157">
        <f t="shared" si="10"/>
        <v>0</v>
      </c>
      <c r="AD104" s="157">
        <f t="shared" si="10"/>
        <v>0</v>
      </c>
      <c r="AE104" s="157">
        <f t="shared" si="10"/>
        <v>0</v>
      </c>
      <c r="AF104" s="157">
        <f t="shared" si="10"/>
        <v>0</v>
      </c>
      <c r="AG104" s="157">
        <f t="shared" si="10"/>
        <v>0</v>
      </c>
      <c r="AH104" s="157">
        <f t="shared" si="10"/>
        <v>0</v>
      </c>
      <c r="AI104" s="157">
        <f t="shared" si="10"/>
        <v>0</v>
      </c>
      <c r="AJ104" s="157">
        <f t="shared" si="10"/>
        <v>1</v>
      </c>
      <c r="AK104" s="157">
        <f t="shared" si="10"/>
        <v>0</v>
      </c>
      <c r="AL104" s="157">
        <f t="shared" si="10"/>
        <v>0</v>
      </c>
      <c r="AM104" s="157">
        <f t="shared" si="10"/>
        <v>0</v>
      </c>
      <c r="AN104" s="157">
        <f t="shared" si="10"/>
        <v>0</v>
      </c>
      <c r="AO104" s="157">
        <f t="shared" si="10"/>
        <v>0</v>
      </c>
      <c r="AP104" s="157">
        <f t="shared" si="10"/>
        <v>0</v>
      </c>
      <c r="AQ104" s="157">
        <f t="shared" si="10"/>
        <v>0</v>
      </c>
      <c r="AR104" s="157">
        <f t="shared" si="10"/>
        <v>0</v>
      </c>
      <c r="AS104" s="157">
        <f t="shared" si="10"/>
        <v>0</v>
      </c>
      <c r="AT104" s="157">
        <f t="shared" si="10"/>
        <v>0</v>
      </c>
      <c r="AU104" s="157">
        <f t="shared" si="10"/>
        <v>514</v>
      </c>
      <c r="AV104" s="157">
        <f t="shared" si="10"/>
        <v>215</v>
      </c>
      <c r="AW104" s="157">
        <f t="shared" si="10"/>
        <v>0</v>
      </c>
      <c r="AX104" s="157">
        <f t="shared" si="10"/>
        <v>0</v>
      </c>
      <c r="AY104" s="157">
        <f t="shared" si="10"/>
        <v>0</v>
      </c>
      <c r="AZ104" s="157">
        <f t="shared" si="10"/>
        <v>0</v>
      </c>
      <c r="BA104" s="157">
        <f t="shared" si="10"/>
        <v>0</v>
      </c>
      <c r="BB104" s="157">
        <f t="shared" si="10"/>
        <v>0</v>
      </c>
      <c r="BC104" s="157">
        <f t="shared" si="10"/>
        <v>0</v>
      </c>
      <c r="BD104" s="157">
        <f t="shared" si="10"/>
        <v>0</v>
      </c>
      <c r="BE104" s="157">
        <f t="shared" si="10"/>
        <v>0</v>
      </c>
      <c r="BF104" s="157">
        <f t="shared" si="10"/>
        <v>0</v>
      </c>
      <c r="BG104" s="157">
        <f t="shared" si="10"/>
        <v>0</v>
      </c>
      <c r="BH104" s="157">
        <f t="shared" si="10"/>
        <v>0</v>
      </c>
      <c r="BI104" s="157">
        <f t="shared" si="10"/>
        <v>0</v>
      </c>
      <c r="BJ104" s="157">
        <f t="shared" si="10"/>
        <v>0</v>
      </c>
      <c r="BK104" s="157">
        <f t="shared" si="10"/>
        <v>0</v>
      </c>
      <c r="BL104" s="157">
        <f t="shared" si="10"/>
        <v>0</v>
      </c>
      <c r="BM104" s="157">
        <f t="shared" si="10"/>
        <v>0</v>
      </c>
      <c r="BN104" s="157">
        <f t="shared" si="10"/>
        <v>0</v>
      </c>
      <c r="BO104" s="157">
        <f t="shared" si="10"/>
        <v>0</v>
      </c>
      <c r="BP104" s="157">
        <f t="shared" si="10"/>
        <v>0</v>
      </c>
      <c r="BQ104" s="157">
        <f t="shared" ref="BQ104:BW104" si="11">SUM(BQ134:BQ138)</f>
        <v>0</v>
      </c>
      <c r="BR104" s="157">
        <f t="shared" si="11"/>
        <v>0</v>
      </c>
      <c r="BS104" s="157">
        <f t="shared" si="11"/>
        <v>0</v>
      </c>
      <c r="BT104" s="157">
        <f t="shared" si="11"/>
        <v>0</v>
      </c>
      <c r="BU104" s="157">
        <f t="shared" si="11"/>
        <v>0</v>
      </c>
      <c r="BV104" s="157">
        <f t="shared" si="11"/>
        <v>0</v>
      </c>
      <c r="BW104" s="157">
        <f t="shared" si="11"/>
        <v>0</v>
      </c>
      <c r="BX104" s="122"/>
      <c r="BY104" s="87"/>
      <c r="BZ104" s="87"/>
      <c r="CA104" s="87"/>
      <c r="CB104" s="87"/>
      <c r="CC104" s="87"/>
    </row>
    <row r="105" spans="1:81" ht="15.95" customHeight="1" x14ac:dyDescent="0.3">
      <c r="A105" s="158">
        <v>7</v>
      </c>
      <c r="B105" s="159" t="s">
        <v>185</v>
      </c>
      <c r="C105" s="156"/>
      <c r="D105" s="157">
        <f>SUM(D139:D141)</f>
        <v>3</v>
      </c>
      <c r="E105" s="157">
        <f t="shared" ref="E105:BP105" si="12">SUM(E139:E141)</f>
        <v>0</v>
      </c>
      <c r="F105" s="157">
        <f t="shared" si="12"/>
        <v>0</v>
      </c>
      <c r="G105" s="157">
        <f t="shared" si="12"/>
        <v>0</v>
      </c>
      <c r="H105" s="157">
        <f t="shared" si="12"/>
        <v>0</v>
      </c>
      <c r="I105" s="157">
        <f t="shared" si="12"/>
        <v>0</v>
      </c>
      <c r="J105" s="157">
        <f t="shared" si="12"/>
        <v>0</v>
      </c>
      <c r="K105" s="157">
        <f t="shared" si="12"/>
        <v>0</v>
      </c>
      <c r="L105" s="157">
        <f t="shared" si="12"/>
        <v>10</v>
      </c>
      <c r="M105" s="157">
        <f t="shared" si="12"/>
        <v>0</v>
      </c>
      <c r="N105" s="157">
        <f t="shared" si="12"/>
        <v>2</v>
      </c>
      <c r="O105" s="157">
        <f t="shared" si="12"/>
        <v>2</v>
      </c>
      <c r="P105" s="157">
        <f t="shared" si="12"/>
        <v>49</v>
      </c>
      <c r="Q105" s="157">
        <f t="shared" si="12"/>
        <v>0</v>
      </c>
      <c r="R105" s="157">
        <f t="shared" si="12"/>
        <v>0</v>
      </c>
      <c r="S105" s="157">
        <f t="shared" si="12"/>
        <v>0</v>
      </c>
      <c r="T105" s="157">
        <f t="shared" si="12"/>
        <v>0</v>
      </c>
      <c r="U105" s="157">
        <f t="shared" si="12"/>
        <v>0</v>
      </c>
      <c r="V105" s="157">
        <f t="shared" si="12"/>
        <v>0</v>
      </c>
      <c r="W105" s="157">
        <f t="shared" si="12"/>
        <v>10</v>
      </c>
      <c r="X105" s="157">
        <f t="shared" si="12"/>
        <v>10</v>
      </c>
      <c r="Y105" s="157">
        <f t="shared" si="12"/>
        <v>0</v>
      </c>
      <c r="Z105" s="157">
        <f t="shared" si="12"/>
        <v>0</v>
      </c>
      <c r="AA105" s="157">
        <f t="shared" si="12"/>
        <v>0</v>
      </c>
      <c r="AB105" s="157">
        <f t="shared" si="12"/>
        <v>0</v>
      </c>
      <c r="AC105" s="157">
        <f t="shared" si="12"/>
        <v>0</v>
      </c>
      <c r="AD105" s="157">
        <f t="shared" si="12"/>
        <v>0</v>
      </c>
      <c r="AE105" s="157">
        <f t="shared" si="12"/>
        <v>0</v>
      </c>
      <c r="AF105" s="157">
        <f t="shared" si="12"/>
        <v>0</v>
      </c>
      <c r="AG105" s="157">
        <f t="shared" si="12"/>
        <v>0</v>
      </c>
      <c r="AH105" s="157">
        <f t="shared" si="12"/>
        <v>0</v>
      </c>
      <c r="AI105" s="157">
        <f t="shared" si="12"/>
        <v>0</v>
      </c>
      <c r="AJ105" s="157">
        <f t="shared" si="12"/>
        <v>0</v>
      </c>
      <c r="AK105" s="157">
        <f t="shared" si="12"/>
        <v>0</v>
      </c>
      <c r="AL105" s="157">
        <f t="shared" si="12"/>
        <v>0</v>
      </c>
      <c r="AM105" s="157">
        <f t="shared" si="12"/>
        <v>0</v>
      </c>
      <c r="AN105" s="157">
        <f t="shared" si="12"/>
        <v>0</v>
      </c>
      <c r="AO105" s="157">
        <f t="shared" si="12"/>
        <v>0</v>
      </c>
      <c r="AP105" s="157">
        <f t="shared" si="12"/>
        <v>0</v>
      </c>
      <c r="AQ105" s="157">
        <f t="shared" si="12"/>
        <v>0</v>
      </c>
      <c r="AR105" s="157">
        <f t="shared" si="12"/>
        <v>0</v>
      </c>
      <c r="AS105" s="157">
        <f t="shared" si="12"/>
        <v>0</v>
      </c>
      <c r="AT105" s="157">
        <f t="shared" si="12"/>
        <v>0</v>
      </c>
      <c r="AU105" s="157">
        <f t="shared" si="12"/>
        <v>282</v>
      </c>
      <c r="AV105" s="157">
        <f t="shared" si="12"/>
        <v>282</v>
      </c>
      <c r="AW105" s="157">
        <f t="shared" si="12"/>
        <v>0</v>
      </c>
      <c r="AX105" s="157">
        <f t="shared" si="12"/>
        <v>0</v>
      </c>
      <c r="AY105" s="157">
        <f t="shared" si="12"/>
        <v>0</v>
      </c>
      <c r="AZ105" s="157">
        <f t="shared" si="12"/>
        <v>0</v>
      </c>
      <c r="BA105" s="157">
        <f t="shared" si="12"/>
        <v>0</v>
      </c>
      <c r="BB105" s="157">
        <f t="shared" si="12"/>
        <v>0</v>
      </c>
      <c r="BC105" s="157">
        <f t="shared" si="12"/>
        <v>0</v>
      </c>
      <c r="BD105" s="157">
        <f t="shared" si="12"/>
        <v>0</v>
      </c>
      <c r="BE105" s="157">
        <f t="shared" si="12"/>
        <v>0</v>
      </c>
      <c r="BF105" s="157">
        <f t="shared" si="12"/>
        <v>0</v>
      </c>
      <c r="BG105" s="157">
        <f t="shared" si="12"/>
        <v>0</v>
      </c>
      <c r="BH105" s="157">
        <f t="shared" si="12"/>
        <v>0</v>
      </c>
      <c r="BI105" s="157">
        <f t="shared" si="12"/>
        <v>0</v>
      </c>
      <c r="BJ105" s="157">
        <f t="shared" si="12"/>
        <v>0</v>
      </c>
      <c r="BK105" s="157">
        <f t="shared" si="12"/>
        <v>0</v>
      </c>
      <c r="BL105" s="157">
        <f t="shared" si="12"/>
        <v>0</v>
      </c>
      <c r="BM105" s="157">
        <f t="shared" si="12"/>
        <v>0</v>
      </c>
      <c r="BN105" s="157">
        <f t="shared" si="12"/>
        <v>0</v>
      </c>
      <c r="BO105" s="157">
        <f t="shared" si="12"/>
        <v>0</v>
      </c>
      <c r="BP105" s="157">
        <f t="shared" si="12"/>
        <v>0</v>
      </c>
      <c r="BQ105" s="157">
        <f t="shared" ref="BQ105:BW105" si="13">SUM(BQ139:BQ141)</f>
        <v>0</v>
      </c>
      <c r="BR105" s="157">
        <f t="shared" si="13"/>
        <v>0</v>
      </c>
      <c r="BS105" s="157">
        <f t="shared" si="13"/>
        <v>0</v>
      </c>
      <c r="BT105" s="157">
        <f t="shared" si="13"/>
        <v>0</v>
      </c>
      <c r="BU105" s="157">
        <f t="shared" si="13"/>
        <v>0</v>
      </c>
      <c r="BV105" s="157">
        <f t="shared" si="13"/>
        <v>0</v>
      </c>
      <c r="BW105" s="157">
        <f t="shared" si="13"/>
        <v>0</v>
      </c>
      <c r="BX105" s="122"/>
      <c r="BY105" s="87"/>
      <c r="BZ105" s="87"/>
      <c r="CA105" s="87"/>
      <c r="CB105" s="87"/>
      <c r="CC105" s="87"/>
    </row>
    <row r="106" spans="1:81" ht="15.95" customHeight="1" x14ac:dyDescent="0.3">
      <c r="A106" s="158">
        <v>8</v>
      </c>
      <c r="B106" s="159" t="s">
        <v>186</v>
      </c>
      <c r="C106" s="156"/>
      <c r="D106" s="157">
        <f>SUM(D142:D145)</f>
        <v>4</v>
      </c>
      <c r="E106" s="157">
        <f t="shared" ref="E106:BP106" si="14">SUM(E142:E145)</f>
        <v>0</v>
      </c>
      <c r="F106" s="157">
        <f t="shared" si="14"/>
        <v>0</v>
      </c>
      <c r="G106" s="157">
        <f t="shared" si="14"/>
        <v>0</v>
      </c>
      <c r="H106" s="157">
        <f t="shared" si="14"/>
        <v>0</v>
      </c>
      <c r="I106" s="157">
        <f t="shared" si="14"/>
        <v>0</v>
      </c>
      <c r="J106" s="157">
        <f t="shared" si="14"/>
        <v>0</v>
      </c>
      <c r="K106" s="157">
        <f t="shared" si="14"/>
        <v>0</v>
      </c>
      <c r="L106" s="157">
        <f t="shared" si="14"/>
        <v>20</v>
      </c>
      <c r="M106" s="157">
        <f t="shared" si="14"/>
        <v>0</v>
      </c>
      <c r="N106" s="157">
        <f t="shared" si="14"/>
        <v>0</v>
      </c>
      <c r="O106" s="157">
        <f t="shared" si="14"/>
        <v>0</v>
      </c>
      <c r="P106" s="157">
        <f t="shared" si="14"/>
        <v>52</v>
      </c>
      <c r="Q106" s="157">
        <f t="shared" si="14"/>
        <v>0</v>
      </c>
      <c r="R106" s="157">
        <f t="shared" si="14"/>
        <v>0</v>
      </c>
      <c r="S106" s="157">
        <f t="shared" si="14"/>
        <v>0</v>
      </c>
      <c r="T106" s="157">
        <f t="shared" si="14"/>
        <v>0</v>
      </c>
      <c r="U106" s="157">
        <f t="shared" si="14"/>
        <v>0</v>
      </c>
      <c r="V106" s="157">
        <f t="shared" si="14"/>
        <v>0</v>
      </c>
      <c r="W106" s="157">
        <f t="shared" si="14"/>
        <v>20</v>
      </c>
      <c r="X106" s="157">
        <f t="shared" si="14"/>
        <v>2</v>
      </c>
      <c r="Y106" s="157">
        <f t="shared" si="14"/>
        <v>0</v>
      </c>
      <c r="Z106" s="157">
        <f t="shared" si="14"/>
        <v>0</v>
      </c>
      <c r="AA106" s="157">
        <f t="shared" si="14"/>
        <v>0</v>
      </c>
      <c r="AB106" s="157">
        <f t="shared" si="14"/>
        <v>0</v>
      </c>
      <c r="AC106" s="157">
        <f t="shared" si="14"/>
        <v>0</v>
      </c>
      <c r="AD106" s="157">
        <f t="shared" si="14"/>
        <v>0</v>
      </c>
      <c r="AE106" s="157">
        <f t="shared" si="14"/>
        <v>1</v>
      </c>
      <c r="AF106" s="157">
        <f t="shared" si="14"/>
        <v>0</v>
      </c>
      <c r="AG106" s="157">
        <f t="shared" si="14"/>
        <v>0</v>
      </c>
      <c r="AH106" s="157">
        <f t="shared" si="14"/>
        <v>0</v>
      </c>
      <c r="AI106" s="157">
        <f t="shared" si="14"/>
        <v>0</v>
      </c>
      <c r="AJ106" s="157">
        <f t="shared" si="14"/>
        <v>0</v>
      </c>
      <c r="AK106" s="157">
        <f t="shared" si="14"/>
        <v>0</v>
      </c>
      <c r="AL106" s="157">
        <f t="shared" si="14"/>
        <v>0</v>
      </c>
      <c r="AM106" s="157">
        <f t="shared" si="14"/>
        <v>0</v>
      </c>
      <c r="AN106" s="157">
        <f t="shared" si="14"/>
        <v>0</v>
      </c>
      <c r="AO106" s="157">
        <f t="shared" si="14"/>
        <v>0</v>
      </c>
      <c r="AP106" s="157">
        <f t="shared" si="14"/>
        <v>0</v>
      </c>
      <c r="AQ106" s="157">
        <f t="shared" si="14"/>
        <v>0</v>
      </c>
      <c r="AR106" s="157">
        <f t="shared" si="14"/>
        <v>0</v>
      </c>
      <c r="AS106" s="157">
        <f t="shared" si="14"/>
        <v>0</v>
      </c>
      <c r="AT106" s="157">
        <f t="shared" si="14"/>
        <v>0</v>
      </c>
      <c r="AU106" s="157">
        <f t="shared" si="14"/>
        <v>300</v>
      </c>
      <c r="AV106" s="157">
        <f t="shared" si="14"/>
        <v>300</v>
      </c>
      <c r="AW106" s="157">
        <f t="shared" si="14"/>
        <v>0</v>
      </c>
      <c r="AX106" s="157">
        <f t="shared" si="14"/>
        <v>0</v>
      </c>
      <c r="AY106" s="157">
        <f t="shared" si="14"/>
        <v>0</v>
      </c>
      <c r="AZ106" s="157">
        <f t="shared" si="14"/>
        <v>0</v>
      </c>
      <c r="BA106" s="157">
        <f t="shared" si="14"/>
        <v>0</v>
      </c>
      <c r="BB106" s="157">
        <f t="shared" si="14"/>
        <v>0</v>
      </c>
      <c r="BC106" s="157">
        <f t="shared" si="14"/>
        <v>0</v>
      </c>
      <c r="BD106" s="157">
        <f t="shared" si="14"/>
        <v>0</v>
      </c>
      <c r="BE106" s="157">
        <f t="shared" si="14"/>
        <v>0</v>
      </c>
      <c r="BF106" s="157">
        <f t="shared" si="14"/>
        <v>0</v>
      </c>
      <c r="BG106" s="157">
        <f t="shared" si="14"/>
        <v>0</v>
      </c>
      <c r="BH106" s="157">
        <f t="shared" si="14"/>
        <v>0</v>
      </c>
      <c r="BI106" s="157">
        <f t="shared" si="14"/>
        <v>0</v>
      </c>
      <c r="BJ106" s="157">
        <f t="shared" si="14"/>
        <v>0</v>
      </c>
      <c r="BK106" s="157">
        <f t="shared" si="14"/>
        <v>0</v>
      </c>
      <c r="BL106" s="157">
        <f t="shared" si="14"/>
        <v>0</v>
      </c>
      <c r="BM106" s="157">
        <f t="shared" si="14"/>
        <v>0</v>
      </c>
      <c r="BN106" s="157">
        <f t="shared" si="14"/>
        <v>0</v>
      </c>
      <c r="BO106" s="157">
        <f t="shared" si="14"/>
        <v>0</v>
      </c>
      <c r="BP106" s="157">
        <f t="shared" si="14"/>
        <v>0</v>
      </c>
      <c r="BQ106" s="157">
        <f t="shared" ref="BQ106:BW106" si="15">SUM(BQ142:BQ145)</f>
        <v>0</v>
      </c>
      <c r="BR106" s="157">
        <f t="shared" si="15"/>
        <v>0</v>
      </c>
      <c r="BS106" s="157">
        <f t="shared" si="15"/>
        <v>0</v>
      </c>
      <c r="BT106" s="157">
        <f t="shared" si="15"/>
        <v>0</v>
      </c>
      <c r="BU106" s="157">
        <f t="shared" si="15"/>
        <v>0</v>
      </c>
      <c r="BV106" s="157">
        <f t="shared" si="15"/>
        <v>0</v>
      </c>
      <c r="BW106" s="157">
        <f t="shared" si="15"/>
        <v>0</v>
      </c>
      <c r="BX106" s="122"/>
      <c r="BY106" s="87"/>
      <c r="BZ106" s="87"/>
      <c r="CA106" s="87"/>
      <c r="CB106" s="87"/>
      <c r="CC106" s="87"/>
    </row>
    <row r="107" spans="1:81" ht="15.95" customHeight="1" x14ac:dyDescent="0.3">
      <c r="A107" s="158">
        <v>9</v>
      </c>
      <c r="B107" s="159" t="s">
        <v>187</v>
      </c>
      <c r="C107" s="156"/>
      <c r="D107" s="157">
        <f>SUM(D146:D149)</f>
        <v>4</v>
      </c>
      <c r="E107" s="157">
        <f t="shared" ref="E107:BP107" si="16">SUM(E146:E149)</f>
        <v>0</v>
      </c>
      <c r="F107" s="157">
        <f t="shared" si="16"/>
        <v>0</v>
      </c>
      <c r="G107" s="157">
        <f t="shared" si="16"/>
        <v>0</v>
      </c>
      <c r="H107" s="157">
        <f t="shared" si="16"/>
        <v>0</v>
      </c>
      <c r="I107" s="157">
        <f t="shared" si="16"/>
        <v>0</v>
      </c>
      <c r="J107" s="157">
        <f t="shared" si="16"/>
        <v>0</v>
      </c>
      <c r="K107" s="157">
        <f t="shared" si="16"/>
        <v>0</v>
      </c>
      <c r="L107" s="157">
        <f t="shared" si="16"/>
        <v>0</v>
      </c>
      <c r="M107" s="157">
        <f t="shared" si="16"/>
        <v>0</v>
      </c>
      <c r="N107" s="157">
        <f t="shared" si="16"/>
        <v>0</v>
      </c>
      <c r="O107" s="157">
        <f t="shared" si="16"/>
        <v>0</v>
      </c>
      <c r="P107" s="157">
        <f t="shared" si="16"/>
        <v>16</v>
      </c>
      <c r="Q107" s="157">
        <f t="shared" si="16"/>
        <v>0</v>
      </c>
      <c r="R107" s="157">
        <f t="shared" si="16"/>
        <v>0</v>
      </c>
      <c r="S107" s="157">
        <f t="shared" si="16"/>
        <v>0</v>
      </c>
      <c r="T107" s="157">
        <f t="shared" si="16"/>
        <v>0</v>
      </c>
      <c r="U107" s="157">
        <f t="shared" si="16"/>
        <v>0</v>
      </c>
      <c r="V107" s="157">
        <f t="shared" si="16"/>
        <v>0</v>
      </c>
      <c r="W107" s="157">
        <f t="shared" si="16"/>
        <v>0</v>
      </c>
      <c r="X107" s="157">
        <f t="shared" si="16"/>
        <v>0</v>
      </c>
      <c r="Y107" s="157">
        <f t="shared" si="16"/>
        <v>0</v>
      </c>
      <c r="Z107" s="157">
        <f t="shared" si="16"/>
        <v>0</v>
      </c>
      <c r="AA107" s="157">
        <f t="shared" si="16"/>
        <v>0</v>
      </c>
      <c r="AB107" s="157">
        <f t="shared" si="16"/>
        <v>0</v>
      </c>
      <c r="AC107" s="157">
        <f t="shared" si="16"/>
        <v>0</v>
      </c>
      <c r="AD107" s="157">
        <f t="shared" si="16"/>
        <v>0</v>
      </c>
      <c r="AE107" s="157">
        <f t="shared" si="16"/>
        <v>0</v>
      </c>
      <c r="AF107" s="157">
        <f t="shared" si="16"/>
        <v>0</v>
      </c>
      <c r="AG107" s="157">
        <f t="shared" si="16"/>
        <v>0</v>
      </c>
      <c r="AH107" s="157">
        <f t="shared" si="16"/>
        <v>0</v>
      </c>
      <c r="AI107" s="157">
        <f t="shared" si="16"/>
        <v>0</v>
      </c>
      <c r="AJ107" s="157">
        <f t="shared" si="16"/>
        <v>0</v>
      </c>
      <c r="AK107" s="157">
        <f t="shared" si="16"/>
        <v>0</v>
      </c>
      <c r="AL107" s="157">
        <f t="shared" si="16"/>
        <v>0</v>
      </c>
      <c r="AM107" s="157">
        <f t="shared" si="16"/>
        <v>0</v>
      </c>
      <c r="AN107" s="157">
        <f t="shared" si="16"/>
        <v>0</v>
      </c>
      <c r="AO107" s="157">
        <f t="shared" si="16"/>
        <v>0</v>
      </c>
      <c r="AP107" s="157">
        <f t="shared" si="16"/>
        <v>0</v>
      </c>
      <c r="AQ107" s="157">
        <f t="shared" si="16"/>
        <v>0</v>
      </c>
      <c r="AR107" s="157">
        <f t="shared" si="16"/>
        <v>0</v>
      </c>
      <c r="AS107" s="157">
        <f t="shared" si="16"/>
        <v>0</v>
      </c>
      <c r="AT107" s="157">
        <f t="shared" si="16"/>
        <v>0</v>
      </c>
      <c r="AU107" s="157">
        <f t="shared" si="16"/>
        <v>293</v>
      </c>
      <c r="AV107" s="157">
        <f t="shared" si="16"/>
        <v>293</v>
      </c>
      <c r="AW107" s="157">
        <f t="shared" si="16"/>
        <v>0</v>
      </c>
      <c r="AX107" s="157">
        <f t="shared" si="16"/>
        <v>0</v>
      </c>
      <c r="AY107" s="157">
        <f t="shared" si="16"/>
        <v>0</v>
      </c>
      <c r="AZ107" s="157">
        <f t="shared" si="16"/>
        <v>0</v>
      </c>
      <c r="BA107" s="157">
        <f t="shared" si="16"/>
        <v>0</v>
      </c>
      <c r="BB107" s="157">
        <f t="shared" si="16"/>
        <v>0</v>
      </c>
      <c r="BC107" s="157">
        <f t="shared" si="16"/>
        <v>0</v>
      </c>
      <c r="BD107" s="157">
        <f t="shared" si="16"/>
        <v>0</v>
      </c>
      <c r="BE107" s="157">
        <f t="shared" si="16"/>
        <v>0</v>
      </c>
      <c r="BF107" s="157">
        <f t="shared" si="16"/>
        <v>0</v>
      </c>
      <c r="BG107" s="157">
        <f t="shared" si="16"/>
        <v>0</v>
      </c>
      <c r="BH107" s="157">
        <f t="shared" si="16"/>
        <v>0</v>
      </c>
      <c r="BI107" s="157">
        <f t="shared" si="16"/>
        <v>0</v>
      </c>
      <c r="BJ107" s="157">
        <f t="shared" si="16"/>
        <v>0</v>
      </c>
      <c r="BK107" s="157">
        <f t="shared" si="16"/>
        <v>0</v>
      </c>
      <c r="BL107" s="157">
        <f t="shared" si="16"/>
        <v>0</v>
      </c>
      <c r="BM107" s="157">
        <f t="shared" si="16"/>
        <v>0</v>
      </c>
      <c r="BN107" s="157">
        <f t="shared" si="16"/>
        <v>0</v>
      </c>
      <c r="BO107" s="157">
        <f t="shared" si="16"/>
        <v>0</v>
      </c>
      <c r="BP107" s="157">
        <f t="shared" si="16"/>
        <v>0</v>
      </c>
      <c r="BQ107" s="157">
        <f t="shared" ref="BQ107:BW107" si="17">SUM(BQ146:BQ149)</f>
        <v>0</v>
      </c>
      <c r="BR107" s="157">
        <f t="shared" si="17"/>
        <v>0</v>
      </c>
      <c r="BS107" s="157">
        <f t="shared" si="17"/>
        <v>0</v>
      </c>
      <c r="BT107" s="157">
        <f t="shared" si="17"/>
        <v>0</v>
      </c>
      <c r="BU107" s="157">
        <f t="shared" si="17"/>
        <v>0</v>
      </c>
      <c r="BV107" s="157">
        <f t="shared" si="17"/>
        <v>0</v>
      </c>
      <c r="BW107" s="157">
        <f t="shared" si="17"/>
        <v>0</v>
      </c>
      <c r="BX107" s="122"/>
      <c r="BY107" s="87"/>
      <c r="BZ107" s="87"/>
      <c r="CA107" s="87"/>
      <c r="CB107" s="87"/>
      <c r="CC107" s="87"/>
    </row>
    <row r="108" spans="1:81" ht="15.95" customHeight="1" x14ac:dyDescent="0.3">
      <c r="A108" s="153">
        <v>10</v>
      </c>
      <c r="B108" s="152" t="s">
        <v>135</v>
      </c>
      <c r="C108" s="120"/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121">
        <v>0</v>
      </c>
      <c r="AI108" s="121">
        <v>0</v>
      </c>
      <c r="AJ108" s="12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121">
        <v>0</v>
      </c>
      <c r="AV108" s="121">
        <v>0</v>
      </c>
      <c r="AW108" s="121">
        <v>0</v>
      </c>
      <c r="AX108" s="121">
        <v>0</v>
      </c>
      <c r="AY108" s="121">
        <v>0</v>
      </c>
      <c r="AZ108" s="121">
        <v>0</v>
      </c>
      <c r="BA108" s="121">
        <v>0</v>
      </c>
      <c r="BB108" s="121">
        <v>0</v>
      </c>
      <c r="BC108" s="121">
        <v>0</v>
      </c>
      <c r="BD108" s="121">
        <v>0</v>
      </c>
      <c r="BE108" s="121">
        <v>0</v>
      </c>
      <c r="BF108" s="121">
        <v>0</v>
      </c>
      <c r="BG108" s="121">
        <v>0</v>
      </c>
      <c r="BH108" s="121">
        <v>0</v>
      </c>
      <c r="BI108" s="121">
        <v>0</v>
      </c>
      <c r="BJ108" s="121">
        <v>0</v>
      </c>
      <c r="BK108" s="121">
        <v>0</v>
      </c>
      <c r="BL108" s="121">
        <v>0</v>
      </c>
      <c r="BM108" s="121">
        <v>0</v>
      </c>
      <c r="BN108" s="121">
        <v>0</v>
      </c>
      <c r="BO108" s="121">
        <v>0</v>
      </c>
      <c r="BP108" s="121">
        <v>0</v>
      </c>
      <c r="BQ108" s="121">
        <v>0</v>
      </c>
      <c r="BR108" s="121">
        <v>0</v>
      </c>
      <c r="BS108" s="121">
        <v>0</v>
      </c>
      <c r="BT108" s="121">
        <v>0</v>
      </c>
      <c r="BU108" s="121">
        <v>0</v>
      </c>
      <c r="BV108" s="121">
        <v>0</v>
      </c>
      <c r="BW108" s="121">
        <v>0</v>
      </c>
      <c r="BX108" s="122"/>
    </row>
    <row r="109" spans="1:81" ht="15.95" customHeight="1" x14ac:dyDescent="0.3">
      <c r="A109" s="153">
        <v>11</v>
      </c>
      <c r="B109" s="152" t="s">
        <v>136</v>
      </c>
      <c r="C109" s="120"/>
      <c r="D109" s="121">
        <v>0</v>
      </c>
      <c r="E109" s="121">
        <v>0</v>
      </c>
      <c r="F109" s="121">
        <v>0</v>
      </c>
      <c r="G109" s="121">
        <v>0</v>
      </c>
      <c r="H109" s="121">
        <v>0</v>
      </c>
      <c r="I109" s="121">
        <v>0</v>
      </c>
      <c r="J109" s="121">
        <v>0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0</v>
      </c>
      <c r="V109" s="121">
        <v>0</v>
      </c>
      <c r="W109" s="121">
        <v>0</v>
      </c>
      <c r="X109" s="121">
        <v>0</v>
      </c>
      <c r="Y109" s="121">
        <v>0</v>
      </c>
      <c r="Z109" s="121">
        <v>0</v>
      </c>
      <c r="AA109" s="121">
        <v>0</v>
      </c>
      <c r="AB109" s="121">
        <v>0</v>
      </c>
      <c r="AC109" s="121">
        <v>0</v>
      </c>
      <c r="AD109" s="121">
        <v>0</v>
      </c>
      <c r="AE109" s="121">
        <v>0</v>
      </c>
      <c r="AF109" s="121">
        <v>0</v>
      </c>
      <c r="AG109" s="121">
        <v>0</v>
      </c>
      <c r="AH109" s="121">
        <v>0</v>
      </c>
      <c r="AI109" s="121">
        <v>0</v>
      </c>
      <c r="AJ109" s="121">
        <v>0</v>
      </c>
      <c r="AK109" s="121">
        <v>0</v>
      </c>
      <c r="AL109" s="121">
        <v>0</v>
      </c>
      <c r="AM109" s="121">
        <v>0</v>
      </c>
      <c r="AN109" s="121">
        <v>0</v>
      </c>
      <c r="AO109" s="121">
        <v>0</v>
      </c>
      <c r="AP109" s="121">
        <v>0</v>
      </c>
      <c r="AQ109" s="121">
        <v>0</v>
      </c>
      <c r="AR109" s="121">
        <v>0</v>
      </c>
      <c r="AS109" s="121">
        <v>0</v>
      </c>
      <c r="AT109" s="121">
        <v>0</v>
      </c>
      <c r="AU109" s="121">
        <v>0</v>
      </c>
      <c r="AV109" s="121">
        <v>0</v>
      </c>
      <c r="AW109" s="121">
        <v>0</v>
      </c>
      <c r="AX109" s="121">
        <v>0</v>
      </c>
      <c r="AY109" s="121">
        <v>0</v>
      </c>
      <c r="AZ109" s="121">
        <v>0</v>
      </c>
      <c r="BA109" s="121">
        <v>0</v>
      </c>
      <c r="BB109" s="121">
        <v>0</v>
      </c>
      <c r="BC109" s="121">
        <v>0</v>
      </c>
      <c r="BD109" s="121">
        <v>0</v>
      </c>
      <c r="BE109" s="121">
        <v>0</v>
      </c>
      <c r="BF109" s="121">
        <v>0</v>
      </c>
      <c r="BG109" s="121">
        <v>0</v>
      </c>
      <c r="BH109" s="121">
        <v>0</v>
      </c>
      <c r="BI109" s="121">
        <v>0</v>
      </c>
      <c r="BJ109" s="121">
        <v>0</v>
      </c>
      <c r="BK109" s="121">
        <v>0</v>
      </c>
      <c r="BL109" s="121">
        <v>0</v>
      </c>
      <c r="BM109" s="121">
        <v>0</v>
      </c>
      <c r="BN109" s="121">
        <v>0</v>
      </c>
      <c r="BO109" s="121">
        <v>0</v>
      </c>
      <c r="BP109" s="121">
        <v>0</v>
      </c>
      <c r="BQ109" s="121">
        <v>0</v>
      </c>
      <c r="BR109" s="121">
        <v>0</v>
      </c>
      <c r="BS109" s="121">
        <v>0</v>
      </c>
      <c r="BT109" s="121">
        <v>0</v>
      </c>
      <c r="BU109" s="121">
        <v>0</v>
      </c>
      <c r="BV109" s="121">
        <v>0</v>
      </c>
      <c r="BW109" s="121">
        <v>0</v>
      </c>
      <c r="BX109" s="122"/>
    </row>
    <row r="110" spans="1:81" ht="15.95" customHeight="1" x14ac:dyDescent="0.3">
      <c r="A110" s="153">
        <v>12</v>
      </c>
      <c r="B110" s="152" t="s">
        <v>188</v>
      </c>
      <c r="C110" s="120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2"/>
    </row>
    <row r="111" spans="1:81" ht="15.95" customHeight="1" x14ac:dyDescent="0.3">
      <c r="A111" s="153">
        <v>13</v>
      </c>
      <c r="B111" s="152" t="s">
        <v>137</v>
      </c>
      <c r="C111" s="120"/>
      <c r="D111" s="121">
        <v>1</v>
      </c>
      <c r="E111" s="121">
        <v>0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18</v>
      </c>
      <c r="N111" s="121">
        <v>0</v>
      </c>
      <c r="O111" s="121">
        <v>0</v>
      </c>
      <c r="P111" s="121">
        <v>23</v>
      </c>
      <c r="Q111" s="121">
        <v>5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41</v>
      </c>
      <c r="AF111" s="121">
        <v>0</v>
      </c>
      <c r="AG111" s="121">
        <v>0</v>
      </c>
      <c r="AH111" s="121">
        <v>0</v>
      </c>
      <c r="AI111" s="121">
        <v>0</v>
      </c>
      <c r="AJ111" s="121">
        <v>94</v>
      </c>
      <c r="AK111" s="121">
        <v>0</v>
      </c>
      <c r="AL111" s="121">
        <v>0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121">
        <v>341</v>
      </c>
      <c r="AV111" s="121">
        <v>331</v>
      </c>
      <c r="AW111" s="121">
        <v>3177</v>
      </c>
      <c r="AX111" s="121">
        <v>584</v>
      </c>
      <c r="AY111" s="121">
        <v>0</v>
      </c>
      <c r="AZ111" s="121">
        <v>0</v>
      </c>
      <c r="BA111" s="121">
        <v>0</v>
      </c>
      <c r="BB111" s="121">
        <v>0</v>
      </c>
      <c r="BC111" s="121">
        <v>0</v>
      </c>
      <c r="BD111" s="121">
        <v>0</v>
      </c>
      <c r="BE111" s="121">
        <v>0</v>
      </c>
      <c r="BF111" s="121">
        <v>0</v>
      </c>
      <c r="BG111" s="121">
        <v>0</v>
      </c>
      <c r="BH111" s="121">
        <v>0</v>
      </c>
      <c r="BI111" s="121">
        <v>0</v>
      </c>
      <c r="BJ111" s="121">
        <v>0</v>
      </c>
      <c r="BK111" s="121">
        <v>0</v>
      </c>
      <c r="BL111" s="121">
        <v>0</v>
      </c>
      <c r="BM111" s="121">
        <v>0</v>
      </c>
      <c r="BN111" s="121">
        <v>0</v>
      </c>
      <c r="BO111" s="121">
        <v>0</v>
      </c>
      <c r="BP111" s="121">
        <v>0</v>
      </c>
      <c r="BQ111" s="121">
        <v>0</v>
      </c>
      <c r="BR111" s="121">
        <v>0</v>
      </c>
      <c r="BS111" s="121">
        <v>0</v>
      </c>
      <c r="BT111" s="121">
        <v>0</v>
      </c>
      <c r="BU111" s="121">
        <v>0</v>
      </c>
      <c r="BV111" s="121">
        <v>0</v>
      </c>
      <c r="BW111" s="121">
        <v>0</v>
      </c>
      <c r="BX111" s="122"/>
    </row>
    <row r="112" spans="1:81" ht="15.95" customHeight="1" x14ac:dyDescent="0.3">
      <c r="A112" s="153">
        <v>14</v>
      </c>
      <c r="B112" s="152" t="s">
        <v>138</v>
      </c>
      <c r="C112" s="120"/>
      <c r="D112" s="121">
        <v>1</v>
      </c>
      <c r="E112" s="121">
        <v>0</v>
      </c>
      <c r="F112" s="121">
        <v>0</v>
      </c>
      <c r="G112" s="121">
        <v>0</v>
      </c>
      <c r="H112" s="121">
        <v>0</v>
      </c>
      <c r="I112" s="121">
        <v>0</v>
      </c>
      <c r="J112" s="121">
        <v>0</v>
      </c>
      <c r="K112" s="121">
        <v>0</v>
      </c>
      <c r="L112" s="121">
        <v>5</v>
      </c>
      <c r="M112" s="121">
        <v>0</v>
      </c>
      <c r="N112" s="121">
        <v>0</v>
      </c>
      <c r="O112" s="121">
        <v>0</v>
      </c>
      <c r="P112" s="121">
        <v>4</v>
      </c>
      <c r="Q112" s="121">
        <v>0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121">
        <v>5</v>
      </c>
      <c r="X112" s="121">
        <v>5</v>
      </c>
      <c r="Y112" s="121">
        <v>0</v>
      </c>
      <c r="Z112" s="121">
        <v>0</v>
      </c>
      <c r="AA112" s="121">
        <v>0</v>
      </c>
      <c r="AB112" s="121">
        <v>0</v>
      </c>
      <c r="AC112" s="121">
        <v>0</v>
      </c>
      <c r="AD112" s="121">
        <v>0</v>
      </c>
      <c r="AE112" s="121">
        <v>0</v>
      </c>
      <c r="AF112" s="121">
        <v>0</v>
      </c>
      <c r="AG112" s="121">
        <v>0</v>
      </c>
      <c r="AH112" s="121">
        <v>0</v>
      </c>
      <c r="AI112" s="121">
        <v>0</v>
      </c>
      <c r="AJ112" s="121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121">
        <v>49</v>
      </c>
      <c r="AV112" s="121">
        <v>49</v>
      </c>
      <c r="AW112" s="121">
        <v>0</v>
      </c>
      <c r="AX112" s="121">
        <v>0</v>
      </c>
      <c r="AY112" s="121">
        <v>0</v>
      </c>
      <c r="AZ112" s="121">
        <v>0</v>
      </c>
      <c r="BA112" s="121">
        <v>0</v>
      </c>
      <c r="BB112" s="121">
        <v>0</v>
      </c>
      <c r="BC112" s="121">
        <v>0</v>
      </c>
      <c r="BD112" s="121">
        <v>0</v>
      </c>
      <c r="BE112" s="121">
        <v>0</v>
      </c>
      <c r="BF112" s="121">
        <v>0</v>
      </c>
      <c r="BG112" s="121">
        <v>0</v>
      </c>
      <c r="BH112" s="121">
        <v>0</v>
      </c>
      <c r="BI112" s="121">
        <v>0</v>
      </c>
      <c r="BJ112" s="121">
        <v>0</v>
      </c>
      <c r="BK112" s="121">
        <v>0</v>
      </c>
      <c r="BL112" s="121">
        <v>0</v>
      </c>
      <c r="BM112" s="121">
        <v>0</v>
      </c>
      <c r="BN112" s="121">
        <v>0</v>
      </c>
      <c r="BO112" s="121">
        <v>0</v>
      </c>
      <c r="BP112" s="121">
        <v>0</v>
      </c>
      <c r="BQ112" s="121">
        <v>0</v>
      </c>
      <c r="BR112" s="121">
        <v>0</v>
      </c>
      <c r="BS112" s="121">
        <v>0</v>
      </c>
      <c r="BT112" s="121">
        <v>0</v>
      </c>
      <c r="BU112" s="121">
        <v>0</v>
      </c>
      <c r="BV112" s="121">
        <v>0</v>
      </c>
      <c r="BW112" s="121">
        <v>0</v>
      </c>
      <c r="BX112" s="122"/>
    </row>
    <row r="113" spans="1:76" ht="15.95" customHeight="1" x14ac:dyDescent="0.3">
      <c r="A113" s="153">
        <v>15</v>
      </c>
      <c r="B113" s="152" t="s">
        <v>139</v>
      </c>
      <c r="C113" s="120"/>
      <c r="D113" s="93">
        <v>1</v>
      </c>
      <c r="E113" s="93">
        <v>0</v>
      </c>
      <c r="F113" s="93">
        <v>0</v>
      </c>
      <c r="G113" s="91">
        <v>0</v>
      </c>
      <c r="H113" s="91">
        <v>0</v>
      </c>
      <c r="I113" s="93">
        <v>0</v>
      </c>
      <c r="J113" s="93">
        <v>0</v>
      </c>
      <c r="K113" s="93">
        <v>0</v>
      </c>
      <c r="L113" s="93">
        <v>0</v>
      </c>
      <c r="M113" s="93">
        <v>0</v>
      </c>
      <c r="N113" s="93">
        <v>0</v>
      </c>
      <c r="O113" s="93">
        <v>0</v>
      </c>
      <c r="P113" s="93">
        <v>4</v>
      </c>
      <c r="Q113" s="93">
        <v>0</v>
      </c>
      <c r="R113" s="93">
        <v>0</v>
      </c>
      <c r="S113" s="93">
        <v>0</v>
      </c>
      <c r="T113" s="93">
        <v>0</v>
      </c>
      <c r="U113" s="93">
        <v>0</v>
      </c>
      <c r="V113" s="93">
        <v>0</v>
      </c>
      <c r="W113" s="93">
        <v>0</v>
      </c>
      <c r="X113" s="91">
        <v>0</v>
      </c>
      <c r="Y113" s="91">
        <v>0</v>
      </c>
      <c r="Z113" s="91">
        <v>0</v>
      </c>
      <c r="AA113" s="91">
        <v>0</v>
      </c>
      <c r="AB113" s="91">
        <v>0</v>
      </c>
      <c r="AC113" s="91">
        <v>0</v>
      </c>
      <c r="AD113" s="91">
        <v>0</v>
      </c>
      <c r="AE113" s="91">
        <v>0</v>
      </c>
      <c r="AF113" s="91">
        <v>0</v>
      </c>
      <c r="AG113" s="91">
        <v>0</v>
      </c>
      <c r="AH113" s="91">
        <v>0</v>
      </c>
      <c r="AI113" s="91">
        <v>0</v>
      </c>
      <c r="AJ113" s="91">
        <v>0</v>
      </c>
      <c r="AK113" s="91">
        <v>0</v>
      </c>
      <c r="AL113" s="91">
        <v>0</v>
      </c>
      <c r="AM113" s="91">
        <v>0</v>
      </c>
      <c r="AN113" s="91">
        <v>0</v>
      </c>
      <c r="AO113" s="91">
        <v>0</v>
      </c>
      <c r="AP113" s="91">
        <v>0</v>
      </c>
      <c r="AQ113" s="91">
        <v>0</v>
      </c>
      <c r="AR113" s="91">
        <v>0</v>
      </c>
      <c r="AS113" s="91">
        <v>0</v>
      </c>
      <c r="AT113" s="91">
        <v>0</v>
      </c>
      <c r="AU113" s="91">
        <v>0</v>
      </c>
      <c r="AV113" s="91">
        <v>0</v>
      </c>
      <c r="AW113" s="91">
        <v>0</v>
      </c>
      <c r="AX113" s="91">
        <v>0</v>
      </c>
      <c r="AY113" s="91">
        <v>0</v>
      </c>
      <c r="AZ113" s="91">
        <v>0</v>
      </c>
      <c r="BA113" s="91">
        <v>0</v>
      </c>
      <c r="BB113" s="91">
        <v>0</v>
      </c>
      <c r="BC113" s="91">
        <v>0</v>
      </c>
      <c r="BD113" s="91">
        <v>0</v>
      </c>
      <c r="BE113" s="91">
        <v>0</v>
      </c>
      <c r="BF113" s="91">
        <v>0</v>
      </c>
      <c r="BG113" s="91">
        <v>0</v>
      </c>
      <c r="BH113" s="91">
        <v>0</v>
      </c>
      <c r="BI113" s="91">
        <v>0</v>
      </c>
      <c r="BJ113" s="91">
        <v>0</v>
      </c>
      <c r="BK113" s="91">
        <v>0</v>
      </c>
      <c r="BL113" s="91">
        <v>0</v>
      </c>
      <c r="BM113" s="91">
        <v>0</v>
      </c>
      <c r="BN113" s="91">
        <v>0</v>
      </c>
      <c r="BO113" s="91">
        <v>0</v>
      </c>
      <c r="BP113" s="91">
        <v>0</v>
      </c>
      <c r="BQ113" s="91">
        <v>0</v>
      </c>
      <c r="BR113" s="91">
        <v>0</v>
      </c>
      <c r="BS113" s="91">
        <v>0</v>
      </c>
      <c r="BT113" s="91">
        <v>0</v>
      </c>
      <c r="BU113" s="91">
        <v>0</v>
      </c>
      <c r="BV113" s="91">
        <v>0</v>
      </c>
      <c r="BW113" s="91">
        <v>0</v>
      </c>
      <c r="BX113" s="92"/>
    </row>
    <row r="114" spans="1:76" ht="15.95" customHeight="1" x14ac:dyDescent="0.3">
      <c r="A114" s="153">
        <v>16</v>
      </c>
      <c r="B114" s="152" t="s">
        <v>140</v>
      </c>
      <c r="C114" s="120"/>
      <c r="D114" s="93">
        <v>1</v>
      </c>
      <c r="E114" s="93">
        <v>0</v>
      </c>
      <c r="F114" s="93">
        <v>0</v>
      </c>
      <c r="G114" s="91">
        <v>0</v>
      </c>
      <c r="H114" s="91">
        <v>0</v>
      </c>
      <c r="I114" s="93">
        <v>0</v>
      </c>
      <c r="J114" s="93">
        <v>0</v>
      </c>
      <c r="K114" s="93">
        <v>0</v>
      </c>
      <c r="L114" s="93">
        <v>20</v>
      </c>
      <c r="M114" s="93">
        <v>0</v>
      </c>
      <c r="N114" s="93">
        <v>0</v>
      </c>
      <c r="O114" s="93">
        <v>0</v>
      </c>
      <c r="P114" s="93">
        <v>8</v>
      </c>
      <c r="Q114" s="93">
        <v>0</v>
      </c>
      <c r="R114" s="93">
        <v>0</v>
      </c>
      <c r="S114" s="93">
        <v>0</v>
      </c>
      <c r="T114" s="93">
        <v>0</v>
      </c>
      <c r="U114" s="93">
        <v>0</v>
      </c>
      <c r="V114" s="93">
        <v>0</v>
      </c>
      <c r="W114" s="93">
        <v>20</v>
      </c>
      <c r="X114" s="91">
        <v>20</v>
      </c>
      <c r="Y114" s="91">
        <v>0</v>
      </c>
      <c r="Z114" s="91">
        <v>0</v>
      </c>
      <c r="AA114" s="91">
        <v>0</v>
      </c>
      <c r="AB114" s="91">
        <v>0</v>
      </c>
      <c r="AC114" s="91">
        <v>0</v>
      </c>
      <c r="AD114" s="91">
        <v>0</v>
      </c>
      <c r="AE114" s="91">
        <v>0</v>
      </c>
      <c r="AF114" s="91">
        <v>0</v>
      </c>
      <c r="AG114" s="91">
        <v>0</v>
      </c>
      <c r="AH114" s="91">
        <v>0</v>
      </c>
      <c r="AI114" s="91">
        <v>0</v>
      </c>
      <c r="AJ114" s="91">
        <v>0</v>
      </c>
      <c r="AK114" s="91">
        <v>0</v>
      </c>
      <c r="AL114" s="91">
        <v>0</v>
      </c>
      <c r="AM114" s="91">
        <v>0</v>
      </c>
      <c r="AN114" s="91">
        <v>0</v>
      </c>
      <c r="AO114" s="91">
        <v>0</v>
      </c>
      <c r="AP114" s="91">
        <v>0</v>
      </c>
      <c r="AQ114" s="91">
        <v>0</v>
      </c>
      <c r="AR114" s="91">
        <v>0</v>
      </c>
      <c r="AS114" s="91">
        <v>0</v>
      </c>
      <c r="AT114" s="91">
        <v>0</v>
      </c>
      <c r="AU114" s="91">
        <v>0</v>
      </c>
      <c r="AV114" s="91">
        <v>0</v>
      </c>
      <c r="AW114" s="91">
        <v>0</v>
      </c>
      <c r="AX114" s="91">
        <v>0</v>
      </c>
      <c r="AY114" s="91">
        <v>0</v>
      </c>
      <c r="AZ114" s="91">
        <v>0</v>
      </c>
      <c r="BA114" s="91">
        <v>0</v>
      </c>
      <c r="BB114" s="91">
        <v>0</v>
      </c>
      <c r="BC114" s="91">
        <v>0</v>
      </c>
      <c r="BD114" s="91">
        <v>0</v>
      </c>
      <c r="BE114" s="91">
        <v>0</v>
      </c>
      <c r="BF114" s="91">
        <v>0</v>
      </c>
      <c r="BG114" s="91">
        <v>0</v>
      </c>
      <c r="BH114" s="91">
        <v>0</v>
      </c>
      <c r="BI114" s="91">
        <v>0</v>
      </c>
      <c r="BJ114" s="91">
        <v>0</v>
      </c>
      <c r="BK114" s="91">
        <v>0</v>
      </c>
      <c r="BL114" s="91">
        <v>0</v>
      </c>
      <c r="BM114" s="91">
        <v>0</v>
      </c>
      <c r="BN114" s="91">
        <v>0</v>
      </c>
      <c r="BO114" s="91">
        <v>0</v>
      </c>
      <c r="BP114" s="91">
        <v>0</v>
      </c>
      <c r="BQ114" s="91">
        <v>0</v>
      </c>
      <c r="BR114" s="91">
        <v>0</v>
      </c>
      <c r="BS114" s="91">
        <v>0</v>
      </c>
      <c r="BT114" s="91">
        <v>0</v>
      </c>
      <c r="BU114" s="91">
        <v>0</v>
      </c>
      <c r="BV114" s="91">
        <v>0</v>
      </c>
      <c r="BW114" s="91">
        <v>0</v>
      </c>
      <c r="BX114" s="92"/>
    </row>
    <row r="115" spans="1:76" ht="15.95" customHeight="1" x14ac:dyDescent="0.3">
      <c r="A115" s="153">
        <v>17</v>
      </c>
      <c r="B115" s="152" t="s">
        <v>141</v>
      </c>
      <c r="C115" s="120"/>
      <c r="D115" s="93">
        <v>1</v>
      </c>
      <c r="E115" s="93">
        <v>0</v>
      </c>
      <c r="F115" s="93">
        <v>0</v>
      </c>
      <c r="G115" s="91">
        <v>0</v>
      </c>
      <c r="H115" s="91">
        <v>0</v>
      </c>
      <c r="I115" s="93">
        <v>0</v>
      </c>
      <c r="J115" s="93">
        <v>0</v>
      </c>
      <c r="K115" s="93">
        <v>0</v>
      </c>
      <c r="L115" s="93">
        <v>0</v>
      </c>
      <c r="M115" s="93">
        <v>0</v>
      </c>
      <c r="N115" s="93">
        <v>0</v>
      </c>
      <c r="O115" s="93">
        <v>0</v>
      </c>
      <c r="P115" s="93">
        <v>24</v>
      </c>
      <c r="Q115" s="93">
        <v>0</v>
      </c>
      <c r="R115" s="93">
        <v>0</v>
      </c>
      <c r="S115" s="93">
        <v>0</v>
      </c>
      <c r="T115" s="93">
        <v>0</v>
      </c>
      <c r="U115" s="93">
        <v>0</v>
      </c>
      <c r="V115" s="93">
        <v>0</v>
      </c>
      <c r="W115" s="93">
        <v>0</v>
      </c>
      <c r="X115" s="91">
        <v>0</v>
      </c>
      <c r="Y115" s="91">
        <v>0</v>
      </c>
      <c r="Z115" s="91">
        <v>0</v>
      </c>
      <c r="AA115" s="91">
        <v>0</v>
      </c>
      <c r="AB115" s="91">
        <v>0</v>
      </c>
      <c r="AC115" s="91">
        <v>0</v>
      </c>
      <c r="AD115" s="91">
        <v>0</v>
      </c>
      <c r="AE115" s="91">
        <v>0</v>
      </c>
      <c r="AF115" s="91">
        <v>0</v>
      </c>
      <c r="AG115" s="91">
        <v>0</v>
      </c>
      <c r="AH115" s="91">
        <v>0</v>
      </c>
      <c r="AI115" s="91">
        <v>0</v>
      </c>
      <c r="AJ115" s="91">
        <v>0</v>
      </c>
      <c r="AK115" s="91">
        <v>0</v>
      </c>
      <c r="AL115" s="91">
        <v>0</v>
      </c>
      <c r="AM115" s="91">
        <v>0</v>
      </c>
      <c r="AN115" s="91">
        <v>0</v>
      </c>
      <c r="AO115" s="91">
        <v>0</v>
      </c>
      <c r="AP115" s="91">
        <v>0</v>
      </c>
      <c r="AQ115" s="91">
        <v>0</v>
      </c>
      <c r="AR115" s="91">
        <v>0</v>
      </c>
      <c r="AS115" s="91">
        <v>0</v>
      </c>
      <c r="AT115" s="91">
        <v>0</v>
      </c>
      <c r="AU115" s="91">
        <v>0</v>
      </c>
      <c r="AV115" s="91">
        <v>0</v>
      </c>
      <c r="AW115" s="91">
        <v>0</v>
      </c>
      <c r="AX115" s="91">
        <v>0</v>
      </c>
      <c r="AY115" s="91">
        <v>0</v>
      </c>
      <c r="AZ115" s="91">
        <v>0</v>
      </c>
      <c r="BA115" s="91">
        <v>0</v>
      </c>
      <c r="BB115" s="91">
        <v>0</v>
      </c>
      <c r="BC115" s="91">
        <v>0</v>
      </c>
      <c r="BD115" s="91">
        <v>0</v>
      </c>
      <c r="BE115" s="91">
        <v>0</v>
      </c>
      <c r="BF115" s="91">
        <v>0</v>
      </c>
      <c r="BG115" s="91">
        <v>0</v>
      </c>
      <c r="BH115" s="91">
        <v>0</v>
      </c>
      <c r="BI115" s="91">
        <v>0</v>
      </c>
      <c r="BJ115" s="91">
        <v>0</v>
      </c>
      <c r="BK115" s="91">
        <v>0</v>
      </c>
      <c r="BL115" s="91">
        <v>0</v>
      </c>
      <c r="BM115" s="91">
        <v>0</v>
      </c>
      <c r="BN115" s="91">
        <v>0</v>
      </c>
      <c r="BO115" s="91">
        <v>0</v>
      </c>
      <c r="BP115" s="91">
        <v>0</v>
      </c>
      <c r="BQ115" s="91">
        <v>0</v>
      </c>
      <c r="BR115" s="91">
        <v>0</v>
      </c>
      <c r="BS115" s="91">
        <v>0</v>
      </c>
      <c r="BT115" s="91">
        <v>0</v>
      </c>
      <c r="BU115" s="91">
        <v>0</v>
      </c>
      <c r="BV115" s="91">
        <v>0</v>
      </c>
      <c r="BW115" s="91">
        <v>0</v>
      </c>
      <c r="BX115" s="92"/>
    </row>
    <row r="116" spans="1:76" ht="15.95" customHeight="1" x14ac:dyDescent="0.3">
      <c r="A116" s="153">
        <v>18</v>
      </c>
      <c r="B116" s="152" t="s">
        <v>142</v>
      </c>
      <c r="C116" s="120"/>
      <c r="D116" s="93">
        <v>1</v>
      </c>
      <c r="E116" s="93">
        <v>0</v>
      </c>
      <c r="F116" s="93">
        <v>0</v>
      </c>
      <c r="G116" s="91">
        <v>0</v>
      </c>
      <c r="H116" s="91">
        <v>0</v>
      </c>
      <c r="I116" s="93">
        <v>0</v>
      </c>
      <c r="J116" s="93">
        <v>0</v>
      </c>
      <c r="K116" s="93">
        <v>0</v>
      </c>
      <c r="L116" s="93">
        <v>2</v>
      </c>
      <c r="M116" s="93">
        <v>0</v>
      </c>
      <c r="N116" s="93">
        <v>0</v>
      </c>
      <c r="O116" s="93">
        <v>0</v>
      </c>
      <c r="P116" s="93">
        <v>4</v>
      </c>
      <c r="Q116" s="93">
        <v>0</v>
      </c>
      <c r="R116" s="93">
        <v>0</v>
      </c>
      <c r="S116" s="93">
        <v>0</v>
      </c>
      <c r="T116" s="93">
        <v>0</v>
      </c>
      <c r="U116" s="93">
        <v>0</v>
      </c>
      <c r="V116" s="93">
        <v>0</v>
      </c>
      <c r="W116" s="93">
        <v>0</v>
      </c>
      <c r="X116" s="91">
        <v>0</v>
      </c>
      <c r="Y116" s="91">
        <v>0</v>
      </c>
      <c r="Z116" s="91">
        <v>0</v>
      </c>
      <c r="AA116" s="91">
        <v>0</v>
      </c>
      <c r="AB116" s="91">
        <v>0</v>
      </c>
      <c r="AC116" s="91">
        <v>0</v>
      </c>
      <c r="AD116" s="91">
        <v>0</v>
      </c>
      <c r="AE116" s="91">
        <v>1</v>
      </c>
      <c r="AF116" s="91">
        <v>0</v>
      </c>
      <c r="AG116" s="91">
        <v>0</v>
      </c>
      <c r="AH116" s="91">
        <v>0</v>
      </c>
      <c r="AI116" s="91">
        <v>0</v>
      </c>
      <c r="AJ116" s="91">
        <v>0</v>
      </c>
      <c r="AK116" s="91">
        <v>0</v>
      </c>
      <c r="AL116" s="91">
        <v>0</v>
      </c>
      <c r="AM116" s="91">
        <v>0</v>
      </c>
      <c r="AN116" s="91">
        <v>0</v>
      </c>
      <c r="AO116" s="91">
        <v>0</v>
      </c>
      <c r="AP116" s="91">
        <v>0</v>
      </c>
      <c r="AQ116" s="91">
        <v>0</v>
      </c>
      <c r="AR116" s="91">
        <v>0</v>
      </c>
      <c r="AS116" s="91">
        <v>0</v>
      </c>
      <c r="AT116" s="91">
        <v>0</v>
      </c>
      <c r="AU116" s="91">
        <v>0</v>
      </c>
      <c r="AV116" s="91">
        <v>0</v>
      </c>
      <c r="AW116" s="91">
        <v>0</v>
      </c>
      <c r="AX116" s="91">
        <v>0</v>
      </c>
      <c r="AY116" s="91">
        <v>0</v>
      </c>
      <c r="AZ116" s="91">
        <v>0</v>
      </c>
      <c r="BA116" s="91">
        <v>0</v>
      </c>
      <c r="BB116" s="91">
        <v>0</v>
      </c>
      <c r="BC116" s="91">
        <v>0</v>
      </c>
      <c r="BD116" s="91">
        <v>0</v>
      </c>
      <c r="BE116" s="91">
        <v>0</v>
      </c>
      <c r="BF116" s="91">
        <v>0</v>
      </c>
      <c r="BG116" s="91">
        <v>0</v>
      </c>
      <c r="BH116" s="91">
        <v>0</v>
      </c>
      <c r="BI116" s="91">
        <v>0</v>
      </c>
      <c r="BJ116" s="91">
        <v>0</v>
      </c>
      <c r="BK116" s="91">
        <v>0</v>
      </c>
      <c r="BL116" s="91">
        <v>0</v>
      </c>
      <c r="BM116" s="91">
        <v>0</v>
      </c>
      <c r="BN116" s="91">
        <v>0</v>
      </c>
      <c r="BO116" s="91">
        <v>0</v>
      </c>
      <c r="BP116" s="91">
        <v>0</v>
      </c>
      <c r="BQ116" s="91">
        <v>0</v>
      </c>
      <c r="BR116" s="91">
        <v>0</v>
      </c>
      <c r="BS116" s="91">
        <v>0</v>
      </c>
      <c r="BT116" s="91">
        <v>0</v>
      </c>
      <c r="BU116" s="91">
        <v>0</v>
      </c>
      <c r="BV116" s="91">
        <v>0</v>
      </c>
      <c r="BW116" s="91">
        <v>0</v>
      </c>
      <c r="BX116" s="92"/>
    </row>
    <row r="117" spans="1:76" ht="15.95" customHeight="1" x14ac:dyDescent="0.3">
      <c r="A117" s="153">
        <v>19</v>
      </c>
      <c r="B117" s="152" t="s">
        <v>143</v>
      </c>
      <c r="C117" s="120"/>
      <c r="D117" s="93">
        <v>1</v>
      </c>
      <c r="E117" s="93">
        <v>0</v>
      </c>
      <c r="F117" s="93">
        <v>0</v>
      </c>
      <c r="G117" s="91">
        <v>0</v>
      </c>
      <c r="H117" s="91">
        <v>0</v>
      </c>
      <c r="I117" s="93">
        <v>0</v>
      </c>
      <c r="J117" s="93">
        <v>0</v>
      </c>
      <c r="K117" s="93">
        <v>0</v>
      </c>
      <c r="L117" s="93">
        <v>0</v>
      </c>
      <c r="M117" s="93">
        <v>0</v>
      </c>
      <c r="N117" s="93">
        <v>0</v>
      </c>
      <c r="O117" s="93">
        <v>0</v>
      </c>
      <c r="P117" s="93">
        <v>8</v>
      </c>
      <c r="Q117" s="93">
        <v>0</v>
      </c>
      <c r="R117" s="93">
        <v>0</v>
      </c>
      <c r="S117" s="93">
        <v>0</v>
      </c>
      <c r="T117" s="93">
        <v>0</v>
      </c>
      <c r="U117" s="93">
        <v>0</v>
      </c>
      <c r="V117" s="93">
        <v>0</v>
      </c>
      <c r="W117" s="93">
        <v>0</v>
      </c>
      <c r="X117" s="91">
        <v>0</v>
      </c>
      <c r="Y117" s="91">
        <v>0</v>
      </c>
      <c r="Z117" s="91">
        <v>0</v>
      </c>
      <c r="AA117" s="91">
        <v>0</v>
      </c>
      <c r="AB117" s="91">
        <v>0</v>
      </c>
      <c r="AC117" s="91">
        <v>0</v>
      </c>
      <c r="AD117" s="91">
        <v>0</v>
      </c>
      <c r="AE117" s="91">
        <v>0</v>
      </c>
      <c r="AF117" s="91">
        <v>0</v>
      </c>
      <c r="AG117" s="91">
        <v>0</v>
      </c>
      <c r="AH117" s="91">
        <v>0</v>
      </c>
      <c r="AI117" s="91">
        <v>0</v>
      </c>
      <c r="AJ117" s="91">
        <v>0</v>
      </c>
      <c r="AK117" s="91">
        <v>0</v>
      </c>
      <c r="AL117" s="91">
        <v>0</v>
      </c>
      <c r="AM117" s="91">
        <v>0</v>
      </c>
      <c r="AN117" s="91">
        <v>0</v>
      </c>
      <c r="AO117" s="91">
        <v>0</v>
      </c>
      <c r="AP117" s="91">
        <v>0</v>
      </c>
      <c r="AQ117" s="91">
        <v>0</v>
      </c>
      <c r="AR117" s="91">
        <v>0</v>
      </c>
      <c r="AS117" s="91">
        <v>0</v>
      </c>
      <c r="AT117" s="91">
        <v>0</v>
      </c>
      <c r="AU117" s="91">
        <v>0</v>
      </c>
      <c r="AV117" s="91">
        <v>0</v>
      </c>
      <c r="AW117" s="91">
        <v>0</v>
      </c>
      <c r="AX117" s="91">
        <v>0</v>
      </c>
      <c r="AY117" s="91">
        <v>0</v>
      </c>
      <c r="AZ117" s="91">
        <v>0</v>
      </c>
      <c r="BA117" s="91">
        <v>0</v>
      </c>
      <c r="BB117" s="91">
        <v>0</v>
      </c>
      <c r="BC117" s="91">
        <v>0</v>
      </c>
      <c r="BD117" s="91">
        <v>0</v>
      </c>
      <c r="BE117" s="91">
        <v>0</v>
      </c>
      <c r="BF117" s="91">
        <v>0</v>
      </c>
      <c r="BG117" s="91">
        <v>0</v>
      </c>
      <c r="BH117" s="91">
        <v>0</v>
      </c>
      <c r="BI117" s="91">
        <v>0</v>
      </c>
      <c r="BJ117" s="91">
        <v>0</v>
      </c>
      <c r="BK117" s="91">
        <v>0</v>
      </c>
      <c r="BL117" s="91">
        <v>0</v>
      </c>
      <c r="BM117" s="91">
        <v>0</v>
      </c>
      <c r="BN117" s="91">
        <v>0</v>
      </c>
      <c r="BO117" s="91">
        <v>0</v>
      </c>
      <c r="BP117" s="91">
        <v>0</v>
      </c>
      <c r="BQ117" s="91">
        <v>0</v>
      </c>
      <c r="BR117" s="91">
        <v>0</v>
      </c>
      <c r="BS117" s="91">
        <v>0</v>
      </c>
      <c r="BT117" s="91">
        <v>0</v>
      </c>
      <c r="BU117" s="91">
        <v>0</v>
      </c>
      <c r="BV117" s="91">
        <v>0</v>
      </c>
      <c r="BW117" s="91">
        <v>0</v>
      </c>
      <c r="BX117" s="92"/>
    </row>
    <row r="118" spans="1:76" ht="15.95" customHeight="1" x14ac:dyDescent="0.3">
      <c r="A118" s="153">
        <v>20</v>
      </c>
      <c r="B118" s="152" t="s">
        <v>144</v>
      </c>
      <c r="C118" s="120"/>
      <c r="D118" s="93">
        <v>1</v>
      </c>
      <c r="E118" s="93">
        <v>0</v>
      </c>
      <c r="F118" s="93">
        <v>0</v>
      </c>
      <c r="G118" s="91">
        <v>0</v>
      </c>
      <c r="H118" s="91">
        <v>0</v>
      </c>
      <c r="I118" s="93">
        <v>0</v>
      </c>
      <c r="J118" s="93">
        <v>0</v>
      </c>
      <c r="K118" s="93">
        <v>0</v>
      </c>
      <c r="L118" s="93">
        <v>12</v>
      </c>
      <c r="M118" s="93">
        <v>0</v>
      </c>
      <c r="N118" s="93">
        <v>0</v>
      </c>
      <c r="O118" s="93">
        <v>0</v>
      </c>
      <c r="P118" s="93">
        <v>10</v>
      </c>
      <c r="Q118" s="93">
        <v>0</v>
      </c>
      <c r="R118" s="93">
        <v>0</v>
      </c>
      <c r="S118" s="93">
        <v>0</v>
      </c>
      <c r="T118" s="93">
        <v>0</v>
      </c>
      <c r="U118" s="93">
        <v>0</v>
      </c>
      <c r="V118" s="93">
        <v>0</v>
      </c>
      <c r="W118" s="93">
        <v>0</v>
      </c>
      <c r="X118" s="91">
        <v>0</v>
      </c>
      <c r="Y118" s="91">
        <v>0</v>
      </c>
      <c r="Z118" s="91">
        <v>0</v>
      </c>
      <c r="AA118" s="91">
        <v>0</v>
      </c>
      <c r="AB118" s="91">
        <v>0</v>
      </c>
      <c r="AC118" s="91">
        <v>0</v>
      </c>
      <c r="AD118" s="91">
        <v>0</v>
      </c>
      <c r="AE118" s="91">
        <v>0</v>
      </c>
      <c r="AF118" s="91">
        <v>4</v>
      </c>
      <c r="AG118" s="91">
        <v>0</v>
      </c>
      <c r="AH118" s="91">
        <v>0</v>
      </c>
      <c r="AI118" s="91">
        <v>0</v>
      </c>
      <c r="AJ118" s="91">
        <v>0</v>
      </c>
      <c r="AK118" s="91">
        <v>0</v>
      </c>
      <c r="AL118" s="91">
        <v>0</v>
      </c>
      <c r="AM118" s="91">
        <v>0</v>
      </c>
      <c r="AN118" s="91">
        <v>0</v>
      </c>
      <c r="AO118" s="91">
        <v>0</v>
      </c>
      <c r="AP118" s="91">
        <v>0</v>
      </c>
      <c r="AQ118" s="91">
        <v>0</v>
      </c>
      <c r="AR118" s="91">
        <v>0</v>
      </c>
      <c r="AS118" s="91">
        <v>0</v>
      </c>
      <c r="AT118" s="91">
        <v>0</v>
      </c>
      <c r="AU118" s="91">
        <v>0</v>
      </c>
      <c r="AV118" s="91">
        <v>0</v>
      </c>
      <c r="AW118" s="91">
        <v>0</v>
      </c>
      <c r="AX118" s="91">
        <v>0</v>
      </c>
      <c r="AY118" s="91">
        <v>0</v>
      </c>
      <c r="AZ118" s="91">
        <v>0</v>
      </c>
      <c r="BA118" s="91">
        <v>0</v>
      </c>
      <c r="BB118" s="91">
        <v>0</v>
      </c>
      <c r="BC118" s="91">
        <v>0</v>
      </c>
      <c r="BD118" s="91">
        <v>0</v>
      </c>
      <c r="BE118" s="91">
        <v>0</v>
      </c>
      <c r="BF118" s="91">
        <v>0</v>
      </c>
      <c r="BG118" s="91">
        <v>0</v>
      </c>
      <c r="BH118" s="91">
        <v>0</v>
      </c>
      <c r="BI118" s="91">
        <v>0</v>
      </c>
      <c r="BJ118" s="91">
        <v>0</v>
      </c>
      <c r="BK118" s="91">
        <v>0</v>
      </c>
      <c r="BL118" s="91">
        <v>0</v>
      </c>
      <c r="BM118" s="91">
        <v>0</v>
      </c>
      <c r="BN118" s="91">
        <v>0</v>
      </c>
      <c r="BO118" s="91">
        <v>0</v>
      </c>
      <c r="BP118" s="91">
        <v>0</v>
      </c>
      <c r="BQ118" s="91">
        <v>0</v>
      </c>
      <c r="BR118" s="91">
        <v>0</v>
      </c>
      <c r="BS118" s="91">
        <v>0</v>
      </c>
      <c r="BT118" s="91">
        <v>0</v>
      </c>
      <c r="BU118" s="91">
        <v>0</v>
      </c>
      <c r="BV118" s="91">
        <v>0</v>
      </c>
      <c r="BW118" s="91">
        <v>0</v>
      </c>
      <c r="BX118" s="92"/>
    </row>
    <row r="119" spans="1:76" ht="15.95" customHeight="1" x14ac:dyDescent="0.3">
      <c r="A119" s="153">
        <v>21</v>
      </c>
      <c r="B119" s="152" t="s">
        <v>145</v>
      </c>
      <c r="C119" s="120"/>
      <c r="D119" s="93">
        <v>1</v>
      </c>
      <c r="E119" s="93">
        <v>0</v>
      </c>
      <c r="F119" s="93">
        <v>0</v>
      </c>
      <c r="G119" s="91">
        <v>0</v>
      </c>
      <c r="H119" s="91">
        <v>0</v>
      </c>
      <c r="I119" s="93">
        <v>0</v>
      </c>
      <c r="J119" s="93">
        <v>0</v>
      </c>
      <c r="K119" s="93">
        <v>0</v>
      </c>
      <c r="L119" s="93">
        <v>0</v>
      </c>
      <c r="M119" s="93">
        <v>0</v>
      </c>
      <c r="N119" s="93">
        <v>0</v>
      </c>
      <c r="O119" s="93">
        <v>0</v>
      </c>
      <c r="P119" s="93">
        <v>8</v>
      </c>
      <c r="Q119" s="93">
        <v>0</v>
      </c>
      <c r="R119" s="93">
        <v>0</v>
      </c>
      <c r="S119" s="93">
        <v>0</v>
      </c>
      <c r="T119" s="93">
        <v>0</v>
      </c>
      <c r="U119" s="93">
        <v>0</v>
      </c>
      <c r="V119" s="93">
        <v>0</v>
      </c>
      <c r="W119" s="93">
        <v>0</v>
      </c>
      <c r="X119" s="91">
        <v>0</v>
      </c>
      <c r="Y119" s="91">
        <v>0</v>
      </c>
      <c r="Z119" s="91">
        <v>0</v>
      </c>
      <c r="AA119" s="91">
        <v>0</v>
      </c>
      <c r="AB119" s="91">
        <v>0</v>
      </c>
      <c r="AC119" s="91">
        <v>0</v>
      </c>
      <c r="AD119" s="91">
        <v>0</v>
      </c>
      <c r="AE119" s="91">
        <v>0</v>
      </c>
      <c r="AF119" s="91">
        <v>0</v>
      </c>
      <c r="AG119" s="91">
        <v>0</v>
      </c>
      <c r="AH119" s="91">
        <v>0</v>
      </c>
      <c r="AI119" s="91">
        <v>0</v>
      </c>
      <c r="AJ119" s="91">
        <v>0</v>
      </c>
      <c r="AK119" s="91">
        <v>0</v>
      </c>
      <c r="AL119" s="91">
        <v>0</v>
      </c>
      <c r="AM119" s="91">
        <v>0</v>
      </c>
      <c r="AN119" s="91">
        <v>0</v>
      </c>
      <c r="AO119" s="91">
        <v>0</v>
      </c>
      <c r="AP119" s="91">
        <v>0</v>
      </c>
      <c r="AQ119" s="91">
        <v>0</v>
      </c>
      <c r="AR119" s="91">
        <v>0</v>
      </c>
      <c r="AS119" s="91">
        <v>0</v>
      </c>
      <c r="AT119" s="91">
        <v>0</v>
      </c>
      <c r="AU119" s="91">
        <v>0</v>
      </c>
      <c r="AV119" s="91">
        <v>0</v>
      </c>
      <c r="AW119" s="91">
        <v>0</v>
      </c>
      <c r="AX119" s="91">
        <v>0</v>
      </c>
      <c r="AY119" s="91">
        <v>0</v>
      </c>
      <c r="AZ119" s="91">
        <v>0</v>
      </c>
      <c r="BA119" s="91">
        <v>0</v>
      </c>
      <c r="BB119" s="91">
        <v>0</v>
      </c>
      <c r="BC119" s="91">
        <v>0</v>
      </c>
      <c r="BD119" s="91">
        <v>0</v>
      </c>
      <c r="BE119" s="91">
        <v>0</v>
      </c>
      <c r="BF119" s="91">
        <v>0</v>
      </c>
      <c r="BG119" s="91">
        <v>0</v>
      </c>
      <c r="BH119" s="91">
        <v>0</v>
      </c>
      <c r="BI119" s="91">
        <v>0</v>
      </c>
      <c r="BJ119" s="91">
        <v>0</v>
      </c>
      <c r="BK119" s="91">
        <v>0</v>
      </c>
      <c r="BL119" s="91">
        <v>0</v>
      </c>
      <c r="BM119" s="91">
        <v>0</v>
      </c>
      <c r="BN119" s="91">
        <v>0</v>
      </c>
      <c r="BO119" s="91">
        <v>0</v>
      </c>
      <c r="BP119" s="91">
        <v>0</v>
      </c>
      <c r="BQ119" s="91">
        <v>0</v>
      </c>
      <c r="BR119" s="91">
        <v>0</v>
      </c>
      <c r="BS119" s="91">
        <v>0</v>
      </c>
      <c r="BT119" s="91">
        <v>0</v>
      </c>
      <c r="BU119" s="91">
        <v>0</v>
      </c>
      <c r="BV119" s="91">
        <v>0</v>
      </c>
      <c r="BW119" s="91">
        <v>0</v>
      </c>
      <c r="BX119" s="92"/>
    </row>
    <row r="120" spans="1:76" ht="15.95" customHeight="1" x14ac:dyDescent="0.3">
      <c r="A120" s="153">
        <v>22</v>
      </c>
      <c r="B120" s="152" t="s">
        <v>146</v>
      </c>
      <c r="C120" s="120"/>
      <c r="D120" s="93">
        <v>1</v>
      </c>
      <c r="E120" s="93">
        <v>0</v>
      </c>
      <c r="F120" s="93">
        <v>0</v>
      </c>
      <c r="G120" s="91">
        <v>0</v>
      </c>
      <c r="H120" s="91">
        <v>0</v>
      </c>
      <c r="I120" s="93">
        <v>0</v>
      </c>
      <c r="J120" s="93">
        <v>0</v>
      </c>
      <c r="K120" s="93">
        <v>0</v>
      </c>
      <c r="L120" s="93">
        <v>5</v>
      </c>
      <c r="M120" s="93">
        <v>0</v>
      </c>
      <c r="N120" s="93">
        <v>0</v>
      </c>
      <c r="O120" s="93">
        <v>0</v>
      </c>
      <c r="P120" s="93">
        <v>0</v>
      </c>
      <c r="Q120" s="93">
        <v>0</v>
      </c>
      <c r="R120" s="93">
        <v>0</v>
      </c>
      <c r="S120" s="93">
        <v>0</v>
      </c>
      <c r="T120" s="93">
        <v>0</v>
      </c>
      <c r="U120" s="93">
        <v>0</v>
      </c>
      <c r="V120" s="93">
        <v>0</v>
      </c>
      <c r="W120" s="93">
        <v>5</v>
      </c>
      <c r="X120" s="91">
        <v>5</v>
      </c>
      <c r="Y120" s="91">
        <v>0</v>
      </c>
      <c r="Z120" s="91">
        <v>0</v>
      </c>
      <c r="AA120" s="91">
        <v>0</v>
      </c>
      <c r="AB120" s="91">
        <v>0</v>
      </c>
      <c r="AC120" s="91">
        <v>0</v>
      </c>
      <c r="AD120" s="91">
        <v>0</v>
      </c>
      <c r="AE120" s="91">
        <v>0</v>
      </c>
      <c r="AF120" s="91">
        <v>0</v>
      </c>
      <c r="AG120" s="91">
        <v>0</v>
      </c>
      <c r="AH120" s="91">
        <v>0</v>
      </c>
      <c r="AI120" s="91">
        <v>0</v>
      </c>
      <c r="AJ120" s="91">
        <v>0</v>
      </c>
      <c r="AK120" s="91">
        <v>0</v>
      </c>
      <c r="AL120" s="91">
        <v>0</v>
      </c>
      <c r="AM120" s="91">
        <v>0</v>
      </c>
      <c r="AN120" s="91">
        <v>0</v>
      </c>
      <c r="AO120" s="91">
        <v>0</v>
      </c>
      <c r="AP120" s="91">
        <v>0</v>
      </c>
      <c r="AQ120" s="91">
        <v>0</v>
      </c>
      <c r="AR120" s="91">
        <v>0</v>
      </c>
      <c r="AS120" s="91">
        <v>0</v>
      </c>
      <c r="AT120" s="91">
        <v>0</v>
      </c>
      <c r="AU120" s="91">
        <v>0</v>
      </c>
      <c r="AV120" s="91">
        <v>0</v>
      </c>
      <c r="AW120" s="91">
        <v>0</v>
      </c>
      <c r="AX120" s="91">
        <v>0</v>
      </c>
      <c r="AY120" s="91">
        <v>0</v>
      </c>
      <c r="AZ120" s="91">
        <v>0</v>
      </c>
      <c r="BA120" s="91">
        <v>0</v>
      </c>
      <c r="BB120" s="91">
        <v>0</v>
      </c>
      <c r="BC120" s="91">
        <v>0</v>
      </c>
      <c r="BD120" s="91">
        <v>0</v>
      </c>
      <c r="BE120" s="91">
        <v>0</v>
      </c>
      <c r="BF120" s="91">
        <v>0</v>
      </c>
      <c r="BG120" s="91">
        <v>0</v>
      </c>
      <c r="BH120" s="91">
        <v>0</v>
      </c>
      <c r="BI120" s="91">
        <v>0</v>
      </c>
      <c r="BJ120" s="91">
        <v>0</v>
      </c>
      <c r="BK120" s="91">
        <v>0</v>
      </c>
      <c r="BL120" s="91">
        <v>0</v>
      </c>
      <c r="BM120" s="91">
        <v>0</v>
      </c>
      <c r="BN120" s="91">
        <v>0</v>
      </c>
      <c r="BO120" s="91">
        <v>0</v>
      </c>
      <c r="BP120" s="91">
        <v>0</v>
      </c>
      <c r="BQ120" s="91">
        <v>0</v>
      </c>
      <c r="BR120" s="91">
        <v>0</v>
      </c>
      <c r="BS120" s="91">
        <v>0</v>
      </c>
      <c r="BT120" s="91">
        <v>0</v>
      </c>
      <c r="BU120" s="91">
        <v>0</v>
      </c>
      <c r="BV120" s="91">
        <v>0</v>
      </c>
      <c r="BW120" s="91">
        <v>0</v>
      </c>
      <c r="BX120" s="92"/>
    </row>
    <row r="121" spans="1:76" ht="15.95" customHeight="1" x14ac:dyDescent="0.3">
      <c r="A121" s="153">
        <v>23</v>
      </c>
      <c r="B121" s="152" t="s">
        <v>147</v>
      </c>
      <c r="C121" s="120"/>
      <c r="D121" s="93">
        <v>1</v>
      </c>
      <c r="E121" s="93">
        <v>0</v>
      </c>
      <c r="F121" s="93">
        <v>0</v>
      </c>
      <c r="G121" s="91">
        <v>0</v>
      </c>
      <c r="H121" s="91">
        <v>0</v>
      </c>
      <c r="I121" s="93">
        <v>0</v>
      </c>
      <c r="J121" s="93">
        <v>0</v>
      </c>
      <c r="K121" s="93">
        <v>0</v>
      </c>
      <c r="L121" s="93">
        <v>0</v>
      </c>
      <c r="M121" s="93">
        <v>0</v>
      </c>
      <c r="N121" s="93">
        <v>0</v>
      </c>
      <c r="O121" s="93">
        <v>0</v>
      </c>
      <c r="P121" s="93">
        <v>24</v>
      </c>
      <c r="Q121" s="93">
        <v>0</v>
      </c>
      <c r="R121" s="93">
        <v>0</v>
      </c>
      <c r="S121" s="93">
        <v>0</v>
      </c>
      <c r="T121" s="93">
        <v>0</v>
      </c>
      <c r="U121" s="93">
        <v>0</v>
      </c>
      <c r="V121" s="93">
        <v>10</v>
      </c>
      <c r="W121" s="93">
        <v>0</v>
      </c>
      <c r="X121" s="91">
        <v>0</v>
      </c>
      <c r="Y121" s="91">
        <v>0</v>
      </c>
      <c r="Z121" s="91">
        <v>0</v>
      </c>
      <c r="AA121" s="91">
        <v>0</v>
      </c>
      <c r="AB121" s="91">
        <v>0</v>
      </c>
      <c r="AC121" s="91">
        <v>0</v>
      </c>
      <c r="AD121" s="91">
        <v>0</v>
      </c>
      <c r="AE121" s="91">
        <v>0</v>
      </c>
      <c r="AF121" s="91">
        <v>0</v>
      </c>
      <c r="AG121" s="91">
        <v>0</v>
      </c>
      <c r="AH121" s="91">
        <v>0</v>
      </c>
      <c r="AI121" s="91">
        <v>0</v>
      </c>
      <c r="AJ121" s="91">
        <v>0</v>
      </c>
      <c r="AK121" s="91">
        <v>0</v>
      </c>
      <c r="AL121" s="91">
        <v>0</v>
      </c>
      <c r="AM121" s="91">
        <v>0</v>
      </c>
      <c r="AN121" s="91">
        <v>0</v>
      </c>
      <c r="AO121" s="91">
        <v>0</v>
      </c>
      <c r="AP121" s="91">
        <v>0</v>
      </c>
      <c r="AQ121" s="91">
        <v>0</v>
      </c>
      <c r="AR121" s="91">
        <v>0</v>
      </c>
      <c r="AS121" s="91">
        <v>0</v>
      </c>
      <c r="AT121" s="91">
        <v>0</v>
      </c>
      <c r="AU121" s="91">
        <v>0</v>
      </c>
      <c r="AV121" s="91">
        <v>0</v>
      </c>
      <c r="AW121" s="91">
        <v>0</v>
      </c>
      <c r="AX121" s="91">
        <v>0</v>
      </c>
      <c r="AY121" s="91">
        <v>0</v>
      </c>
      <c r="AZ121" s="91">
        <v>0</v>
      </c>
      <c r="BA121" s="91">
        <v>0</v>
      </c>
      <c r="BB121" s="91">
        <v>0</v>
      </c>
      <c r="BC121" s="91">
        <v>0</v>
      </c>
      <c r="BD121" s="91">
        <v>0</v>
      </c>
      <c r="BE121" s="91">
        <v>0</v>
      </c>
      <c r="BF121" s="91">
        <v>0</v>
      </c>
      <c r="BG121" s="91">
        <v>0</v>
      </c>
      <c r="BH121" s="91">
        <v>0</v>
      </c>
      <c r="BI121" s="91">
        <v>0</v>
      </c>
      <c r="BJ121" s="91">
        <v>0</v>
      </c>
      <c r="BK121" s="91">
        <v>0</v>
      </c>
      <c r="BL121" s="91">
        <v>0</v>
      </c>
      <c r="BM121" s="91">
        <v>0</v>
      </c>
      <c r="BN121" s="91">
        <v>0</v>
      </c>
      <c r="BO121" s="91">
        <v>0</v>
      </c>
      <c r="BP121" s="91">
        <v>0</v>
      </c>
      <c r="BQ121" s="91">
        <v>0</v>
      </c>
      <c r="BR121" s="91">
        <v>0</v>
      </c>
      <c r="BS121" s="91">
        <v>0</v>
      </c>
      <c r="BT121" s="91">
        <v>0</v>
      </c>
      <c r="BU121" s="91">
        <v>0</v>
      </c>
      <c r="BV121" s="91">
        <v>0</v>
      </c>
      <c r="BW121" s="91">
        <v>0</v>
      </c>
      <c r="BX121" s="92"/>
    </row>
    <row r="122" spans="1:76" ht="15.95" customHeight="1" x14ac:dyDescent="0.3">
      <c r="A122" s="153">
        <v>24</v>
      </c>
      <c r="B122" s="152" t="s">
        <v>148</v>
      </c>
      <c r="C122" s="120"/>
      <c r="D122" s="93">
        <v>1</v>
      </c>
      <c r="E122" s="93">
        <v>0</v>
      </c>
      <c r="F122" s="93">
        <v>0</v>
      </c>
      <c r="G122" s="91">
        <v>0</v>
      </c>
      <c r="H122" s="91">
        <v>0</v>
      </c>
      <c r="I122" s="93">
        <v>0</v>
      </c>
      <c r="J122" s="93">
        <v>0</v>
      </c>
      <c r="K122" s="93">
        <v>0</v>
      </c>
      <c r="L122" s="93">
        <v>0</v>
      </c>
      <c r="M122" s="93">
        <v>0</v>
      </c>
      <c r="N122" s="93">
        <v>0</v>
      </c>
      <c r="O122" s="93">
        <v>0</v>
      </c>
      <c r="P122" s="93">
        <v>16</v>
      </c>
      <c r="Q122" s="93">
        <v>0</v>
      </c>
      <c r="R122" s="93">
        <v>0</v>
      </c>
      <c r="S122" s="93">
        <v>0</v>
      </c>
      <c r="T122" s="93">
        <v>0</v>
      </c>
      <c r="U122" s="93">
        <v>0</v>
      </c>
      <c r="V122" s="93">
        <v>0</v>
      </c>
      <c r="W122" s="93">
        <v>0</v>
      </c>
      <c r="X122" s="91">
        <v>0</v>
      </c>
      <c r="Y122" s="91">
        <v>0</v>
      </c>
      <c r="Z122" s="91">
        <v>0</v>
      </c>
      <c r="AA122" s="91">
        <v>0</v>
      </c>
      <c r="AB122" s="91">
        <v>0</v>
      </c>
      <c r="AC122" s="91">
        <v>0</v>
      </c>
      <c r="AD122" s="91">
        <v>0</v>
      </c>
      <c r="AE122" s="91">
        <v>0</v>
      </c>
      <c r="AF122" s="91">
        <v>0</v>
      </c>
      <c r="AG122" s="91">
        <v>0</v>
      </c>
      <c r="AH122" s="91">
        <v>0</v>
      </c>
      <c r="AI122" s="91">
        <v>0</v>
      </c>
      <c r="AJ122" s="91">
        <v>0</v>
      </c>
      <c r="AK122" s="91">
        <v>0</v>
      </c>
      <c r="AL122" s="91">
        <v>0</v>
      </c>
      <c r="AM122" s="91">
        <v>0</v>
      </c>
      <c r="AN122" s="91">
        <v>0</v>
      </c>
      <c r="AO122" s="91">
        <v>0</v>
      </c>
      <c r="AP122" s="91">
        <v>0</v>
      </c>
      <c r="AQ122" s="91">
        <v>0</v>
      </c>
      <c r="AR122" s="91">
        <v>0</v>
      </c>
      <c r="AS122" s="91">
        <v>0</v>
      </c>
      <c r="AT122" s="91">
        <v>0</v>
      </c>
      <c r="AU122" s="91">
        <v>0</v>
      </c>
      <c r="AV122" s="91">
        <v>0</v>
      </c>
      <c r="AW122" s="91">
        <v>0</v>
      </c>
      <c r="AX122" s="91">
        <v>0</v>
      </c>
      <c r="AY122" s="91">
        <v>0</v>
      </c>
      <c r="AZ122" s="91">
        <v>0</v>
      </c>
      <c r="BA122" s="91">
        <v>0</v>
      </c>
      <c r="BB122" s="91">
        <v>0</v>
      </c>
      <c r="BC122" s="91">
        <v>0</v>
      </c>
      <c r="BD122" s="91">
        <v>0</v>
      </c>
      <c r="BE122" s="91">
        <v>0</v>
      </c>
      <c r="BF122" s="91">
        <v>0</v>
      </c>
      <c r="BG122" s="91">
        <v>0</v>
      </c>
      <c r="BH122" s="91">
        <v>0</v>
      </c>
      <c r="BI122" s="91">
        <v>0</v>
      </c>
      <c r="BJ122" s="91">
        <v>0</v>
      </c>
      <c r="BK122" s="91">
        <v>0</v>
      </c>
      <c r="BL122" s="91">
        <v>0</v>
      </c>
      <c r="BM122" s="91">
        <v>0</v>
      </c>
      <c r="BN122" s="91">
        <v>0</v>
      </c>
      <c r="BO122" s="91">
        <v>0</v>
      </c>
      <c r="BP122" s="91">
        <v>0</v>
      </c>
      <c r="BQ122" s="91">
        <v>0</v>
      </c>
      <c r="BR122" s="91">
        <v>0</v>
      </c>
      <c r="BS122" s="91">
        <v>0</v>
      </c>
      <c r="BT122" s="91">
        <v>0</v>
      </c>
      <c r="BU122" s="91">
        <v>0</v>
      </c>
      <c r="BV122" s="91">
        <v>0</v>
      </c>
      <c r="BW122" s="91">
        <v>0</v>
      </c>
      <c r="BX122" s="92"/>
    </row>
    <row r="123" spans="1:76" ht="15.95" customHeight="1" x14ac:dyDescent="0.3">
      <c r="A123" s="153">
        <v>25</v>
      </c>
      <c r="B123" s="152" t="s">
        <v>149</v>
      </c>
      <c r="C123" s="120"/>
      <c r="D123" s="93">
        <v>1</v>
      </c>
      <c r="E123" s="93">
        <v>0</v>
      </c>
      <c r="F123" s="93">
        <v>0</v>
      </c>
      <c r="G123" s="91">
        <v>0</v>
      </c>
      <c r="H123" s="91">
        <v>0</v>
      </c>
      <c r="I123" s="93">
        <v>0</v>
      </c>
      <c r="J123" s="93">
        <v>0</v>
      </c>
      <c r="K123" s="93">
        <v>0</v>
      </c>
      <c r="L123" s="93">
        <v>10</v>
      </c>
      <c r="M123" s="93">
        <v>0</v>
      </c>
      <c r="N123" s="93">
        <v>0</v>
      </c>
      <c r="O123" s="93">
        <v>0</v>
      </c>
      <c r="P123" s="93">
        <v>16</v>
      </c>
      <c r="Q123" s="93">
        <v>0</v>
      </c>
      <c r="R123" s="93">
        <v>0</v>
      </c>
      <c r="S123" s="93">
        <v>0</v>
      </c>
      <c r="T123" s="93">
        <v>0</v>
      </c>
      <c r="U123" s="93">
        <v>0</v>
      </c>
      <c r="V123" s="93">
        <v>0</v>
      </c>
      <c r="W123" s="93">
        <v>10</v>
      </c>
      <c r="X123" s="91">
        <v>10</v>
      </c>
      <c r="Y123" s="91">
        <v>0</v>
      </c>
      <c r="Z123" s="91">
        <v>0</v>
      </c>
      <c r="AA123" s="91">
        <v>0</v>
      </c>
      <c r="AB123" s="91">
        <v>0</v>
      </c>
      <c r="AC123" s="91">
        <v>0</v>
      </c>
      <c r="AD123" s="91">
        <v>0</v>
      </c>
      <c r="AE123" s="91">
        <v>0</v>
      </c>
      <c r="AF123" s="91">
        <v>0</v>
      </c>
      <c r="AG123" s="91">
        <v>0</v>
      </c>
      <c r="AH123" s="91">
        <v>0</v>
      </c>
      <c r="AI123" s="91">
        <v>0</v>
      </c>
      <c r="AJ123" s="91">
        <v>0</v>
      </c>
      <c r="AK123" s="91">
        <v>0</v>
      </c>
      <c r="AL123" s="91">
        <v>0</v>
      </c>
      <c r="AM123" s="91">
        <v>0</v>
      </c>
      <c r="AN123" s="91">
        <v>0</v>
      </c>
      <c r="AO123" s="91">
        <v>0</v>
      </c>
      <c r="AP123" s="91">
        <v>0</v>
      </c>
      <c r="AQ123" s="91">
        <v>0</v>
      </c>
      <c r="AR123" s="91">
        <v>0</v>
      </c>
      <c r="AS123" s="91">
        <v>0</v>
      </c>
      <c r="AT123" s="91">
        <v>0</v>
      </c>
      <c r="AU123" s="91">
        <v>0</v>
      </c>
      <c r="AV123" s="91">
        <v>0</v>
      </c>
      <c r="AW123" s="91">
        <v>0</v>
      </c>
      <c r="AX123" s="91">
        <v>0</v>
      </c>
      <c r="AY123" s="91">
        <v>0</v>
      </c>
      <c r="AZ123" s="91">
        <v>0</v>
      </c>
      <c r="BA123" s="91">
        <v>0</v>
      </c>
      <c r="BB123" s="91">
        <v>0</v>
      </c>
      <c r="BC123" s="91">
        <v>0</v>
      </c>
      <c r="BD123" s="91">
        <v>0</v>
      </c>
      <c r="BE123" s="91">
        <v>0</v>
      </c>
      <c r="BF123" s="91">
        <v>0</v>
      </c>
      <c r="BG123" s="91">
        <v>0</v>
      </c>
      <c r="BH123" s="91">
        <v>0</v>
      </c>
      <c r="BI123" s="91">
        <v>0</v>
      </c>
      <c r="BJ123" s="91">
        <v>0</v>
      </c>
      <c r="BK123" s="91">
        <v>0</v>
      </c>
      <c r="BL123" s="91">
        <v>0</v>
      </c>
      <c r="BM123" s="91">
        <v>0</v>
      </c>
      <c r="BN123" s="91">
        <v>0</v>
      </c>
      <c r="BO123" s="91">
        <v>0</v>
      </c>
      <c r="BP123" s="91">
        <v>0</v>
      </c>
      <c r="BQ123" s="91">
        <v>0</v>
      </c>
      <c r="BR123" s="91">
        <v>0</v>
      </c>
      <c r="BS123" s="91">
        <v>0</v>
      </c>
      <c r="BT123" s="91">
        <v>0</v>
      </c>
      <c r="BU123" s="91">
        <v>0</v>
      </c>
      <c r="BV123" s="91">
        <v>0</v>
      </c>
      <c r="BW123" s="91">
        <v>0</v>
      </c>
      <c r="BX123" s="92"/>
    </row>
    <row r="124" spans="1:76" ht="15.95" customHeight="1" x14ac:dyDescent="0.3">
      <c r="A124" s="153">
        <v>26</v>
      </c>
      <c r="B124" s="152" t="s">
        <v>150</v>
      </c>
      <c r="C124" s="120"/>
      <c r="D124" s="93">
        <v>1</v>
      </c>
      <c r="E124" s="93">
        <v>0</v>
      </c>
      <c r="F124" s="93">
        <v>0</v>
      </c>
      <c r="G124" s="91">
        <v>0</v>
      </c>
      <c r="H124" s="91">
        <v>0</v>
      </c>
      <c r="I124" s="93">
        <v>0</v>
      </c>
      <c r="J124" s="93">
        <v>0</v>
      </c>
      <c r="K124" s="93">
        <v>0</v>
      </c>
      <c r="L124" s="93">
        <v>11</v>
      </c>
      <c r="M124" s="93">
        <v>4</v>
      </c>
      <c r="N124" s="93">
        <v>0</v>
      </c>
      <c r="O124" s="93">
        <v>0</v>
      </c>
      <c r="P124" s="93">
        <v>36</v>
      </c>
      <c r="Q124" s="93">
        <v>0</v>
      </c>
      <c r="R124" s="93">
        <v>0</v>
      </c>
      <c r="S124" s="93">
        <v>0</v>
      </c>
      <c r="T124" s="93">
        <v>0</v>
      </c>
      <c r="U124" s="93">
        <v>0</v>
      </c>
      <c r="V124" s="93">
        <v>0</v>
      </c>
      <c r="W124" s="93">
        <v>0</v>
      </c>
      <c r="X124" s="91">
        <v>0</v>
      </c>
      <c r="Y124" s="91">
        <v>0</v>
      </c>
      <c r="Z124" s="91">
        <v>0</v>
      </c>
      <c r="AA124" s="91">
        <v>0</v>
      </c>
      <c r="AB124" s="91">
        <v>0</v>
      </c>
      <c r="AC124" s="91">
        <v>0</v>
      </c>
      <c r="AD124" s="91">
        <v>0</v>
      </c>
      <c r="AE124" s="91">
        <v>0</v>
      </c>
      <c r="AF124" s="91">
        <v>1</v>
      </c>
      <c r="AG124" s="91">
        <v>0</v>
      </c>
      <c r="AH124" s="91">
        <v>0</v>
      </c>
      <c r="AI124" s="91">
        <v>0</v>
      </c>
      <c r="AJ124" s="91">
        <v>0</v>
      </c>
      <c r="AK124" s="91">
        <v>0</v>
      </c>
      <c r="AL124" s="91">
        <v>0</v>
      </c>
      <c r="AM124" s="91">
        <v>0</v>
      </c>
      <c r="AN124" s="91">
        <v>0</v>
      </c>
      <c r="AO124" s="91">
        <v>0</v>
      </c>
      <c r="AP124" s="91">
        <v>0</v>
      </c>
      <c r="AQ124" s="91">
        <v>0</v>
      </c>
      <c r="AR124" s="91">
        <v>0</v>
      </c>
      <c r="AS124" s="91">
        <v>0</v>
      </c>
      <c r="AT124" s="91">
        <v>0</v>
      </c>
      <c r="AU124" s="91">
        <v>0</v>
      </c>
      <c r="AV124" s="91">
        <v>0</v>
      </c>
      <c r="AW124" s="91">
        <v>542</v>
      </c>
      <c r="AX124" s="91">
        <v>0</v>
      </c>
      <c r="AY124" s="91">
        <v>0</v>
      </c>
      <c r="AZ124" s="91">
        <v>0</v>
      </c>
      <c r="BA124" s="91">
        <v>0</v>
      </c>
      <c r="BB124" s="91">
        <v>0</v>
      </c>
      <c r="BC124" s="91">
        <v>0</v>
      </c>
      <c r="BD124" s="91">
        <v>0</v>
      </c>
      <c r="BE124" s="91">
        <v>0</v>
      </c>
      <c r="BF124" s="91">
        <v>0</v>
      </c>
      <c r="BG124" s="91">
        <v>0</v>
      </c>
      <c r="BH124" s="91">
        <v>0</v>
      </c>
      <c r="BI124" s="91">
        <v>0</v>
      </c>
      <c r="BJ124" s="91">
        <v>0</v>
      </c>
      <c r="BK124" s="91">
        <v>0</v>
      </c>
      <c r="BL124" s="91">
        <v>0</v>
      </c>
      <c r="BM124" s="91">
        <v>0</v>
      </c>
      <c r="BN124" s="91">
        <v>0</v>
      </c>
      <c r="BO124" s="91">
        <v>0</v>
      </c>
      <c r="BP124" s="91">
        <v>0</v>
      </c>
      <c r="BQ124" s="91">
        <v>0</v>
      </c>
      <c r="BR124" s="91">
        <v>0</v>
      </c>
      <c r="BS124" s="91">
        <v>0</v>
      </c>
      <c r="BT124" s="91">
        <v>0</v>
      </c>
      <c r="BU124" s="91">
        <v>0</v>
      </c>
      <c r="BV124" s="91">
        <v>0</v>
      </c>
      <c r="BW124" s="91">
        <v>0</v>
      </c>
      <c r="BX124" s="92"/>
    </row>
    <row r="125" spans="1:76" ht="15.95" customHeight="1" x14ac:dyDescent="0.3">
      <c r="A125" s="153">
        <v>27</v>
      </c>
      <c r="B125" s="152" t="s">
        <v>151</v>
      </c>
      <c r="C125" s="120"/>
      <c r="D125" s="93">
        <v>1</v>
      </c>
      <c r="E125" s="93">
        <v>0</v>
      </c>
      <c r="F125" s="93">
        <v>0</v>
      </c>
      <c r="G125" s="91">
        <v>0</v>
      </c>
      <c r="H125" s="91">
        <v>0</v>
      </c>
      <c r="I125" s="93">
        <v>0</v>
      </c>
      <c r="J125" s="93">
        <v>0</v>
      </c>
      <c r="K125" s="93">
        <v>0</v>
      </c>
      <c r="L125" s="93">
        <v>0</v>
      </c>
      <c r="M125" s="93">
        <v>0</v>
      </c>
      <c r="N125" s="93">
        <v>0</v>
      </c>
      <c r="O125" s="93">
        <v>0</v>
      </c>
      <c r="P125" s="93">
        <v>12</v>
      </c>
      <c r="Q125" s="93">
        <v>0</v>
      </c>
      <c r="R125" s="93">
        <v>0</v>
      </c>
      <c r="S125" s="93">
        <v>0</v>
      </c>
      <c r="T125" s="93">
        <v>0</v>
      </c>
      <c r="U125" s="93">
        <v>0</v>
      </c>
      <c r="V125" s="93">
        <v>0</v>
      </c>
      <c r="W125" s="93">
        <v>0</v>
      </c>
      <c r="X125" s="91">
        <v>0</v>
      </c>
      <c r="Y125" s="91">
        <v>0</v>
      </c>
      <c r="Z125" s="91">
        <v>0</v>
      </c>
      <c r="AA125" s="91">
        <v>0</v>
      </c>
      <c r="AB125" s="91">
        <v>0</v>
      </c>
      <c r="AC125" s="91">
        <v>0</v>
      </c>
      <c r="AD125" s="91">
        <v>0</v>
      </c>
      <c r="AE125" s="91">
        <v>0</v>
      </c>
      <c r="AF125" s="91">
        <v>0</v>
      </c>
      <c r="AG125" s="91">
        <v>0</v>
      </c>
      <c r="AH125" s="91">
        <v>0</v>
      </c>
      <c r="AI125" s="91">
        <v>0</v>
      </c>
      <c r="AJ125" s="91">
        <v>0</v>
      </c>
      <c r="AK125" s="91">
        <v>0</v>
      </c>
      <c r="AL125" s="91">
        <v>0</v>
      </c>
      <c r="AM125" s="91">
        <v>0</v>
      </c>
      <c r="AN125" s="91">
        <v>0</v>
      </c>
      <c r="AO125" s="91">
        <v>0</v>
      </c>
      <c r="AP125" s="91">
        <v>0</v>
      </c>
      <c r="AQ125" s="91">
        <v>0</v>
      </c>
      <c r="AR125" s="91">
        <v>0</v>
      </c>
      <c r="AS125" s="91">
        <v>0</v>
      </c>
      <c r="AT125" s="91">
        <v>0</v>
      </c>
      <c r="AU125" s="91">
        <v>0</v>
      </c>
      <c r="AV125" s="91">
        <v>0</v>
      </c>
      <c r="AW125" s="91">
        <v>0</v>
      </c>
      <c r="AX125" s="91">
        <v>0</v>
      </c>
      <c r="AY125" s="91">
        <v>0</v>
      </c>
      <c r="AZ125" s="91">
        <v>0</v>
      </c>
      <c r="BA125" s="91">
        <v>0</v>
      </c>
      <c r="BB125" s="91">
        <v>0</v>
      </c>
      <c r="BC125" s="91">
        <v>0</v>
      </c>
      <c r="BD125" s="91">
        <v>0</v>
      </c>
      <c r="BE125" s="91">
        <v>0</v>
      </c>
      <c r="BF125" s="91">
        <v>0</v>
      </c>
      <c r="BG125" s="91">
        <v>0</v>
      </c>
      <c r="BH125" s="91">
        <v>0</v>
      </c>
      <c r="BI125" s="91">
        <v>0</v>
      </c>
      <c r="BJ125" s="91">
        <v>0</v>
      </c>
      <c r="BK125" s="91">
        <v>0</v>
      </c>
      <c r="BL125" s="91">
        <v>0</v>
      </c>
      <c r="BM125" s="91">
        <v>0</v>
      </c>
      <c r="BN125" s="91">
        <v>0</v>
      </c>
      <c r="BO125" s="91">
        <v>0</v>
      </c>
      <c r="BP125" s="91">
        <v>0</v>
      </c>
      <c r="BQ125" s="91">
        <v>0</v>
      </c>
      <c r="BR125" s="91">
        <v>0</v>
      </c>
      <c r="BS125" s="91">
        <v>0</v>
      </c>
      <c r="BT125" s="91">
        <v>0</v>
      </c>
      <c r="BU125" s="91">
        <v>0</v>
      </c>
      <c r="BV125" s="91">
        <v>0</v>
      </c>
      <c r="BW125" s="91">
        <v>0</v>
      </c>
      <c r="BX125" s="92"/>
    </row>
    <row r="126" spans="1:76" ht="15.95" customHeight="1" x14ac:dyDescent="0.3">
      <c r="A126" s="153">
        <v>28</v>
      </c>
      <c r="B126" s="152" t="s">
        <v>152</v>
      </c>
      <c r="C126" s="120"/>
      <c r="D126" s="93">
        <v>1</v>
      </c>
      <c r="E126" s="93">
        <v>0</v>
      </c>
      <c r="F126" s="93">
        <v>0</v>
      </c>
      <c r="G126" s="91">
        <v>0</v>
      </c>
      <c r="H126" s="91">
        <v>0</v>
      </c>
      <c r="I126" s="93">
        <v>0</v>
      </c>
      <c r="J126" s="93">
        <v>0</v>
      </c>
      <c r="K126" s="93">
        <v>0</v>
      </c>
      <c r="L126" s="93">
        <v>6</v>
      </c>
      <c r="M126" s="93">
        <v>0</v>
      </c>
      <c r="N126" s="93">
        <v>0</v>
      </c>
      <c r="O126" s="93">
        <v>0</v>
      </c>
      <c r="P126" s="93">
        <v>8</v>
      </c>
      <c r="Q126" s="93">
        <v>0</v>
      </c>
      <c r="R126" s="93">
        <v>0</v>
      </c>
      <c r="S126" s="93">
        <v>0</v>
      </c>
      <c r="T126" s="93">
        <v>0</v>
      </c>
      <c r="U126" s="93">
        <v>0</v>
      </c>
      <c r="V126" s="93">
        <v>0</v>
      </c>
      <c r="W126" s="93">
        <v>0</v>
      </c>
      <c r="X126" s="91">
        <v>0</v>
      </c>
      <c r="Y126" s="91">
        <v>0</v>
      </c>
      <c r="Z126" s="91">
        <v>0</v>
      </c>
      <c r="AA126" s="91">
        <v>0</v>
      </c>
      <c r="AB126" s="91">
        <v>0</v>
      </c>
      <c r="AC126" s="91">
        <v>0</v>
      </c>
      <c r="AD126" s="91">
        <v>0</v>
      </c>
      <c r="AE126" s="91">
        <v>0</v>
      </c>
      <c r="AF126" s="91">
        <v>0</v>
      </c>
      <c r="AG126" s="91">
        <v>0</v>
      </c>
      <c r="AH126" s="91">
        <v>0</v>
      </c>
      <c r="AI126" s="91">
        <v>0</v>
      </c>
      <c r="AJ126" s="91">
        <v>0</v>
      </c>
      <c r="AK126" s="91">
        <v>0</v>
      </c>
      <c r="AL126" s="91">
        <v>0</v>
      </c>
      <c r="AM126" s="91">
        <v>0</v>
      </c>
      <c r="AN126" s="91">
        <v>0</v>
      </c>
      <c r="AO126" s="91">
        <v>0</v>
      </c>
      <c r="AP126" s="91">
        <v>0</v>
      </c>
      <c r="AQ126" s="91">
        <v>0</v>
      </c>
      <c r="AR126" s="91">
        <v>0</v>
      </c>
      <c r="AS126" s="91">
        <v>0</v>
      </c>
      <c r="AT126" s="91">
        <v>0</v>
      </c>
      <c r="AU126" s="91">
        <v>0</v>
      </c>
      <c r="AV126" s="91">
        <v>0</v>
      </c>
      <c r="AW126" s="91">
        <v>0</v>
      </c>
      <c r="AX126" s="91">
        <v>0</v>
      </c>
      <c r="AY126" s="91">
        <v>0</v>
      </c>
      <c r="AZ126" s="91">
        <v>0</v>
      </c>
      <c r="BA126" s="91">
        <v>0</v>
      </c>
      <c r="BB126" s="91">
        <v>0</v>
      </c>
      <c r="BC126" s="91">
        <v>0</v>
      </c>
      <c r="BD126" s="91">
        <v>0</v>
      </c>
      <c r="BE126" s="91">
        <v>0</v>
      </c>
      <c r="BF126" s="91">
        <v>0</v>
      </c>
      <c r="BG126" s="91">
        <v>0</v>
      </c>
      <c r="BH126" s="91">
        <v>0</v>
      </c>
      <c r="BI126" s="91">
        <v>0</v>
      </c>
      <c r="BJ126" s="91">
        <v>0</v>
      </c>
      <c r="BK126" s="91">
        <v>0</v>
      </c>
      <c r="BL126" s="91">
        <v>0</v>
      </c>
      <c r="BM126" s="91">
        <v>0</v>
      </c>
      <c r="BN126" s="91">
        <v>0</v>
      </c>
      <c r="BO126" s="91">
        <v>0</v>
      </c>
      <c r="BP126" s="91">
        <v>0</v>
      </c>
      <c r="BQ126" s="91">
        <v>0</v>
      </c>
      <c r="BR126" s="91">
        <v>0</v>
      </c>
      <c r="BS126" s="91">
        <v>0</v>
      </c>
      <c r="BT126" s="91">
        <v>0</v>
      </c>
      <c r="BU126" s="91">
        <v>0</v>
      </c>
      <c r="BV126" s="91">
        <v>0</v>
      </c>
      <c r="BW126" s="91">
        <v>0</v>
      </c>
      <c r="BX126" s="92"/>
    </row>
    <row r="127" spans="1:76" ht="15.95" customHeight="1" x14ac:dyDescent="0.3">
      <c r="A127" s="153">
        <v>29</v>
      </c>
      <c r="B127" s="152" t="s">
        <v>153</v>
      </c>
      <c r="C127" s="120"/>
      <c r="D127" s="93">
        <v>1</v>
      </c>
      <c r="E127" s="93">
        <v>0</v>
      </c>
      <c r="F127" s="93">
        <v>0</v>
      </c>
      <c r="G127" s="91">
        <v>0</v>
      </c>
      <c r="H127" s="91">
        <v>0</v>
      </c>
      <c r="I127" s="93">
        <v>0</v>
      </c>
      <c r="J127" s="93">
        <v>0</v>
      </c>
      <c r="K127" s="93">
        <v>0</v>
      </c>
      <c r="L127" s="93">
        <v>0</v>
      </c>
      <c r="M127" s="93">
        <v>0</v>
      </c>
      <c r="N127" s="93">
        <v>0</v>
      </c>
      <c r="O127" s="93">
        <v>0</v>
      </c>
      <c r="P127" s="93">
        <v>12</v>
      </c>
      <c r="Q127" s="93">
        <v>0</v>
      </c>
      <c r="R127" s="93">
        <v>0</v>
      </c>
      <c r="S127" s="93">
        <v>0</v>
      </c>
      <c r="T127" s="93">
        <v>0</v>
      </c>
      <c r="U127" s="93">
        <v>0</v>
      </c>
      <c r="V127" s="93">
        <v>0</v>
      </c>
      <c r="W127" s="93">
        <v>0</v>
      </c>
      <c r="X127" s="91">
        <v>0</v>
      </c>
      <c r="Y127" s="91">
        <v>0</v>
      </c>
      <c r="Z127" s="91">
        <v>0</v>
      </c>
      <c r="AA127" s="91">
        <v>0</v>
      </c>
      <c r="AB127" s="91">
        <v>0</v>
      </c>
      <c r="AC127" s="91">
        <v>0</v>
      </c>
      <c r="AD127" s="91">
        <v>0</v>
      </c>
      <c r="AE127" s="91">
        <v>0</v>
      </c>
      <c r="AF127" s="91">
        <v>0</v>
      </c>
      <c r="AG127" s="91">
        <v>0</v>
      </c>
      <c r="AH127" s="91">
        <v>0</v>
      </c>
      <c r="AI127" s="91">
        <v>0</v>
      </c>
      <c r="AJ127" s="91">
        <v>0</v>
      </c>
      <c r="AK127" s="91">
        <v>0</v>
      </c>
      <c r="AL127" s="91">
        <v>0</v>
      </c>
      <c r="AM127" s="91">
        <v>0</v>
      </c>
      <c r="AN127" s="91">
        <v>0</v>
      </c>
      <c r="AO127" s="91">
        <v>0</v>
      </c>
      <c r="AP127" s="91">
        <v>0</v>
      </c>
      <c r="AQ127" s="91">
        <v>0</v>
      </c>
      <c r="AR127" s="91">
        <v>0</v>
      </c>
      <c r="AS127" s="91">
        <v>0</v>
      </c>
      <c r="AT127" s="91">
        <v>0</v>
      </c>
      <c r="AU127" s="91">
        <v>0</v>
      </c>
      <c r="AV127" s="91">
        <v>0</v>
      </c>
      <c r="AW127" s="91">
        <v>0</v>
      </c>
      <c r="AX127" s="91">
        <v>0</v>
      </c>
      <c r="AY127" s="91">
        <v>0</v>
      </c>
      <c r="AZ127" s="91">
        <v>0</v>
      </c>
      <c r="BA127" s="91">
        <v>0</v>
      </c>
      <c r="BB127" s="91">
        <v>0</v>
      </c>
      <c r="BC127" s="91">
        <v>0</v>
      </c>
      <c r="BD127" s="91">
        <v>0</v>
      </c>
      <c r="BE127" s="91">
        <v>0</v>
      </c>
      <c r="BF127" s="91">
        <v>0</v>
      </c>
      <c r="BG127" s="91">
        <v>0</v>
      </c>
      <c r="BH127" s="91">
        <v>0</v>
      </c>
      <c r="BI127" s="91">
        <v>0</v>
      </c>
      <c r="BJ127" s="91">
        <v>0</v>
      </c>
      <c r="BK127" s="91">
        <v>0</v>
      </c>
      <c r="BL127" s="91">
        <v>0</v>
      </c>
      <c r="BM127" s="91">
        <v>0</v>
      </c>
      <c r="BN127" s="91">
        <v>0</v>
      </c>
      <c r="BO127" s="91">
        <v>0</v>
      </c>
      <c r="BP127" s="91">
        <v>0</v>
      </c>
      <c r="BQ127" s="91">
        <v>0</v>
      </c>
      <c r="BR127" s="91">
        <v>0</v>
      </c>
      <c r="BS127" s="91">
        <v>0</v>
      </c>
      <c r="BT127" s="91">
        <v>0</v>
      </c>
      <c r="BU127" s="91">
        <v>0</v>
      </c>
      <c r="BV127" s="91">
        <v>0</v>
      </c>
      <c r="BW127" s="91">
        <v>0</v>
      </c>
      <c r="BX127" s="92"/>
    </row>
    <row r="128" spans="1:76" ht="15.95" customHeight="1" x14ac:dyDescent="0.3">
      <c r="A128" s="153">
        <v>30</v>
      </c>
      <c r="B128" s="152" t="s">
        <v>154</v>
      </c>
      <c r="C128" s="120"/>
      <c r="D128" s="93">
        <v>1</v>
      </c>
      <c r="E128" s="93">
        <v>0</v>
      </c>
      <c r="F128" s="93">
        <v>0</v>
      </c>
      <c r="G128" s="91">
        <v>0</v>
      </c>
      <c r="H128" s="91">
        <v>0</v>
      </c>
      <c r="I128" s="93">
        <v>0</v>
      </c>
      <c r="J128" s="93">
        <v>0</v>
      </c>
      <c r="K128" s="93">
        <v>0</v>
      </c>
      <c r="L128" s="93">
        <v>6</v>
      </c>
      <c r="M128" s="93">
        <v>0</v>
      </c>
      <c r="N128" s="93">
        <v>0</v>
      </c>
      <c r="O128" s="93">
        <v>0</v>
      </c>
      <c r="P128" s="93">
        <v>10</v>
      </c>
      <c r="Q128" s="93">
        <v>0</v>
      </c>
      <c r="R128" s="93">
        <v>0</v>
      </c>
      <c r="S128" s="93">
        <v>0</v>
      </c>
      <c r="T128" s="93">
        <v>0</v>
      </c>
      <c r="U128" s="93">
        <v>0</v>
      </c>
      <c r="V128" s="93">
        <v>0</v>
      </c>
      <c r="W128" s="93">
        <v>6</v>
      </c>
      <c r="X128" s="91">
        <v>0</v>
      </c>
      <c r="Y128" s="91">
        <v>0</v>
      </c>
      <c r="Z128" s="91">
        <v>0</v>
      </c>
      <c r="AA128" s="91">
        <v>0</v>
      </c>
      <c r="AB128" s="91">
        <v>0</v>
      </c>
      <c r="AC128" s="91">
        <v>0</v>
      </c>
      <c r="AD128" s="91">
        <v>0</v>
      </c>
      <c r="AE128" s="91">
        <v>1</v>
      </c>
      <c r="AF128" s="91">
        <v>0</v>
      </c>
      <c r="AG128" s="91">
        <v>0</v>
      </c>
      <c r="AH128" s="91">
        <v>0</v>
      </c>
      <c r="AI128" s="91">
        <v>0</v>
      </c>
      <c r="AJ128" s="91">
        <v>0</v>
      </c>
      <c r="AK128" s="91">
        <v>0</v>
      </c>
      <c r="AL128" s="91">
        <v>0</v>
      </c>
      <c r="AM128" s="91">
        <v>0</v>
      </c>
      <c r="AN128" s="91">
        <v>0</v>
      </c>
      <c r="AO128" s="91">
        <v>0</v>
      </c>
      <c r="AP128" s="91">
        <v>0</v>
      </c>
      <c r="AQ128" s="91">
        <v>0</v>
      </c>
      <c r="AR128" s="91">
        <v>0</v>
      </c>
      <c r="AS128" s="91">
        <v>0</v>
      </c>
      <c r="AT128" s="91">
        <v>0</v>
      </c>
      <c r="AU128" s="91">
        <v>219</v>
      </c>
      <c r="AV128" s="91">
        <v>219</v>
      </c>
      <c r="AW128" s="91">
        <v>0</v>
      </c>
      <c r="AX128" s="91">
        <v>0</v>
      </c>
      <c r="AY128" s="91">
        <v>0</v>
      </c>
      <c r="AZ128" s="91">
        <v>0</v>
      </c>
      <c r="BA128" s="91">
        <v>0</v>
      </c>
      <c r="BB128" s="91">
        <v>0</v>
      </c>
      <c r="BC128" s="91">
        <v>0</v>
      </c>
      <c r="BD128" s="91">
        <v>0</v>
      </c>
      <c r="BE128" s="91">
        <v>0</v>
      </c>
      <c r="BF128" s="91">
        <v>0</v>
      </c>
      <c r="BG128" s="91">
        <v>0</v>
      </c>
      <c r="BH128" s="91">
        <v>0</v>
      </c>
      <c r="BI128" s="91">
        <v>0</v>
      </c>
      <c r="BJ128" s="91">
        <v>0</v>
      </c>
      <c r="BK128" s="91">
        <v>0</v>
      </c>
      <c r="BL128" s="91">
        <v>0</v>
      </c>
      <c r="BM128" s="91">
        <v>0</v>
      </c>
      <c r="BN128" s="91">
        <v>0</v>
      </c>
      <c r="BO128" s="91">
        <v>0</v>
      </c>
      <c r="BP128" s="91">
        <v>0</v>
      </c>
      <c r="BQ128" s="91">
        <v>0</v>
      </c>
      <c r="BR128" s="91">
        <v>0</v>
      </c>
      <c r="BS128" s="91">
        <v>0</v>
      </c>
      <c r="BT128" s="91">
        <v>0</v>
      </c>
      <c r="BU128" s="91">
        <v>0</v>
      </c>
      <c r="BV128" s="91">
        <v>0</v>
      </c>
      <c r="BW128" s="91">
        <v>0</v>
      </c>
      <c r="BX128" s="92"/>
    </row>
    <row r="129" spans="1:76" ht="15.95" customHeight="1" x14ac:dyDescent="0.3">
      <c r="A129" s="153">
        <v>31</v>
      </c>
      <c r="B129" s="152" t="s">
        <v>155</v>
      </c>
      <c r="C129" s="120"/>
      <c r="D129" s="93">
        <v>1</v>
      </c>
      <c r="E129" s="93">
        <v>0</v>
      </c>
      <c r="F129" s="93">
        <v>0</v>
      </c>
      <c r="G129" s="91">
        <v>0</v>
      </c>
      <c r="H129" s="91">
        <v>0</v>
      </c>
      <c r="I129" s="93">
        <v>0</v>
      </c>
      <c r="J129" s="93">
        <v>6</v>
      </c>
      <c r="K129" s="93">
        <v>0</v>
      </c>
      <c r="L129" s="93">
        <v>33</v>
      </c>
      <c r="M129" s="93">
        <v>0</v>
      </c>
      <c r="N129" s="93">
        <v>0</v>
      </c>
      <c r="O129" s="93">
        <v>1</v>
      </c>
      <c r="P129" s="93">
        <v>22</v>
      </c>
      <c r="Q129" s="93">
        <v>0</v>
      </c>
      <c r="R129" s="93">
        <v>0</v>
      </c>
      <c r="S129" s="93">
        <v>0</v>
      </c>
      <c r="T129" s="93">
        <v>0</v>
      </c>
      <c r="U129" s="93">
        <v>0</v>
      </c>
      <c r="V129" s="93">
        <v>0</v>
      </c>
      <c r="W129" s="93">
        <v>28</v>
      </c>
      <c r="X129" s="91">
        <v>0</v>
      </c>
      <c r="Y129" s="91">
        <v>0</v>
      </c>
      <c r="Z129" s="91">
        <v>0</v>
      </c>
      <c r="AA129" s="91">
        <v>0</v>
      </c>
      <c r="AB129" s="91">
        <v>0</v>
      </c>
      <c r="AC129" s="91">
        <v>0</v>
      </c>
      <c r="AD129" s="91">
        <v>0</v>
      </c>
      <c r="AE129" s="91">
        <v>27</v>
      </c>
      <c r="AF129" s="91">
        <v>0</v>
      </c>
      <c r="AG129" s="91">
        <v>0</v>
      </c>
      <c r="AH129" s="91">
        <v>0</v>
      </c>
      <c r="AI129" s="91">
        <v>0</v>
      </c>
      <c r="AJ129" s="91">
        <v>12</v>
      </c>
      <c r="AK129" s="91">
        <v>0</v>
      </c>
      <c r="AL129" s="91">
        <v>0</v>
      </c>
      <c r="AM129" s="91">
        <v>0</v>
      </c>
      <c r="AN129" s="91">
        <v>0</v>
      </c>
      <c r="AO129" s="91">
        <v>0</v>
      </c>
      <c r="AP129" s="91">
        <v>0</v>
      </c>
      <c r="AQ129" s="91">
        <v>0</v>
      </c>
      <c r="AR129" s="91">
        <v>0</v>
      </c>
      <c r="AS129" s="91">
        <v>0</v>
      </c>
      <c r="AT129" s="91">
        <v>0</v>
      </c>
      <c r="AU129" s="91">
        <v>377</v>
      </c>
      <c r="AV129" s="91">
        <v>377</v>
      </c>
      <c r="AW129" s="91">
        <v>4438</v>
      </c>
      <c r="AX129" s="91">
        <v>224</v>
      </c>
      <c r="AY129" s="91">
        <v>0</v>
      </c>
      <c r="AZ129" s="91">
        <v>0</v>
      </c>
      <c r="BA129" s="91">
        <v>0</v>
      </c>
      <c r="BB129" s="91">
        <v>0</v>
      </c>
      <c r="BC129" s="91">
        <v>0</v>
      </c>
      <c r="BD129" s="91">
        <v>0</v>
      </c>
      <c r="BE129" s="91">
        <v>0</v>
      </c>
      <c r="BF129" s="91">
        <v>0</v>
      </c>
      <c r="BG129" s="91">
        <v>0</v>
      </c>
      <c r="BH129" s="91">
        <v>0</v>
      </c>
      <c r="BI129" s="91">
        <v>0</v>
      </c>
      <c r="BJ129" s="91">
        <v>0</v>
      </c>
      <c r="BK129" s="91">
        <v>0</v>
      </c>
      <c r="BL129" s="91">
        <v>0</v>
      </c>
      <c r="BM129" s="91">
        <v>0</v>
      </c>
      <c r="BN129" s="91">
        <v>0</v>
      </c>
      <c r="BO129" s="91">
        <v>0</v>
      </c>
      <c r="BP129" s="91">
        <v>0</v>
      </c>
      <c r="BQ129" s="91">
        <v>0</v>
      </c>
      <c r="BR129" s="91">
        <v>0</v>
      </c>
      <c r="BS129" s="91">
        <v>0</v>
      </c>
      <c r="BT129" s="91">
        <v>0</v>
      </c>
      <c r="BU129" s="91">
        <v>0</v>
      </c>
      <c r="BV129" s="91">
        <v>0</v>
      </c>
      <c r="BW129" s="91">
        <v>0</v>
      </c>
      <c r="BX129" s="92"/>
    </row>
    <row r="130" spans="1:76" ht="15.95" customHeight="1" x14ac:dyDescent="0.3">
      <c r="A130" s="153">
        <v>32</v>
      </c>
      <c r="B130" s="152" t="s">
        <v>156</v>
      </c>
      <c r="C130" s="120"/>
      <c r="D130" s="93">
        <v>1</v>
      </c>
      <c r="E130" s="93">
        <v>0</v>
      </c>
      <c r="F130" s="93">
        <v>0</v>
      </c>
      <c r="G130" s="91">
        <v>0</v>
      </c>
      <c r="H130" s="91">
        <v>0</v>
      </c>
      <c r="I130" s="93">
        <v>0</v>
      </c>
      <c r="J130" s="93">
        <v>0</v>
      </c>
      <c r="K130" s="93">
        <v>0</v>
      </c>
      <c r="L130" s="93">
        <v>8</v>
      </c>
      <c r="M130" s="93">
        <v>0</v>
      </c>
      <c r="N130" s="93">
        <v>0</v>
      </c>
      <c r="O130" s="93">
        <v>0</v>
      </c>
      <c r="P130" s="93">
        <v>8</v>
      </c>
      <c r="Q130" s="93">
        <v>0</v>
      </c>
      <c r="R130" s="93">
        <v>0</v>
      </c>
      <c r="S130" s="93">
        <v>0</v>
      </c>
      <c r="T130" s="93">
        <v>0</v>
      </c>
      <c r="U130" s="93">
        <v>0</v>
      </c>
      <c r="V130" s="93">
        <v>0</v>
      </c>
      <c r="W130" s="93">
        <v>8</v>
      </c>
      <c r="X130" s="91">
        <v>0</v>
      </c>
      <c r="Y130" s="91">
        <v>0</v>
      </c>
      <c r="Z130" s="91">
        <v>0</v>
      </c>
      <c r="AA130" s="91">
        <v>0</v>
      </c>
      <c r="AB130" s="91">
        <v>0</v>
      </c>
      <c r="AC130" s="91">
        <v>0</v>
      </c>
      <c r="AD130" s="91">
        <v>0</v>
      </c>
      <c r="AE130" s="91">
        <v>4</v>
      </c>
      <c r="AF130" s="91">
        <v>0</v>
      </c>
      <c r="AG130" s="91">
        <v>0</v>
      </c>
      <c r="AH130" s="91">
        <v>0</v>
      </c>
      <c r="AI130" s="91">
        <v>0</v>
      </c>
      <c r="AJ130" s="91">
        <v>0</v>
      </c>
      <c r="AK130" s="91">
        <v>0</v>
      </c>
      <c r="AL130" s="91">
        <v>0</v>
      </c>
      <c r="AM130" s="91">
        <v>0</v>
      </c>
      <c r="AN130" s="91">
        <v>0</v>
      </c>
      <c r="AO130" s="91">
        <v>0</v>
      </c>
      <c r="AP130" s="91">
        <v>0</v>
      </c>
      <c r="AQ130" s="91">
        <v>0</v>
      </c>
      <c r="AR130" s="91">
        <v>0</v>
      </c>
      <c r="AS130" s="91">
        <v>0</v>
      </c>
      <c r="AT130" s="91">
        <v>0</v>
      </c>
      <c r="AU130" s="91">
        <v>0</v>
      </c>
      <c r="AV130" s="91">
        <v>0</v>
      </c>
      <c r="AW130" s="91">
        <v>0</v>
      </c>
      <c r="AX130" s="91">
        <v>0</v>
      </c>
      <c r="AY130" s="91">
        <v>0</v>
      </c>
      <c r="AZ130" s="91">
        <v>0</v>
      </c>
      <c r="BA130" s="91">
        <v>0</v>
      </c>
      <c r="BB130" s="91">
        <v>0</v>
      </c>
      <c r="BC130" s="91">
        <v>0</v>
      </c>
      <c r="BD130" s="91">
        <v>0</v>
      </c>
      <c r="BE130" s="91">
        <v>0</v>
      </c>
      <c r="BF130" s="91">
        <v>0</v>
      </c>
      <c r="BG130" s="91">
        <v>0</v>
      </c>
      <c r="BH130" s="91">
        <v>0</v>
      </c>
      <c r="BI130" s="91">
        <v>0</v>
      </c>
      <c r="BJ130" s="91">
        <v>0</v>
      </c>
      <c r="BK130" s="91">
        <v>0</v>
      </c>
      <c r="BL130" s="91">
        <v>0</v>
      </c>
      <c r="BM130" s="91">
        <v>0</v>
      </c>
      <c r="BN130" s="91">
        <v>0</v>
      </c>
      <c r="BO130" s="91">
        <v>0</v>
      </c>
      <c r="BP130" s="91">
        <v>0</v>
      </c>
      <c r="BQ130" s="91">
        <v>0</v>
      </c>
      <c r="BR130" s="91">
        <v>0</v>
      </c>
      <c r="BS130" s="91">
        <v>0</v>
      </c>
      <c r="BT130" s="91">
        <v>0</v>
      </c>
      <c r="BU130" s="91">
        <v>0</v>
      </c>
      <c r="BV130" s="91">
        <v>0</v>
      </c>
      <c r="BW130" s="91">
        <v>0</v>
      </c>
      <c r="BX130" s="92"/>
    </row>
    <row r="131" spans="1:76" ht="15.95" customHeight="1" x14ac:dyDescent="0.3">
      <c r="A131" s="153">
        <v>33</v>
      </c>
      <c r="B131" s="152" t="s">
        <v>157</v>
      </c>
      <c r="C131" s="120"/>
      <c r="D131" s="93">
        <v>1</v>
      </c>
      <c r="E131" s="93">
        <v>0</v>
      </c>
      <c r="F131" s="93">
        <v>0</v>
      </c>
      <c r="G131" s="91">
        <v>0</v>
      </c>
      <c r="H131" s="91">
        <v>0</v>
      </c>
      <c r="I131" s="93">
        <v>0</v>
      </c>
      <c r="J131" s="93">
        <v>0</v>
      </c>
      <c r="K131" s="93">
        <v>0</v>
      </c>
      <c r="L131" s="93">
        <v>6</v>
      </c>
      <c r="M131" s="93">
        <v>0</v>
      </c>
      <c r="N131" s="93">
        <v>0</v>
      </c>
      <c r="O131" s="93">
        <v>0</v>
      </c>
      <c r="P131" s="93">
        <v>12</v>
      </c>
      <c r="Q131" s="93">
        <v>0</v>
      </c>
      <c r="R131" s="93">
        <v>0</v>
      </c>
      <c r="S131" s="93">
        <v>0</v>
      </c>
      <c r="T131" s="93">
        <v>0</v>
      </c>
      <c r="U131" s="93">
        <v>0</v>
      </c>
      <c r="V131" s="93">
        <v>0</v>
      </c>
      <c r="W131" s="93">
        <v>6</v>
      </c>
      <c r="X131" s="91">
        <v>0</v>
      </c>
      <c r="Y131" s="91">
        <v>0</v>
      </c>
      <c r="Z131" s="91">
        <v>0</v>
      </c>
      <c r="AA131" s="91">
        <v>0</v>
      </c>
      <c r="AB131" s="91">
        <v>0</v>
      </c>
      <c r="AC131" s="91">
        <v>0</v>
      </c>
      <c r="AD131" s="91">
        <v>0</v>
      </c>
      <c r="AE131" s="91">
        <v>4</v>
      </c>
      <c r="AF131" s="91">
        <v>0</v>
      </c>
      <c r="AG131" s="91">
        <v>0</v>
      </c>
      <c r="AH131" s="91">
        <v>0</v>
      </c>
      <c r="AI131" s="91">
        <v>0</v>
      </c>
      <c r="AJ131" s="91">
        <v>0</v>
      </c>
      <c r="AK131" s="91">
        <v>0</v>
      </c>
      <c r="AL131" s="91">
        <v>0</v>
      </c>
      <c r="AM131" s="91">
        <v>0</v>
      </c>
      <c r="AN131" s="91">
        <v>0</v>
      </c>
      <c r="AO131" s="91">
        <v>0</v>
      </c>
      <c r="AP131" s="91">
        <v>0</v>
      </c>
      <c r="AQ131" s="91">
        <v>0</v>
      </c>
      <c r="AR131" s="91">
        <v>0</v>
      </c>
      <c r="AS131" s="91">
        <v>0</v>
      </c>
      <c r="AT131" s="91">
        <v>0</v>
      </c>
      <c r="AU131" s="91">
        <v>0</v>
      </c>
      <c r="AV131" s="91">
        <v>0</v>
      </c>
      <c r="AW131" s="91">
        <v>0</v>
      </c>
      <c r="AX131" s="91">
        <v>0</v>
      </c>
      <c r="AY131" s="91">
        <v>0</v>
      </c>
      <c r="AZ131" s="91">
        <v>0</v>
      </c>
      <c r="BA131" s="91">
        <v>0</v>
      </c>
      <c r="BB131" s="91">
        <v>0</v>
      </c>
      <c r="BC131" s="91">
        <v>0</v>
      </c>
      <c r="BD131" s="91">
        <v>0</v>
      </c>
      <c r="BE131" s="91">
        <v>0</v>
      </c>
      <c r="BF131" s="91">
        <v>0</v>
      </c>
      <c r="BG131" s="91">
        <v>0</v>
      </c>
      <c r="BH131" s="91">
        <v>0</v>
      </c>
      <c r="BI131" s="91">
        <v>0</v>
      </c>
      <c r="BJ131" s="91">
        <v>0</v>
      </c>
      <c r="BK131" s="91">
        <v>0</v>
      </c>
      <c r="BL131" s="91">
        <v>0</v>
      </c>
      <c r="BM131" s="91">
        <v>0</v>
      </c>
      <c r="BN131" s="91">
        <v>0</v>
      </c>
      <c r="BO131" s="91">
        <v>0</v>
      </c>
      <c r="BP131" s="91">
        <v>0</v>
      </c>
      <c r="BQ131" s="91">
        <v>0</v>
      </c>
      <c r="BR131" s="91">
        <v>0</v>
      </c>
      <c r="BS131" s="91">
        <v>0</v>
      </c>
      <c r="BT131" s="91">
        <v>0</v>
      </c>
      <c r="BU131" s="91">
        <v>0</v>
      </c>
      <c r="BV131" s="91">
        <v>0</v>
      </c>
      <c r="BW131" s="91">
        <v>0</v>
      </c>
      <c r="BX131" s="92"/>
    </row>
    <row r="132" spans="1:76" ht="15.95" customHeight="1" x14ac:dyDescent="0.3">
      <c r="A132" s="153">
        <v>34</v>
      </c>
      <c r="B132" s="152" t="s">
        <v>158</v>
      </c>
      <c r="C132" s="120"/>
      <c r="D132" s="93">
        <v>1</v>
      </c>
      <c r="E132" s="93">
        <v>0</v>
      </c>
      <c r="F132" s="93">
        <v>0</v>
      </c>
      <c r="G132" s="91">
        <v>0</v>
      </c>
      <c r="H132" s="91">
        <v>0</v>
      </c>
      <c r="I132" s="93">
        <v>0</v>
      </c>
      <c r="J132" s="93">
        <v>0</v>
      </c>
      <c r="K132" s="93">
        <v>0</v>
      </c>
      <c r="L132" s="93">
        <v>10</v>
      </c>
      <c r="M132" s="93">
        <v>0</v>
      </c>
      <c r="N132" s="93">
        <v>0</v>
      </c>
      <c r="O132" s="93">
        <v>0</v>
      </c>
      <c r="P132" s="93">
        <v>12</v>
      </c>
      <c r="Q132" s="93">
        <v>0</v>
      </c>
      <c r="R132" s="93">
        <v>0</v>
      </c>
      <c r="S132" s="93">
        <v>0</v>
      </c>
      <c r="T132" s="93">
        <v>0</v>
      </c>
      <c r="U132" s="93">
        <v>0</v>
      </c>
      <c r="V132" s="93">
        <v>0</v>
      </c>
      <c r="W132" s="93">
        <v>10</v>
      </c>
      <c r="X132" s="91">
        <v>0</v>
      </c>
      <c r="Y132" s="91">
        <v>0</v>
      </c>
      <c r="Z132" s="91">
        <v>0</v>
      </c>
      <c r="AA132" s="91">
        <v>0</v>
      </c>
      <c r="AB132" s="91">
        <v>0</v>
      </c>
      <c r="AC132" s="91">
        <v>0</v>
      </c>
      <c r="AD132" s="91">
        <v>0</v>
      </c>
      <c r="AE132" s="91">
        <v>4</v>
      </c>
      <c r="AF132" s="91">
        <v>0</v>
      </c>
      <c r="AG132" s="91">
        <v>0</v>
      </c>
      <c r="AH132" s="91">
        <v>0</v>
      </c>
      <c r="AI132" s="91">
        <v>0</v>
      </c>
      <c r="AJ132" s="91">
        <v>0</v>
      </c>
      <c r="AK132" s="91">
        <v>0</v>
      </c>
      <c r="AL132" s="91">
        <v>0</v>
      </c>
      <c r="AM132" s="91">
        <v>0</v>
      </c>
      <c r="AN132" s="91">
        <v>0</v>
      </c>
      <c r="AO132" s="91">
        <v>0</v>
      </c>
      <c r="AP132" s="91">
        <v>0</v>
      </c>
      <c r="AQ132" s="91">
        <v>0</v>
      </c>
      <c r="AR132" s="91">
        <v>0</v>
      </c>
      <c r="AS132" s="91">
        <v>0</v>
      </c>
      <c r="AT132" s="91">
        <v>0</v>
      </c>
      <c r="AU132" s="91">
        <v>0</v>
      </c>
      <c r="AV132" s="91">
        <v>0</v>
      </c>
      <c r="AW132" s="91">
        <v>0</v>
      </c>
      <c r="AX132" s="91">
        <v>0</v>
      </c>
      <c r="AY132" s="91">
        <v>0</v>
      </c>
      <c r="AZ132" s="91">
        <v>0</v>
      </c>
      <c r="BA132" s="91">
        <v>0</v>
      </c>
      <c r="BB132" s="91">
        <v>0</v>
      </c>
      <c r="BC132" s="91">
        <v>0</v>
      </c>
      <c r="BD132" s="91">
        <v>0</v>
      </c>
      <c r="BE132" s="91">
        <v>0</v>
      </c>
      <c r="BF132" s="91">
        <v>0</v>
      </c>
      <c r="BG132" s="91">
        <v>0</v>
      </c>
      <c r="BH132" s="91">
        <v>0</v>
      </c>
      <c r="BI132" s="91">
        <v>0</v>
      </c>
      <c r="BJ132" s="91">
        <v>0</v>
      </c>
      <c r="BK132" s="91">
        <v>0</v>
      </c>
      <c r="BL132" s="91">
        <v>0</v>
      </c>
      <c r="BM132" s="91">
        <v>0</v>
      </c>
      <c r="BN132" s="91">
        <v>0</v>
      </c>
      <c r="BO132" s="91">
        <v>0</v>
      </c>
      <c r="BP132" s="91">
        <v>0</v>
      </c>
      <c r="BQ132" s="91">
        <v>0</v>
      </c>
      <c r="BR132" s="91">
        <v>0</v>
      </c>
      <c r="BS132" s="91">
        <v>0</v>
      </c>
      <c r="BT132" s="91">
        <v>0</v>
      </c>
      <c r="BU132" s="91">
        <v>0</v>
      </c>
      <c r="BV132" s="91">
        <v>0</v>
      </c>
      <c r="BW132" s="91">
        <v>0</v>
      </c>
      <c r="BX132" s="92"/>
    </row>
    <row r="133" spans="1:76" ht="15.95" customHeight="1" x14ac:dyDescent="0.3">
      <c r="A133" s="153">
        <v>35</v>
      </c>
      <c r="B133" s="152" t="s">
        <v>159</v>
      </c>
      <c r="C133" s="120"/>
      <c r="D133" s="93">
        <v>1</v>
      </c>
      <c r="E133" s="93">
        <v>0</v>
      </c>
      <c r="F133" s="93">
        <v>0</v>
      </c>
      <c r="G133" s="91">
        <v>0</v>
      </c>
      <c r="H133" s="91">
        <v>0</v>
      </c>
      <c r="I133" s="93">
        <v>0</v>
      </c>
      <c r="J133" s="93">
        <v>0</v>
      </c>
      <c r="K133" s="93">
        <v>0</v>
      </c>
      <c r="L133" s="93">
        <v>5</v>
      </c>
      <c r="M133" s="93">
        <v>0</v>
      </c>
      <c r="N133" s="93">
        <v>0</v>
      </c>
      <c r="O133" s="93">
        <v>0</v>
      </c>
      <c r="P133" s="93">
        <v>30</v>
      </c>
      <c r="Q133" s="93">
        <v>0</v>
      </c>
      <c r="R133" s="93">
        <v>0</v>
      </c>
      <c r="S133" s="93">
        <v>0</v>
      </c>
      <c r="T133" s="93">
        <v>0</v>
      </c>
      <c r="U133" s="93">
        <v>0</v>
      </c>
      <c r="V133" s="93">
        <v>0</v>
      </c>
      <c r="W133" s="93">
        <v>5</v>
      </c>
      <c r="X133" s="91">
        <v>0</v>
      </c>
      <c r="Y133" s="91">
        <v>0</v>
      </c>
      <c r="Z133" s="91">
        <v>0</v>
      </c>
      <c r="AA133" s="91">
        <v>0</v>
      </c>
      <c r="AB133" s="91">
        <v>0</v>
      </c>
      <c r="AC133" s="91">
        <v>0</v>
      </c>
      <c r="AD133" s="91">
        <v>0</v>
      </c>
      <c r="AE133" s="91">
        <v>8</v>
      </c>
      <c r="AF133" s="91">
        <v>0</v>
      </c>
      <c r="AG133" s="91">
        <v>0</v>
      </c>
      <c r="AH133" s="91">
        <v>0</v>
      </c>
      <c r="AI133" s="91">
        <v>0</v>
      </c>
      <c r="AJ133" s="91">
        <v>0</v>
      </c>
      <c r="AK133" s="91">
        <v>0</v>
      </c>
      <c r="AL133" s="91">
        <v>0</v>
      </c>
      <c r="AM133" s="91">
        <v>0</v>
      </c>
      <c r="AN133" s="91">
        <v>0</v>
      </c>
      <c r="AO133" s="91">
        <v>0</v>
      </c>
      <c r="AP133" s="91">
        <v>0</v>
      </c>
      <c r="AQ133" s="91">
        <v>0</v>
      </c>
      <c r="AR133" s="91">
        <v>0</v>
      </c>
      <c r="AS133" s="91">
        <v>0</v>
      </c>
      <c r="AT133" s="91">
        <v>0</v>
      </c>
      <c r="AU133" s="91">
        <v>0</v>
      </c>
      <c r="AV133" s="91">
        <v>0</v>
      </c>
      <c r="AW133" s="91">
        <v>0</v>
      </c>
      <c r="AX133" s="91">
        <v>0</v>
      </c>
      <c r="AY133" s="91">
        <v>0</v>
      </c>
      <c r="AZ133" s="91">
        <v>0</v>
      </c>
      <c r="BA133" s="91">
        <v>0</v>
      </c>
      <c r="BB133" s="91">
        <v>0</v>
      </c>
      <c r="BC133" s="91">
        <v>0</v>
      </c>
      <c r="BD133" s="91">
        <v>0</v>
      </c>
      <c r="BE133" s="91">
        <v>0</v>
      </c>
      <c r="BF133" s="91">
        <v>0</v>
      </c>
      <c r="BG133" s="91">
        <v>0</v>
      </c>
      <c r="BH133" s="91">
        <v>0</v>
      </c>
      <c r="BI133" s="91">
        <v>0</v>
      </c>
      <c r="BJ133" s="91">
        <v>0</v>
      </c>
      <c r="BK133" s="91">
        <v>0</v>
      </c>
      <c r="BL133" s="91">
        <v>0</v>
      </c>
      <c r="BM133" s="91">
        <v>0</v>
      </c>
      <c r="BN133" s="91">
        <v>0</v>
      </c>
      <c r="BO133" s="91">
        <v>0</v>
      </c>
      <c r="BP133" s="91">
        <v>0</v>
      </c>
      <c r="BQ133" s="91">
        <v>0</v>
      </c>
      <c r="BR133" s="91">
        <v>0</v>
      </c>
      <c r="BS133" s="91">
        <v>0</v>
      </c>
      <c r="BT133" s="91">
        <v>0</v>
      </c>
      <c r="BU133" s="91">
        <v>0</v>
      </c>
      <c r="BV133" s="91">
        <v>0</v>
      </c>
      <c r="BW133" s="91">
        <v>0</v>
      </c>
      <c r="BX133" s="92"/>
    </row>
    <row r="134" spans="1:76" ht="15.95" customHeight="1" x14ac:dyDescent="0.3">
      <c r="A134" s="153">
        <v>36</v>
      </c>
      <c r="B134" s="152" t="s">
        <v>160</v>
      </c>
      <c r="C134" s="120"/>
      <c r="D134" s="93">
        <v>1</v>
      </c>
      <c r="E134" s="93">
        <v>0</v>
      </c>
      <c r="F134" s="93">
        <v>0</v>
      </c>
      <c r="G134" s="91">
        <v>0</v>
      </c>
      <c r="H134" s="91">
        <v>0</v>
      </c>
      <c r="I134" s="93">
        <v>0</v>
      </c>
      <c r="J134" s="93">
        <v>0</v>
      </c>
      <c r="K134" s="93">
        <v>0</v>
      </c>
      <c r="L134" s="93">
        <v>21</v>
      </c>
      <c r="M134" s="93">
        <v>0</v>
      </c>
      <c r="N134" s="93">
        <v>6</v>
      </c>
      <c r="O134" s="93">
        <v>1</v>
      </c>
      <c r="P134" s="93">
        <v>24</v>
      </c>
      <c r="Q134" s="93">
        <v>0</v>
      </c>
      <c r="R134" s="93">
        <v>0</v>
      </c>
      <c r="S134" s="93">
        <v>0</v>
      </c>
      <c r="T134" s="93">
        <v>0</v>
      </c>
      <c r="U134" s="93">
        <v>0</v>
      </c>
      <c r="V134" s="93">
        <v>0</v>
      </c>
      <c r="W134" s="93">
        <v>15</v>
      </c>
      <c r="X134" s="91">
        <v>0</v>
      </c>
      <c r="Y134" s="91">
        <v>0</v>
      </c>
      <c r="Z134" s="91">
        <v>0</v>
      </c>
      <c r="AA134" s="91">
        <v>0</v>
      </c>
      <c r="AB134" s="91">
        <v>0</v>
      </c>
      <c r="AC134" s="91">
        <v>0</v>
      </c>
      <c r="AD134" s="91">
        <v>0</v>
      </c>
      <c r="AE134" s="91">
        <v>0</v>
      </c>
      <c r="AF134" s="91">
        <v>0</v>
      </c>
      <c r="AG134" s="91">
        <v>0</v>
      </c>
      <c r="AH134" s="91">
        <v>0</v>
      </c>
      <c r="AI134" s="91">
        <v>0</v>
      </c>
      <c r="AJ134" s="91">
        <v>1</v>
      </c>
      <c r="AK134" s="91">
        <v>0</v>
      </c>
      <c r="AL134" s="91">
        <v>0</v>
      </c>
      <c r="AM134" s="91">
        <v>0</v>
      </c>
      <c r="AN134" s="91">
        <v>0</v>
      </c>
      <c r="AO134" s="91">
        <v>0</v>
      </c>
      <c r="AP134" s="91">
        <v>0</v>
      </c>
      <c r="AQ134" s="91">
        <v>0</v>
      </c>
      <c r="AR134" s="91">
        <v>0</v>
      </c>
      <c r="AS134" s="91">
        <v>0</v>
      </c>
      <c r="AT134" s="91">
        <v>0</v>
      </c>
      <c r="AU134" s="91">
        <v>299</v>
      </c>
      <c r="AV134" s="91">
        <v>0</v>
      </c>
      <c r="AW134" s="91">
        <v>0</v>
      </c>
      <c r="AX134" s="91">
        <v>0</v>
      </c>
      <c r="AY134" s="91">
        <v>0</v>
      </c>
      <c r="AZ134" s="91">
        <v>0</v>
      </c>
      <c r="BA134" s="91">
        <v>0</v>
      </c>
      <c r="BB134" s="91">
        <v>0</v>
      </c>
      <c r="BC134" s="91">
        <v>0</v>
      </c>
      <c r="BD134" s="91">
        <v>0</v>
      </c>
      <c r="BE134" s="91">
        <v>0</v>
      </c>
      <c r="BF134" s="91">
        <v>0</v>
      </c>
      <c r="BG134" s="91">
        <v>0</v>
      </c>
      <c r="BH134" s="91">
        <v>0</v>
      </c>
      <c r="BI134" s="91">
        <v>0</v>
      </c>
      <c r="BJ134" s="91">
        <v>0</v>
      </c>
      <c r="BK134" s="91">
        <v>0</v>
      </c>
      <c r="BL134" s="91">
        <v>0</v>
      </c>
      <c r="BM134" s="91">
        <v>0</v>
      </c>
      <c r="BN134" s="91">
        <v>0</v>
      </c>
      <c r="BO134" s="91">
        <v>0</v>
      </c>
      <c r="BP134" s="91">
        <v>0</v>
      </c>
      <c r="BQ134" s="91">
        <v>0</v>
      </c>
      <c r="BR134" s="91">
        <v>0</v>
      </c>
      <c r="BS134" s="91">
        <v>0</v>
      </c>
      <c r="BT134" s="91">
        <v>0</v>
      </c>
      <c r="BU134" s="91">
        <v>0</v>
      </c>
      <c r="BV134" s="91">
        <v>0</v>
      </c>
      <c r="BW134" s="91">
        <v>0</v>
      </c>
      <c r="BX134" s="92"/>
    </row>
    <row r="135" spans="1:76" ht="15.95" customHeight="1" x14ac:dyDescent="0.3">
      <c r="A135" s="153">
        <v>37</v>
      </c>
      <c r="B135" s="152" t="s">
        <v>161</v>
      </c>
      <c r="C135" s="120"/>
      <c r="D135" s="93">
        <v>1</v>
      </c>
      <c r="E135" s="93">
        <v>0</v>
      </c>
      <c r="F135" s="93">
        <v>0</v>
      </c>
      <c r="G135" s="91">
        <v>0</v>
      </c>
      <c r="H135" s="91">
        <v>0</v>
      </c>
      <c r="I135" s="93">
        <v>0</v>
      </c>
      <c r="J135" s="93">
        <v>0</v>
      </c>
      <c r="K135" s="93">
        <v>0</v>
      </c>
      <c r="L135" s="93">
        <v>0</v>
      </c>
      <c r="M135" s="93">
        <v>0</v>
      </c>
      <c r="N135" s="93">
        <v>0</v>
      </c>
      <c r="O135" s="93">
        <v>0</v>
      </c>
      <c r="P135" s="93">
        <v>4</v>
      </c>
      <c r="Q135" s="93">
        <v>0</v>
      </c>
      <c r="R135" s="93">
        <v>0</v>
      </c>
      <c r="S135" s="93">
        <v>0</v>
      </c>
      <c r="T135" s="93">
        <v>0</v>
      </c>
      <c r="U135" s="93">
        <v>0</v>
      </c>
      <c r="V135" s="93">
        <v>0</v>
      </c>
      <c r="W135" s="93">
        <v>0</v>
      </c>
      <c r="X135" s="91">
        <v>0</v>
      </c>
      <c r="Y135" s="91">
        <v>0</v>
      </c>
      <c r="Z135" s="91">
        <v>0</v>
      </c>
      <c r="AA135" s="91">
        <v>0</v>
      </c>
      <c r="AB135" s="91">
        <v>0</v>
      </c>
      <c r="AC135" s="91">
        <v>0</v>
      </c>
      <c r="AD135" s="91">
        <v>0</v>
      </c>
      <c r="AE135" s="91">
        <v>0</v>
      </c>
      <c r="AF135" s="91">
        <v>0</v>
      </c>
      <c r="AG135" s="91">
        <v>0</v>
      </c>
      <c r="AH135" s="91">
        <v>0</v>
      </c>
      <c r="AI135" s="91">
        <v>0</v>
      </c>
      <c r="AJ135" s="91">
        <v>0</v>
      </c>
      <c r="AK135" s="91">
        <v>0</v>
      </c>
      <c r="AL135" s="91">
        <v>0</v>
      </c>
      <c r="AM135" s="91">
        <v>0</v>
      </c>
      <c r="AN135" s="91">
        <v>0</v>
      </c>
      <c r="AO135" s="91">
        <v>0</v>
      </c>
      <c r="AP135" s="91">
        <v>0</v>
      </c>
      <c r="AQ135" s="91">
        <v>0</v>
      </c>
      <c r="AR135" s="91">
        <v>0</v>
      </c>
      <c r="AS135" s="91">
        <v>0</v>
      </c>
      <c r="AT135" s="91">
        <v>0</v>
      </c>
      <c r="AU135" s="91">
        <v>0</v>
      </c>
      <c r="AV135" s="91">
        <v>0</v>
      </c>
      <c r="AW135" s="91">
        <v>0</v>
      </c>
      <c r="AX135" s="91">
        <v>0</v>
      </c>
      <c r="AY135" s="91">
        <v>0</v>
      </c>
      <c r="AZ135" s="91">
        <v>0</v>
      </c>
      <c r="BA135" s="91">
        <v>0</v>
      </c>
      <c r="BB135" s="91">
        <v>0</v>
      </c>
      <c r="BC135" s="91">
        <v>0</v>
      </c>
      <c r="BD135" s="91">
        <v>0</v>
      </c>
      <c r="BE135" s="91">
        <v>0</v>
      </c>
      <c r="BF135" s="91">
        <v>0</v>
      </c>
      <c r="BG135" s="91">
        <v>0</v>
      </c>
      <c r="BH135" s="91">
        <v>0</v>
      </c>
      <c r="BI135" s="91">
        <v>0</v>
      </c>
      <c r="BJ135" s="91">
        <v>0</v>
      </c>
      <c r="BK135" s="91">
        <v>0</v>
      </c>
      <c r="BL135" s="91">
        <v>0</v>
      </c>
      <c r="BM135" s="91">
        <v>0</v>
      </c>
      <c r="BN135" s="91">
        <v>0</v>
      </c>
      <c r="BO135" s="91">
        <v>0</v>
      </c>
      <c r="BP135" s="91">
        <v>0</v>
      </c>
      <c r="BQ135" s="91">
        <v>0</v>
      </c>
      <c r="BR135" s="91">
        <v>0</v>
      </c>
      <c r="BS135" s="91">
        <v>0</v>
      </c>
      <c r="BT135" s="91">
        <v>0</v>
      </c>
      <c r="BU135" s="91">
        <v>0</v>
      </c>
      <c r="BV135" s="91">
        <v>0</v>
      </c>
      <c r="BW135" s="91">
        <v>0</v>
      </c>
      <c r="BX135" s="92"/>
    </row>
    <row r="136" spans="1:76" ht="15.95" customHeight="1" x14ac:dyDescent="0.3">
      <c r="A136" s="153">
        <v>38</v>
      </c>
      <c r="B136" s="152" t="s">
        <v>162</v>
      </c>
      <c r="C136" s="120"/>
      <c r="D136" s="93">
        <v>1</v>
      </c>
      <c r="E136" s="93">
        <v>0</v>
      </c>
      <c r="F136" s="93">
        <v>0</v>
      </c>
      <c r="G136" s="91">
        <v>0</v>
      </c>
      <c r="H136" s="91">
        <v>0</v>
      </c>
      <c r="I136" s="93">
        <v>0</v>
      </c>
      <c r="J136" s="93">
        <v>0</v>
      </c>
      <c r="K136" s="93">
        <v>0</v>
      </c>
      <c r="L136" s="93">
        <v>0</v>
      </c>
      <c r="M136" s="93">
        <v>0</v>
      </c>
      <c r="N136" s="93">
        <v>4</v>
      </c>
      <c r="O136" s="93">
        <v>0</v>
      </c>
      <c r="P136" s="93">
        <v>16</v>
      </c>
      <c r="Q136" s="93">
        <v>0</v>
      </c>
      <c r="R136" s="93">
        <v>0</v>
      </c>
      <c r="S136" s="93">
        <v>0</v>
      </c>
      <c r="T136" s="93">
        <v>0</v>
      </c>
      <c r="U136" s="93">
        <v>0</v>
      </c>
      <c r="V136" s="93">
        <v>0</v>
      </c>
      <c r="W136" s="93">
        <v>0</v>
      </c>
      <c r="X136" s="91">
        <v>0</v>
      </c>
      <c r="Y136" s="91">
        <v>0</v>
      </c>
      <c r="Z136" s="91">
        <v>0</v>
      </c>
      <c r="AA136" s="91">
        <v>0</v>
      </c>
      <c r="AB136" s="91">
        <v>0</v>
      </c>
      <c r="AC136" s="91">
        <v>0</v>
      </c>
      <c r="AD136" s="91">
        <v>0</v>
      </c>
      <c r="AE136" s="91">
        <v>0</v>
      </c>
      <c r="AF136" s="91">
        <v>0</v>
      </c>
      <c r="AG136" s="91">
        <v>0</v>
      </c>
      <c r="AH136" s="91">
        <v>0</v>
      </c>
      <c r="AI136" s="91">
        <v>0</v>
      </c>
      <c r="AJ136" s="91">
        <v>0</v>
      </c>
      <c r="AK136" s="91">
        <v>0</v>
      </c>
      <c r="AL136" s="91">
        <v>0</v>
      </c>
      <c r="AM136" s="91">
        <v>0</v>
      </c>
      <c r="AN136" s="91">
        <v>0</v>
      </c>
      <c r="AO136" s="91">
        <v>0</v>
      </c>
      <c r="AP136" s="91">
        <v>0</v>
      </c>
      <c r="AQ136" s="91">
        <v>0</v>
      </c>
      <c r="AR136" s="91">
        <v>0</v>
      </c>
      <c r="AS136" s="91">
        <v>0</v>
      </c>
      <c r="AT136" s="91">
        <v>0</v>
      </c>
      <c r="AU136" s="91">
        <v>215</v>
      </c>
      <c r="AV136" s="91">
        <v>215</v>
      </c>
      <c r="AW136" s="91">
        <v>0</v>
      </c>
      <c r="AX136" s="91">
        <v>0</v>
      </c>
      <c r="AY136" s="91">
        <v>0</v>
      </c>
      <c r="AZ136" s="91">
        <v>0</v>
      </c>
      <c r="BA136" s="91">
        <v>0</v>
      </c>
      <c r="BB136" s="91">
        <v>0</v>
      </c>
      <c r="BC136" s="91">
        <v>0</v>
      </c>
      <c r="BD136" s="91">
        <v>0</v>
      </c>
      <c r="BE136" s="91">
        <v>0</v>
      </c>
      <c r="BF136" s="91">
        <v>0</v>
      </c>
      <c r="BG136" s="91">
        <v>0</v>
      </c>
      <c r="BH136" s="91">
        <v>0</v>
      </c>
      <c r="BI136" s="91">
        <v>0</v>
      </c>
      <c r="BJ136" s="91">
        <v>0</v>
      </c>
      <c r="BK136" s="91">
        <v>0</v>
      </c>
      <c r="BL136" s="91">
        <v>0</v>
      </c>
      <c r="BM136" s="91">
        <v>0</v>
      </c>
      <c r="BN136" s="91">
        <v>0</v>
      </c>
      <c r="BO136" s="91">
        <v>0</v>
      </c>
      <c r="BP136" s="91">
        <v>0</v>
      </c>
      <c r="BQ136" s="91">
        <v>0</v>
      </c>
      <c r="BR136" s="91">
        <v>0</v>
      </c>
      <c r="BS136" s="91">
        <v>0</v>
      </c>
      <c r="BT136" s="91">
        <v>0</v>
      </c>
      <c r="BU136" s="91">
        <v>0</v>
      </c>
      <c r="BV136" s="91">
        <v>0</v>
      </c>
      <c r="BW136" s="91">
        <v>0</v>
      </c>
      <c r="BX136" s="92"/>
    </row>
    <row r="137" spans="1:76" ht="15.95" customHeight="1" x14ac:dyDescent="0.3">
      <c r="A137" s="153">
        <v>39</v>
      </c>
      <c r="B137" s="152" t="s">
        <v>163</v>
      </c>
      <c r="C137" s="120"/>
      <c r="D137" s="93">
        <v>1</v>
      </c>
      <c r="E137" s="93">
        <v>0</v>
      </c>
      <c r="F137" s="93">
        <v>0</v>
      </c>
      <c r="G137" s="91">
        <v>0</v>
      </c>
      <c r="H137" s="91">
        <v>0</v>
      </c>
      <c r="I137" s="93">
        <v>0</v>
      </c>
      <c r="J137" s="93">
        <v>0</v>
      </c>
      <c r="K137" s="93">
        <v>0</v>
      </c>
      <c r="L137" s="93">
        <v>0</v>
      </c>
      <c r="M137" s="93">
        <v>0</v>
      </c>
      <c r="N137" s="93">
        <v>0</v>
      </c>
      <c r="O137" s="93">
        <v>0</v>
      </c>
      <c r="P137" s="93">
        <v>8</v>
      </c>
      <c r="Q137" s="93">
        <v>0</v>
      </c>
      <c r="R137" s="93">
        <v>0</v>
      </c>
      <c r="S137" s="93">
        <v>0</v>
      </c>
      <c r="T137" s="93">
        <v>0</v>
      </c>
      <c r="U137" s="93">
        <v>0</v>
      </c>
      <c r="V137" s="93">
        <v>0</v>
      </c>
      <c r="W137" s="93">
        <v>0</v>
      </c>
      <c r="X137" s="91">
        <v>0</v>
      </c>
      <c r="Y137" s="91">
        <v>0</v>
      </c>
      <c r="Z137" s="91">
        <v>0</v>
      </c>
      <c r="AA137" s="91">
        <v>0</v>
      </c>
      <c r="AB137" s="91">
        <v>0</v>
      </c>
      <c r="AC137" s="91">
        <v>0</v>
      </c>
      <c r="AD137" s="91">
        <v>0</v>
      </c>
      <c r="AE137" s="91">
        <v>0</v>
      </c>
      <c r="AF137" s="91">
        <v>0</v>
      </c>
      <c r="AG137" s="91">
        <v>0</v>
      </c>
      <c r="AH137" s="91">
        <v>0</v>
      </c>
      <c r="AI137" s="91">
        <v>0</v>
      </c>
      <c r="AJ137" s="91">
        <v>0</v>
      </c>
      <c r="AK137" s="91">
        <v>0</v>
      </c>
      <c r="AL137" s="91">
        <v>0</v>
      </c>
      <c r="AM137" s="91">
        <v>0</v>
      </c>
      <c r="AN137" s="91">
        <v>0</v>
      </c>
      <c r="AO137" s="91">
        <v>0</v>
      </c>
      <c r="AP137" s="91">
        <v>0</v>
      </c>
      <c r="AQ137" s="91">
        <v>0</v>
      </c>
      <c r="AR137" s="91">
        <v>0</v>
      </c>
      <c r="AS137" s="91">
        <v>0</v>
      </c>
      <c r="AT137" s="91">
        <v>0</v>
      </c>
      <c r="AU137" s="91">
        <v>0</v>
      </c>
      <c r="AV137" s="91">
        <v>0</v>
      </c>
      <c r="AW137" s="91">
        <v>0</v>
      </c>
      <c r="AX137" s="91">
        <v>0</v>
      </c>
      <c r="AY137" s="91">
        <v>0</v>
      </c>
      <c r="AZ137" s="91">
        <v>0</v>
      </c>
      <c r="BA137" s="91">
        <v>0</v>
      </c>
      <c r="BB137" s="91">
        <v>0</v>
      </c>
      <c r="BC137" s="91">
        <v>0</v>
      </c>
      <c r="BD137" s="91">
        <v>0</v>
      </c>
      <c r="BE137" s="91">
        <v>0</v>
      </c>
      <c r="BF137" s="91">
        <v>0</v>
      </c>
      <c r="BG137" s="91">
        <v>0</v>
      </c>
      <c r="BH137" s="91">
        <v>0</v>
      </c>
      <c r="BI137" s="91">
        <v>0</v>
      </c>
      <c r="BJ137" s="91">
        <v>0</v>
      </c>
      <c r="BK137" s="91">
        <v>0</v>
      </c>
      <c r="BL137" s="91">
        <v>0</v>
      </c>
      <c r="BM137" s="91">
        <v>0</v>
      </c>
      <c r="BN137" s="91">
        <v>0</v>
      </c>
      <c r="BO137" s="91">
        <v>0</v>
      </c>
      <c r="BP137" s="91">
        <v>0</v>
      </c>
      <c r="BQ137" s="91">
        <v>0</v>
      </c>
      <c r="BR137" s="91">
        <v>0</v>
      </c>
      <c r="BS137" s="91">
        <v>0</v>
      </c>
      <c r="BT137" s="91">
        <v>0</v>
      </c>
      <c r="BU137" s="91">
        <v>0</v>
      </c>
      <c r="BV137" s="91">
        <v>0</v>
      </c>
      <c r="BW137" s="91">
        <v>0</v>
      </c>
      <c r="BX137" s="92"/>
    </row>
    <row r="138" spans="1:76" ht="15.95" customHeight="1" x14ac:dyDescent="0.3">
      <c r="A138" s="153">
        <v>40</v>
      </c>
      <c r="B138" s="152" t="s">
        <v>164</v>
      </c>
      <c r="C138" s="120"/>
      <c r="D138" s="93">
        <v>1</v>
      </c>
      <c r="E138" s="93">
        <v>0</v>
      </c>
      <c r="F138" s="93">
        <v>0</v>
      </c>
      <c r="G138" s="91">
        <v>0</v>
      </c>
      <c r="H138" s="91">
        <v>0</v>
      </c>
      <c r="I138" s="93">
        <v>0</v>
      </c>
      <c r="J138" s="93">
        <v>0</v>
      </c>
      <c r="K138" s="93">
        <v>0</v>
      </c>
      <c r="L138" s="93">
        <v>0</v>
      </c>
      <c r="M138" s="93">
        <v>0</v>
      </c>
      <c r="N138" s="93">
        <v>0</v>
      </c>
      <c r="O138" s="93">
        <v>0</v>
      </c>
      <c r="P138" s="93">
        <v>12</v>
      </c>
      <c r="Q138" s="93">
        <v>0</v>
      </c>
      <c r="R138" s="93">
        <v>0</v>
      </c>
      <c r="S138" s="93">
        <v>0</v>
      </c>
      <c r="T138" s="93">
        <v>0</v>
      </c>
      <c r="U138" s="93">
        <v>0</v>
      </c>
      <c r="V138" s="93">
        <v>0</v>
      </c>
      <c r="W138" s="93">
        <v>0</v>
      </c>
      <c r="X138" s="91">
        <v>0</v>
      </c>
      <c r="Y138" s="91">
        <v>0</v>
      </c>
      <c r="Z138" s="91">
        <v>0</v>
      </c>
      <c r="AA138" s="91">
        <v>0</v>
      </c>
      <c r="AB138" s="91">
        <v>0</v>
      </c>
      <c r="AC138" s="91">
        <v>0</v>
      </c>
      <c r="AD138" s="91">
        <v>0</v>
      </c>
      <c r="AE138" s="91">
        <v>0</v>
      </c>
      <c r="AF138" s="91">
        <v>0</v>
      </c>
      <c r="AG138" s="91">
        <v>0</v>
      </c>
      <c r="AH138" s="91">
        <v>0</v>
      </c>
      <c r="AI138" s="91">
        <v>0</v>
      </c>
      <c r="AJ138" s="91">
        <v>0</v>
      </c>
      <c r="AK138" s="91">
        <v>0</v>
      </c>
      <c r="AL138" s="91">
        <v>0</v>
      </c>
      <c r="AM138" s="91">
        <v>0</v>
      </c>
      <c r="AN138" s="91">
        <v>0</v>
      </c>
      <c r="AO138" s="91">
        <v>0</v>
      </c>
      <c r="AP138" s="91">
        <v>0</v>
      </c>
      <c r="AQ138" s="91">
        <v>0</v>
      </c>
      <c r="AR138" s="91">
        <v>0</v>
      </c>
      <c r="AS138" s="91">
        <v>0</v>
      </c>
      <c r="AT138" s="91">
        <v>0</v>
      </c>
      <c r="AU138" s="91">
        <v>0</v>
      </c>
      <c r="AV138" s="91">
        <v>0</v>
      </c>
      <c r="AW138" s="91">
        <v>0</v>
      </c>
      <c r="AX138" s="91">
        <v>0</v>
      </c>
      <c r="AY138" s="91">
        <v>0</v>
      </c>
      <c r="AZ138" s="91">
        <v>0</v>
      </c>
      <c r="BA138" s="91">
        <v>0</v>
      </c>
      <c r="BB138" s="91">
        <v>0</v>
      </c>
      <c r="BC138" s="91">
        <v>0</v>
      </c>
      <c r="BD138" s="91">
        <v>0</v>
      </c>
      <c r="BE138" s="91">
        <v>0</v>
      </c>
      <c r="BF138" s="91">
        <v>0</v>
      </c>
      <c r="BG138" s="91">
        <v>0</v>
      </c>
      <c r="BH138" s="91">
        <v>0</v>
      </c>
      <c r="BI138" s="91">
        <v>0</v>
      </c>
      <c r="BJ138" s="91">
        <v>0</v>
      </c>
      <c r="BK138" s="91">
        <v>0</v>
      </c>
      <c r="BL138" s="91">
        <v>0</v>
      </c>
      <c r="BM138" s="91">
        <v>0</v>
      </c>
      <c r="BN138" s="91">
        <v>0</v>
      </c>
      <c r="BO138" s="91">
        <v>0</v>
      </c>
      <c r="BP138" s="91">
        <v>0</v>
      </c>
      <c r="BQ138" s="91">
        <v>0</v>
      </c>
      <c r="BR138" s="91">
        <v>0</v>
      </c>
      <c r="BS138" s="91">
        <v>0</v>
      </c>
      <c r="BT138" s="91">
        <v>0</v>
      </c>
      <c r="BU138" s="91">
        <v>0</v>
      </c>
      <c r="BV138" s="91">
        <v>0</v>
      </c>
      <c r="BW138" s="91">
        <v>0</v>
      </c>
      <c r="BX138" s="92"/>
    </row>
    <row r="139" spans="1:76" ht="15.95" customHeight="1" x14ac:dyDescent="0.3">
      <c r="A139" s="153">
        <v>41</v>
      </c>
      <c r="B139" s="152" t="s">
        <v>165</v>
      </c>
      <c r="C139" s="120"/>
      <c r="D139" s="93">
        <v>1</v>
      </c>
      <c r="E139" s="93">
        <v>0</v>
      </c>
      <c r="F139" s="93">
        <v>0</v>
      </c>
      <c r="G139" s="91">
        <v>0</v>
      </c>
      <c r="H139" s="91">
        <v>0</v>
      </c>
      <c r="I139" s="93">
        <v>0</v>
      </c>
      <c r="J139" s="93">
        <v>0</v>
      </c>
      <c r="K139" s="93">
        <v>0</v>
      </c>
      <c r="L139" s="93">
        <v>5</v>
      </c>
      <c r="M139" s="93">
        <v>0</v>
      </c>
      <c r="N139" s="93">
        <v>1</v>
      </c>
      <c r="O139" s="93">
        <v>1</v>
      </c>
      <c r="P139" s="93">
        <v>20</v>
      </c>
      <c r="Q139" s="93">
        <v>0</v>
      </c>
      <c r="R139" s="93">
        <v>0</v>
      </c>
      <c r="S139" s="93">
        <v>0</v>
      </c>
      <c r="T139" s="93">
        <v>0</v>
      </c>
      <c r="U139" s="93">
        <v>0</v>
      </c>
      <c r="V139" s="93">
        <v>0</v>
      </c>
      <c r="W139" s="93">
        <v>5</v>
      </c>
      <c r="X139" s="91">
        <v>5</v>
      </c>
      <c r="Y139" s="91">
        <v>0</v>
      </c>
      <c r="Z139" s="91">
        <v>0</v>
      </c>
      <c r="AA139" s="91">
        <v>0</v>
      </c>
      <c r="AB139" s="91">
        <v>0</v>
      </c>
      <c r="AC139" s="91">
        <v>0</v>
      </c>
      <c r="AD139" s="91">
        <v>0</v>
      </c>
      <c r="AE139" s="91">
        <v>0</v>
      </c>
      <c r="AF139" s="91">
        <v>0</v>
      </c>
      <c r="AG139" s="91">
        <v>0</v>
      </c>
      <c r="AH139" s="91">
        <v>0</v>
      </c>
      <c r="AI139" s="91">
        <v>0</v>
      </c>
      <c r="AJ139" s="91">
        <v>0</v>
      </c>
      <c r="AK139" s="91">
        <v>0</v>
      </c>
      <c r="AL139" s="91">
        <v>0</v>
      </c>
      <c r="AM139" s="91">
        <v>0</v>
      </c>
      <c r="AN139" s="91">
        <v>0</v>
      </c>
      <c r="AO139" s="91">
        <v>0</v>
      </c>
      <c r="AP139" s="91">
        <v>0</v>
      </c>
      <c r="AQ139" s="91">
        <v>0</v>
      </c>
      <c r="AR139" s="91">
        <v>0</v>
      </c>
      <c r="AS139" s="91">
        <v>0</v>
      </c>
      <c r="AT139" s="91">
        <v>0</v>
      </c>
      <c r="AU139" s="91">
        <v>282</v>
      </c>
      <c r="AV139" s="91">
        <v>282</v>
      </c>
      <c r="AW139" s="91">
        <v>0</v>
      </c>
      <c r="AX139" s="91">
        <v>0</v>
      </c>
      <c r="AY139" s="91">
        <v>0</v>
      </c>
      <c r="AZ139" s="91">
        <v>0</v>
      </c>
      <c r="BA139" s="91">
        <v>0</v>
      </c>
      <c r="BB139" s="91">
        <v>0</v>
      </c>
      <c r="BC139" s="91">
        <v>0</v>
      </c>
      <c r="BD139" s="91">
        <v>0</v>
      </c>
      <c r="BE139" s="91">
        <v>0</v>
      </c>
      <c r="BF139" s="91">
        <v>0</v>
      </c>
      <c r="BG139" s="91">
        <v>0</v>
      </c>
      <c r="BH139" s="91">
        <v>0</v>
      </c>
      <c r="BI139" s="91">
        <v>0</v>
      </c>
      <c r="BJ139" s="91">
        <v>0</v>
      </c>
      <c r="BK139" s="91">
        <v>0</v>
      </c>
      <c r="BL139" s="91">
        <v>0</v>
      </c>
      <c r="BM139" s="91">
        <v>0</v>
      </c>
      <c r="BN139" s="91">
        <v>0</v>
      </c>
      <c r="BO139" s="91">
        <v>0</v>
      </c>
      <c r="BP139" s="91">
        <v>0</v>
      </c>
      <c r="BQ139" s="91">
        <v>0</v>
      </c>
      <c r="BR139" s="91">
        <v>0</v>
      </c>
      <c r="BS139" s="91">
        <v>0</v>
      </c>
      <c r="BT139" s="91">
        <v>0</v>
      </c>
      <c r="BU139" s="91">
        <v>0</v>
      </c>
      <c r="BV139" s="91">
        <v>0</v>
      </c>
      <c r="BW139" s="91">
        <v>0</v>
      </c>
      <c r="BX139" s="92"/>
    </row>
    <row r="140" spans="1:76" ht="15.95" customHeight="1" x14ac:dyDescent="0.3">
      <c r="A140" s="153">
        <v>42</v>
      </c>
      <c r="B140" s="152" t="s">
        <v>166</v>
      </c>
      <c r="C140" s="120"/>
      <c r="D140" s="93">
        <v>1</v>
      </c>
      <c r="E140" s="93">
        <v>0</v>
      </c>
      <c r="F140" s="93">
        <v>0</v>
      </c>
      <c r="G140" s="91">
        <v>0</v>
      </c>
      <c r="H140" s="91">
        <v>0</v>
      </c>
      <c r="I140" s="93">
        <v>0</v>
      </c>
      <c r="J140" s="93">
        <v>0</v>
      </c>
      <c r="K140" s="93">
        <v>0</v>
      </c>
      <c r="L140" s="93">
        <v>0</v>
      </c>
      <c r="M140" s="93">
        <v>0</v>
      </c>
      <c r="N140" s="93">
        <v>0</v>
      </c>
      <c r="O140" s="93">
        <v>0</v>
      </c>
      <c r="P140" s="93">
        <v>21</v>
      </c>
      <c r="Q140" s="93">
        <v>0</v>
      </c>
      <c r="R140" s="93">
        <v>0</v>
      </c>
      <c r="S140" s="93">
        <v>0</v>
      </c>
      <c r="T140" s="93">
        <v>0</v>
      </c>
      <c r="U140" s="93">
        <v>0</v>
      </c>
      <c r="V140" s="93">
        <v>0</v>
      </c>
      <c r="W140" s="93">
        <v>0</v>
      </c>
      <c r="X140" s="91">
        <v>0</v>
      </c>
      <c r="Y140" s="91">
        <v>0</v>
      </c>
      <c r="Z140" s="91">
        <v>0</v>
      </c>
      <c r="AA140" s="91">
        <v>0</v>
      </c>
      <c r="AB140" s="91">
        <v>0</v>
      </c>
      <c r="AC140" s="91">
        <v>0</v>
      </c>
      <c r="AD140" s="91">
        <v>0</v>
      </c>
      <c r="AE140" s="91">
        <v>0</v>
      </c>
      <c r="AF140" s="91">
        <v>0</v>
      </c>
      <c r="AG140" s="91">
        <v>0</v>
      </c>
      <c r="AH140" s="91">
        <v>0</v>
      </c>
      <c r="AI140" s="91">
        <v>0</v>
      </c>
      <c r="AJ140" s="91">
        <v>0</v>
      </c>
      <c r="AK140" s="91">
        <v>0</v>
      </c>
      <c r="AL140" s="91">
        <v>0</v>
      </c>
      <c r="AM140" s="91">
        <v>0</v>
      </c>
      <c r="AN140" s="91">
        <v>0</v>
      </c>
      <c r="AO140" s="91">
        <v>0</v>
      </c>
      <c r="AP140" s="91">
        <v>0</v>
      </c>
      <c r="AQ140" s="91">
        <v>0</v>
      </c>
      <c r="AR140" s="91">
        <v>0</v>
      </c>
      <c r="AS140" s="91">
        <v>0</v>
      </c>
      <c r="AT140" s="91">
        <v>0</v>
      </c>
      <c r="AU140" s="91">
        <v>0</v>
      </c>
      <c r="AV140" s="91">
        <v>0</v>
      </c>
      <c r="AW140" s="91">
        <v>0</v>
      </c>
      <c r="AX140" s="91">
        <v>0</v>
      </c>
      <c r="AY140" s="91">
        <v>0</v>
      </c>
      <c r="AZ140" s="91">
        <v>0</v>
      </c>
      <c r="BA140" s="91">
        <v>0</v>
      </c>
      <c r="BB140" s="91">
        <v>0</v>
      </c>
      <c r="BC140" s="91">
        <v>0</v>
      </c>
      <c r="BD140" s="91">
        <v>0</v>
      </c>
      <c r="BE140" s="91">
        <v>0</v>
      </c>
      <c r="BF140" s="91">
        <v>0</v>
      </c>
      <c r="BG140" s="91">
        <v>0</v>
      </c>
      <c r="BH140" s="91">
        <v>0</v>
      </c>
      <c r="BI140" s="91">
        <v>0</v>
      </c>
      <c r="BJ140" s="91">
        <v>0</v>
      </c>
      <c r="BK140" s="91">
        <v>0</v>
      </c>
      <c r="BL140" s="91">
        <v>0</v>
      </c>
      <c r="BM140" s="91">
        <v>0</v>
      </c>
      <c r="BN140" s="91">
        <v>0</v>
      </c>
      <c r="BO140" s="91">
        <v>0</v>
      </c>
      <c r="BP140" s="91">
        <v>0</v>
      </c>
      <c r="BQ140" s="91">
        <v>0</v>
      </c>
      <c r="BR140" s="91">
        <v>0</v>
      </c>
      <c r="BS140" s="91">
        <v>0</v>
      </c>
      <c r="BT140" s="91">
        <v>0</v>
      </c>
      <c r="BU140" s="91">
        <v>0</v>
      </c>
      <c r="BV140" s="91">
        <v>0</v>
      </c>
      <c r="BW140" s="91">
        <v>0</v>
      </c>
      <c r="BX140" s="92"/>
    </row>
    <row r="141" spans="1:76" ht="15.95" customHeight="1" x14ac:dyDescent="0.3">
      <c r="A141" s="153">
        <v>43</v>
      </c>
      <c r="B141" s="152" t="s">
        <v>167</v>
      </c>
      <c r="C141" s="120"/>
      <c r="D141" s="93">
        <v>1</v>
      </c>
      <c r="E141" s="93">
        <v>0</v>
      </c>
      <c r="F141" s="93">
        <v>0</v>
      </c>
      <c r="G141" s="91">
        <v>0</v>
      </c>
      <c r="H141" s="91">
        <v>0</v>
      </c>
      <c r="I141" s="93">
        <v>0</v>
      </c>
      <c r="J141" s="93">
        <v>0</v>
      </c>
      <c r="K141" s="93">
        <v>0</v>
      </c>
      <c r="L141" s="93">
        <v>5</v>
      </c>
      <c r="M141" s="93">
        <v>0</v>
      </c>
      <c r="N141" s="93">
        <v>1</v>
      </c>
      <c r="O141" s="93">
        <v>1</v>
      </c>
      <c r="P141" s="93">
        <v>8</v>
      </c>
      <c r="Q141" s="93">
        <v>0</v>
      </c>
      <c r="R141" s="93">
        <v>0</v>
      </c>
      <c r="S141" s="93">
        <v>0</v>
      </c>
      <c r="T141" s="93">
        <v>0</v>
      </c>
      <c r="U141" s="93">
        <v>0</v>
      </c>
      <c r="V141" s="93">
        <v>0</v>
      </c>
      <c r="W141" s="93">
        <v>5</v>
      </c>
      <c r="X141" s="91">
        <v>5</v>
      </c>
      <c r="Y141" s="91">
        <v>0</v>
      </c>
      <c r="Z141" s="91">
        <v>0</v>
      </c>
      <c r="AA141" s="91">
        <v>0</v>
      </c>
      <c r="AB141" s="91">
        <v>0</v>
      </c>
      <c r="AC141" s="91">
        <v>0</v>
      </c>
      <c r="AD141" s="91">
        <v>0</v>
      </c>
      <c r="AE141" s="91">
        <v>0</v>
      </c>
      <c r="AF141" s="91">
        <v>0</v>
      </c>
      <c r="AG141" s="91">
        <v>0</v>
      </c>
      <c r="AH141" s="91">
        <v>0</v>
      </c>
      <c r="AI141" s="91">
        <v>0</v>
      </c>
      <c r="AJ141" s="91">
        <v>0</v>
      </c>
      <c r="AK141" s="91">
        <v>0</v>
      </c>
      <c r="AL141" s="91">
        <v>0</v>
      </c>
      <c r="AM141" s="91">
        <v>0</v>
      </c>
      <c r="AN141" s="91">
        <v>0</v>
      </c>
      <c r="AO141" s="91">
        <v>0</v>
      </c>
      <c r="AP141" s="91">
        <v>0</v>
      </c>
      <c r="AQ141" s="91">
        <v>0</v>
      </c>
      <c r="AR141" s="91">
        <v>0</v>
      </c>
      <c r="AS141" s="91">
        <v>0</v>
      </c>
      <c r="AT141" s="91">
        <v>0</v>
      </c>
      <c r="AU141" s="91">
        <v>0</v>
      </c>
      <c r="AV141" s="91">
        <v>0</v>
      </c>
      <c r="AW141" s="91">
        <v>0</v>
      </c>
      <c r="AX141" s="91">
        <v>0</v>
      </c>
      <c r="AY141" s="91">
        <v>0</v>
      </c>
      <c r="AZ141" s="91">
        <v>0</v>
      </c>
      <c r="BA141" s="91">
        <v>0</v>
      </c>
      <c r="BB141" s="91">
        <v>0</v>
      </c>
      <c r="BC141" s="91">
        <v>0</v>
      </c>
      <c r="BD141" s="91">
        <v>0</v>
      </c>
      <c r="BE141" s="91">
        <v>0</v>
      </c>
      <c r="BF141" s="91">
        <v>0</v>
      </c>
      <c r="BG141" s="91">
        <v>0</v>
      </c>
      <c r="BH141" s="91">
        <v>0</v>
      </c>
      <c r="BI141" s="91">
        <v>0</v>
      </c>
      <c r="BJ141" s="91">
        <v>0</v>
      </c>
      <c r="BK141" s="91">
        <v>0</v>
      </c>
      <c r="BL141" s="91">
        <v>0</v>
      </c>
      <c r="BM141" s="91">
        <v>0</v>
      </c>
      <c r="BN141" s="91">
        <v>0</v>
      </c>
      <c r="BO141" s="91">
        <v>0</v>
      </c>
      <c r="BP141" s="91">
        <v>0</v>
      </c>
      <c r="BQ141" s="91">
        <v>0</v>
      </c>
      <c r="BR141" s="91">
        <v>0</v>
      </c>
      <c r="BS141" s="91">
        <v>0</v>
      </c>
      <c r="BT141" s="91">
        <v>0</v>
      </c>
      <c r="BU141" s="91">
        <v>0</v>
      </c>
      <c r="BV141" s="91">
        <v>0</v>
      </c>
      <c r="BW141" s="91">
        <v>0</v>
      </c>
      <c r="BX141" s="92"/>
    </row>
    <row r="142" spans="1:76" ht="15.95" customHeight="1" x14ac:dyDescent="0.3">
      <c r="A142" s="153">
        <v>44</v>
      </c>
      <c r="B142" s="152" t="s">
        <v>168</v>
      </c>
      <c r="C142" s="120"/>
      <c r="D142" s="93">
        <v>1</v>
      </c>
      <c r="E142" s="93">
        <v>0</v>
      </c>
      <c r="F142" s="93">
        <v>0</v>
      </c>
      <c r="G142" s="91">
        <v>0</v>
      </c>
      <c r="H142" s="91">
        <v>0</v>
      </c>
      <c r="I142" s="93">
        <v>0</v>
      </c>
      <c r="J142" s="93">
        <v>0</v>
      </c>
      <c r="K142" s="93">
        <v>0</v>
      </c>
      <c r="L142" s="93">
        <v>0</v>
      </c>
      <c r="M142" s="93">
        <v>0</v>
      </c>
      <c r="N142" s="93">
        <v>0</v>
      </c>
      <c r="O142" s="93">
        <v>0</v>
      </c>
      <c r="P142" s="93">
        <v>23</v>
      </c>
      <c r="Q142" s="93">
        <v>0</v>
      </c>
      <c r="R142" s="93">
        <v>0</v>
      </c>
      <c r="S142" s="93">
        <v>0</v>
      </c>
      <c r="T142" s="93">
        <v>0</v>
      </c>
      <c r="U142" s="93">
        <v>0</v>
      </c>
      <c r="V142" s="93">
        <v>0</v>
      </c>
      <c r="W142" s="93">
        <v>0</v>
      </c>
      <c r="X142" s="91">
        <v>2</v>
      </c>
      <c r="Y142" s="91">
        <v>0</v>
      </c>
      <c r="Z142" s="91">
        <v>0</v>
      </c>
      <c r="AA142" s="91">
        <v>0</v>
      </c>
      <c r="AB142" s="91">
        <v>0</v>
      </c>
      <c r="AC142" s="91">
        <v>0</v>
      </c>
      <c r="AD142" s="91">
        <v>0</v>
      </c>
      <c r="AE142" s="91">
        <v>1</v>
      </c>
      <c r="AF142" s="91">
        <v>0</v>
      </c>
      <c r="AG142" s="91">
        <v>0</v>
      </c>
      <c r="AH142" s="91">
        <v>0</v>
      </c>
      <c r="AI142" s="91">
        <v>0</v>
      </c>
      <c r="AJ142" s="91">
        <v>0</v>
      </c>
      <c r="AK142" s="91">
        <v>0</v>
      </c>
      <c r="AL142" s="91">
        <v>0</v>
      </c>
      <c r="AM142" s="91">
        <v>0</v>
      </c>
      <c r="AN142" s="91">
        <v>0</v>
      </c>
      <c r="AO142" s="91">
        <v>0</v>
      </c>
      <c r="AP142" s="91">
        <v>0</v>
      </c>
      <c r="AQ142" s="91">
        <v>0</v>
      </c>
      <c r="AR142" s="91">
        <v>0</v>
      </c>
      <c r="AS142" s="91">
        <v>0</v>
      </c>
      <c r="AT142" s="91">
        <v>0</v>
      </c>
      <c r="AU142" s="91">
        <v>300</v>
      </c>
      <c r="AV142" s="91">
        <v>300</v>
      </c>
      <c r="AW142" s="91">
        <v>0</v>
      </c>
      <c r="AX142" s="91">
        <v>0</v>
      </c>
      <c r="AY142" s="91">
        <v>0</v>
      </c>
      <c r="AZ142" s="91">
        <v>0</v>
      </c>
      <c r="BA142" s="91">
        <v>0</v>
      </c>
      <c r="BB142" s="91">
        <v>0</v>
      </c>
      <c r="BC142" s="91">
        <v>0</v>
      </c>
      <c r="BD142" s="91">
        <v>0</v>
      </c>
      <c r="BE142" s="91">
        <v>0</v>
      </c>
      <c r="BF142" s="91">
        <v>0</v>
      </c>
      <c r="BG142" s="91">
        <v>0</v>
      </c>
      <c r="BH142" s="91">
        <v>0</v>
      </c>
      <c r="BI142" s="91">
        <v>0</v>
      </c>
      <c r="BJ142" s="91">
        <v>0</v>
      </c>
      <c r="BK142" s="91">
        <v>0</v>
      </c>
      <c r="BL142" s="91">
        <v>0</v>
      </c>
      <c r="BM142" s="91">
        <v>0</v>
      </c>
      <c r="BN142" s="91">
        <v>0</v>
      </c>
      <c r="BO142" s="91">
        <v>0</v>
      </c>
      <c r="BP142" s="91">
        <v>0</v>
      </c>
      <c r="BQ142" s="91">
        <v>0</v>
      </c>
      <c r="BR142" s="91">
        <v>0</v>
      </c>
      <c r="BS142" s="91">
        <v>0</v>
      </c>
      <c r="BT142" s="91">
        <v>0</v>
      </c>
      <c r="BU142" s="91">
        <v>0</v>
      </c>
      <c r="BV142" s="91">
        <v>0</v>
      </c>
      <c r="BW142" s="91">
        <v>0</v>
      </c>
      <c r="BX142" s="92"/>
    </row>
    <row r="143" spans="1:76" ht="15.95" customHeight="1" x14ac:dyDescent="0.3">
      <c r="A143" s="153">
        <v>45</v>
      </c>
      <c r="B143" s="152" t="s">
        <v>169</v>
      </c>
      <c r="C143" s="120"/>
      <c r="D143" s="93">
        <v>1</v>
      </c>
      <c r="E143" s="93">
        <v>0</v>
      </c>
      <c r="F143" s="93">
        <v>0</v>
      </c>
      <c r="G143" s="91">
        <v>0</v>
      </c>
      <c r="H143" s="91">
        <v>0</v>
      </c>
      <c r="I143" s="93">
        <v>0</v>
      </c>
      <c r="J143" s="93">
        <v>0</v>
      </c>
      <c r="K143" s="93">
        <v>0</v>
      </c>
      <c r="L143" s="93">
        <v>0</v>
      </c>
      <c r="M143" s="93">
        <v>0</v>
      </c>
      <c r="N143" s="93">
        <v>0</v>
      </c>
      <c r="O143" s="93">
        <v>0</v>
      </c>
      <c r="P143" s="93">
        <v>12</v>
      </c>
      <c r="Q143" s="93">
        <v>0</v>
      </c>
      <c r="R143" s="93">
        <v>0</v>
      </c>
      <c r="S143" s="93">
        <v>0</v>
      </c>
      <c r="T143" s="93">
        <v>0</v>
      </c>
      <c r="U143" s="93">
        <v>0</v>
      </c>
      <c r="V143" s="93">
        <v>0</v>
      </c>
      <c r="W143" s="93">
        <v>0</v>
      </c>
      <c r="X143" s="91">
        <v>0</v>
      </c>
      <c r="Y143" s="91">
        <v>0</v>
      </c>
      <c r="Z143" s="91">
        <v>0</v>
      </c>
      <c r="AA143" s="91">
        <v>0</v>
      </c>
      <c r="AB143" s="91">
        <v>0</v>
      </c>
      <c r="AC143" s="91">
        <v>0</v>
      </c>
      <c r="AD143" s="91">
        <v>0</v>
      </c>
      <c r="AE143" s="91">
        <v>0</v>
      </c>
      <c r="AF143" s="91">
        <v>0</v>
      </c>
      <c r="AG143" s="91">
        <v>0</v>
      </c>
      <c r="AH143" s="91">
        <v>0</v>
      </c>
      <c r="AI143" s="91">
        <v>0</v>
      </c>
      <c r="AJ143" s="91">
        <v>0</v>
      </c>
      <c r="AK143" s="91">
        <v>0</v>
      </c>
      <c r="AL143" s="91">
        <v>0</v>
      </c>
      <c r="AM143" s="91">
        <v>0</v>
      </c>
      <c r="AN143" s="91">
        <v>0</v>
      </c>
      <c r="AO143" s="91">
        <v>0</v>
      </c>
      <c r="AP143" s="91">
        <v>0</v>
      </c>
      <c r="AQ143" s="91">
        <v>0</v>
      </c>
      <c r="AR143" s="91">
        <v>0</v>
      </c>
      <c r="AS143" s="91">
        <v>0</v>
      </c>
      <c r="AT143" s="91">
        <v>0</v>
      </c>
      <c r="AU143" s="91">
        <v>0</v>
      </c>
      <c r="AV143" s="91">
        <v>0</v>
      </c>
      <c r="AW143" s="91">
        <v>0</v>
      </c>
      <c r="AX143" s="91">
        <v>0</v>
      </c>
      <c r="AY143" s="91">
        <v>0</v>
      </c>
      <c r="AZ143" s="91">
        <v>0</v>
      </c>
      <c r="BA143" s="91">
        <v>0</v>
      </c>
      <c r="BB143" s="91">
        <v>0</v>
      </c>
      <c r="BC143" s="91">
        <v>0</v>
      </c>
      <c r="BD143" s="91">
        <v>0</v>
      </c>
      <c r="BE143" s="91">
        <v>0</v>
      </c>
      <c r="BF143" s="91">
        <v>0</v>
      </c>
      <c r="BG143" s="91">
        <v>0</v>
      </c>
      <c r="BH143" s="91">
        <v>0</v>
      </c>
      <c r="BI143" s="91">
        <v>0</v>
      </c>
      <c r="BJ143" s="91">
        <v>0</v>
      </c>
      <c r="BK143" s="91">
        <v>0</v>
      </c>
      <c r="BL143" s="91">
        <v>0</v>
      </c>
      <c r="BM143" s="91">
        <v>0</v>
      </c>
      <c r="BN143" s="91">
        <v>0</v>
      </c>
      <c r="BO143" s="91">
        <v>0</v>
      </c>
      <c r="BP143" s="91">
        <v>0</v>
      </c>
      <c r="BQ143" s="91">
        <v>0</v>
      </c>
      <c r="BR143" s="91">
        <v>0</v>
      </c>
      <c r="BS143" s="91">
        <v>0</v>
      </c>
      <c r="BT143" s="91">
        <v>0</v>
      </c>
      <c r="BU143" s="91">
        <v>0</v>
      </c>
      <c r="BV143" s="91">
        <v>0</v>
      </c>
      <c r="BW143" s="91">
        <v>0</v>
      </c>
      <c r="BX143" s="92"/>
    </row>
    <row r="144" spans="1:76" ht="15.95" customHeight="1" x14ac:dyDescent="0.3">
      <c r="A144" s="153">
        <v>46</v>
      </c>
      <c r="B144" s="152" t="s">
        <v>170</v>
      </c>
      <c r="C144" s="120"/>
      <c r="D144" s="93">
        <v>1</v>
      </c>
      <c r="E144" s="93">
        <v>0</v>
      </c>
      <c r="F144" s="93">
        <v>0</v>
      </c>
      <c r="G144" s="91">
        <v>0</v>
      </c>
      <c r="H144" s="91">
        <v>0</v>
      </c>
      <c r="I144" s="93">
        <v>0</v>
      </c>
      <c r="J144" s="93">
        <v>0</v>
      </c>
      <c r="K144" s="93">
        <v>0</v>
      </c>
      <c r="L144" s="93">
        <v>20</v>
      </c>
      <c r="M144" s="93">
        <v>0</v>
      </c>
      <c r="N144" s="93">
        <v>0</v>
      </c>
      <c r="O144" s="93">
        <v>0</v>
      </c>
      <c r="P144" s="93">
        <v>15</v>
      </c>
      <c r="Q144" s="93">
        <v>0</v>
      </c>
      <c r="R144" s="93">
        <v>0</v>
      </c>
      <c r="S144" s="93">
        <v>0</v>
      </c>
      <c r="T144" s="93">
        <v>0</v>
      </c>
      <c r="U144" s="93">
        <v>0</v>
      </c>
      <c r="V144" s="93">
        <v>0</v>
      </c>
      <c r="W144" s="93">
        <v>20</v>
      </c>
      <c r="X144" s="91">
        <v>0</v>
      </c>
      <c r="Y144" s="91">
        <v>0</v>
      </c>
      <c r="Z144" s="91">
        <v>0</v>
      </c>
      <c r="AA144" s="91">
        <v>0</v>
      </c>
      <c r="AB144" s="91">
        <v>0</v>
      </c>
      <c r="AC144" s="91">
        <v>0</v>
      </c>
      <c r="AD144" s="91">
        <v>0</v>
      </c>
      <c r="AE144" s="91">
        <v>0</v>
      </c>
      <c r="AF144" s="91">
        <v>0</v>
      </c>
      <c r="AG144" s="91">
        <v>0</v>
      </c>
      <c r="AH144" s="91">
        <v>0</v>
      </c>
      <c r="AI144" s="91">
        <v>0</v>
      </c>
      <c r="AJ144" s="91">
        <v>0</v>
      </c>
      <c r="AK144" s="91">
        <v>0</v>
      </c>
      <c r="AL144" s="91">
        <v>0</v>
      </c>
      <c r="AM144" s="91">
        <v>0</v>
      </c>
      <c r="AN144" s="91">
        <v>0</v>
      </c>
      <c r="AO144" s="91">
        <v>0</v>
      </c>
      <c r="AP144" s="91">
        <v>0</v>
      </c>
      <c r="AQ144" s="91">
        <v>0</v>
      </c>
      <c r="AR144" s="91">
        <v>0</v>
      </c>
      <c r="AS144" s="91">
        <v>0</v>
      </c>
      <c r="AT144" s="91">
        <v>0</v>
      </c>
      <c r="AU144" s="91">
        <v>0</v>
      </c>
      <c r="AV144" s="91">
        <v>0</v>
      </c>
      <c r="AW144" s="91">
        <v>0</v>
      </c>
      <c r="AX144" s="91">
        <v>0</v>
      </c>
      <c r="AY144" s="91">
        <v>0</v>
      </c>
      <c r="AZ144" s="91">
        <v>0</v>
      </c>
      <c r="BA144" s="91">
        <v>0</v>
      </c>
      <c r="BB144" s="91">
        <v>0</v>
      </c>
      <c r="BC144" s="91">
        <v>0</v>
      </c>
      <c r="BD144" s="91">
        <v>0</v>
      </c>
      <c r="BE144" s="91">
        <v>0</v>
      </c>
      <c r="BF144" s="91">
        <v>0</v>
      </c>
      <c r="BG144" s="91">
        <v>0</v>
      </c>
      <c r="BH144" s="91">
        <v>0</v>
      </c>
      <c r="BI144" s="91">
        <v>0</v>
      </c>
      <c r="BJ144" s="91">
        <v>0</v>
      </c>
      <c r="BK144" s="91">
        <v>0</v>
      </c>
      <c r="BL144" s="91">
        <v>0</v>
      </c>
      <c r="BM144" s="91">
        <v>0</v>
      </c>
      <c r="BN144" s="91">
        <v>0</v>
      </c>
      <c r="BO144" s="91">
        <v>0</v>
      </c>
      <c r="BP144" s="91">
        <v>0</v>
      </c>
      <c r="BQ144" s="91">
        <v>0</v>
      </c>
      <c r="BR144" s="91">
        <v>0</v>
      </c>
      <c r="BS144" s="91">
        <v>0</v>
      </c>
      <c r="BT144" s="91">
        <v>0</v>
      </c>
      <c r="BU144" s="91">
        <v>0</v>
      </c>
      <c r="BV144" s="91">
        <v>0</v>
      </c>
      <c r="BW144" s="91">
        <v>0</v>
      </c>
      <c r="BX144" s="92"/>
    </row>
    <row r="145" spans="1:76" ht="15.95" customHeight="1" x14ac:dyDescent="0.3">
      <c r="A145" s="153">
        <v>47</v>
      </c>
      <c r="B145" s="152" t="s">
        <v>171</v>
      </c>
      <c r="C145" s="120"/>
      <c r="D145" s="93">
        <v>1</v>
      </c>
      <c r="E145" s="93">
        <v>0</v>
      </c>
      <c r="F145" s="93">
        <v>0</v>
      </c>
      <c r="G145" s="91">
        <v>0</v>
      </c>
      <c r="H145" s="91">
        <v>0</v>
      </c>
      <c r="I145" s="93">
        <v>0</v>
      </c>
      <c r="J145" s="93">
        <v>0</v>
      </c>
      <c r="K145" s="93">
        <v>0</v>
      </c>
      <c r="L145" s="93">
        <v>0</v>
      </c>
      <c r="M145" s="93">
        <v>0</v>
      </c>
      <c r="N145" s="93">
        <v>0</v>
      </c>
      <c r="O145" s="93">
        <v>0</v>
      </c>
      <c r="P145" s="93">
        <v>2</v>
      </c>
      <c r="Q145" s="93">
        <v>0</v>
      </c>
      <c r="R145" s="93">
        <v>0</v>
      </c>
      <c r="S145" s="93">
        <v>0</v>
      </c>
      <c r="T145" s="93">
        <v>0</v>
      </c>
      <c r="U145" s="93">
        <v>0</v>
      </c>
      <c r="V145" s="93">
        <v>0</v>
      </c>
      <c r="W145" s="93">
        <v>0</v>
      </c>
      <c r="X145" s="91">
        <v>0</v>
      </c>
      <c r="Y145" s="91">
        <v>0</v>
      </c>
      <c r="Z145" s="91">
        <v>0</v>
      </c>
      <c r="AA145" s="91">
        <v>0</v>
      </c>
      <c r="AB145" s="91">
        <v>0</v>
      </c>
      <c r="AC145" s="91">
        <v>0</v>
      </c>
      <c r="AD145" s="91">
        <v>0</v>
      </c>
      <c r="AE145" s="91">
        <v>0</v>
      </c>
      <c r="AF145" s="91">
        <v>0</v>
      </c>
      <c r="AG145" s="91">
        <v>0</v>
      </c>
      <c r="AH145" s="91">
        <v>0</v>
      </c>
      <c r="AI145" s="91">
        <v>0</v>
      </c>
      <c r="AJ145" s="91">
        <v>0</v>
      </c>
      <c r="AK145" s="91">
        <v>0</v>
      </c>
      <c r="AL145" s="91">
        <v>0</v>
      </c>
      <c r="AM145" s="91">
        <v>0</v>
      </c>
      <c r="AN145" s="91">
        <v>0</v>
      </c>
      <c r="AO145" s="91">
        <v>0</v>
      </c>
      <c r="AP145" s="91">
        <v>0</v>
      </c>
      <c r="AQ145" s="91">
        <v>0</v>
      </c>
      <c r="AR145" s="91">
        <v>0</v>
      </c>
      <c r="AS145" s="91">
        <v>0</v>
      </c>
      <c r="AT145" s="91">
        <v>0</v>
      </c>
      <c r="AU145" s="91">
        <v>0</v>
      </c>
      <c r="AV145" s="91">
        <v>0</v>
      </c>
      <c r="AW145" s="91">
        <v>0</v>
      </c>
      <c r="AX145" s="91">
        <v>0</v>
      </c>
      <c r="AY145" s="91">
        <v>0</v>
      </c>
      <c r="AZ145" s="91">
        <v>0</v>
      </c>
      <c r="BA145" s="91">
        <v>0</v>
      </c>
      <c r="BB145" s="91">
        <v>0</v>
      </c>
      <c r="BC145" s="91">
        <v>0</v>
      </c>
      <c r="BD145" s="91">
        <v>0</v>
      </c>
      <c r="BE145" s="91">
        <v>0</v>
      </c>
      <c r="BF145" s="91">
        <v>0</v>
      </c>
      <c r="BG145" s="91">
        <v>0</v>
      </c>
      <c r="BH145" s="91">
        <v>0</v>
      </c>
      <c r="BI145" s="91">
        <v>0</v>
      </c>
      <c r="BJ145" s="91">
        <v>0</v>
      </c>
      <c r="BK145" s="91">
        <v>0</v>
      </c>
      <c r="BL145" s="91">
        <v>0</v>
      </c>
      <c r="BM145" s="91">
        <v>0</v>
      </c>
      <c r="BN145" s="91">
        <v>0</v>
      </c>
      <c r="BO145" s="91">
        <v>0</v>
      </c>
      <c r="BP145" s="91">
        <v>0</v>
      </c>
      <c r="BQ145" s="91">
        <v>0</v>
      </c>
      <c r="BR145" s="91">
        <v>0</v>
      </c>
      <c r="BS145" s="91">
        <v>0</v>
      </c>
      <c r="BT145" s="91">
        <v>0</v>
      </c>
      <c r="BU145" s="91">
        <v>0</v>
      </c>
      <c r="BV145" s="91">
        <v>0</v>
      </c>
      <c r="BW145" s="91">
        <v>0</v>
      </c>
      <c r="BX145" s="92"/>
    </row>
    <row r="146" spans="1:76" ht="15.95" customHeight="1" x14ac:dyDescent="0.3">
      <c r="A146" s="153">
        <v>48</v>
      </c>
      <c r="B146" s="152" t="s">
        <v>172</v>
      </c>
      <c r="C146" s="150"/>
      <c r="D146" s="93">
        <v>1</v>
      </c>
      <c r="E146" s="93">
        <v>0</v>
      </c>
      <c r="F146" s="93">
        <v>0</v>
      </c>
      <c r="G146" s="91">
        <v>0</v>
      </c>
      <c r="H146" s="91">
        <v>0</v>
      </c>
      <c r="I146" s="93">
        <v>0</v>
      </c>
      <c r="J146" s="93">
        <v>0</v>
      </c>
      <c r="K146" s="93">
        <v>0</v>
      </c>
      <c r="L146" s="93">
        <v>0</v>
      </c>
      <c r="M146" s="93">
        <v>0</v>
      </c>
      <c r="N146" s="93">
        <v>0</v>
      </c>
      <c r="O146" s="93">
        <v>0</v>
      </c>
      <c r="P146" s="93">
        <v>12</v>
      </c>
      <c r="Q146" s="93">
        <v>0</v>
      </c>
      <c r="R146" s="93">
        <v>0</v>
      </c>
      <c r="S146" s="93">
        <v>0</v>
      </c>
      <c r="T146" s="93">
        <v>0</v>
      </c>
      <c r="U146" s="93">
        <v>0</v>
      </c>
      <c r="V146" s="93">
        <v>0</v>
      </c>
      <c r="W146" s="93">
        <v>0</v>
      </c>
      <c r="X146" s="91">
        <v>0</v>
      </c>
      <c r="Y146" s="91">
        <v>0</v>
      </c>
      <c r="Z146" s="91">
        <v>0</v>
      </c>
      <c r="AA146" s="91">
        <v>0</v>
      </c>
      <c r="AB146" s="91">
        <v>0</v>
      </c>
      <c r="AC146" s="91">
        <v>0</v>
      </c>
      <c r="AD146" s="91">
        <v>0</v>
      </c>
      <c r="AE146" s="91">
        <v>0</v>
      </c>
      <c r="AF146" s="91">
        <v>0</v>
      </c>
      <c r="AG146" s="91">
        <v>0</v>
      </c>
      <c r="AH146" s="91">
        <v>0</v>
      </c>
      <c r="AI146" s="91">
        <v>0</v>
      </c>
      <c r="AJ146" s="91">
        <v>0</v>
      </c>
      <c r="AK146" s="91">
        <v>0</v>
      </c>
      <c r="AL146" s="91">
        <v>0</v>
      </c>
      <c r="AM146" s="91">
        <v>0</v>
      </c>
      <c r="AN146" s="91">
        <v>0</v>
      </c>
      <c r="AO146" s="91">
        <v>0</v>
      </c>
      <c r="AP146" s="91">
        <v>0</v>
      </c>
      <c r="AQ146" s="91">
        <v>0</v>
      </c>
      <c r="AR146" s="91">
        <v>0</v>
      </c>
      <c r="AS146" s="91">
        <v>0</v>
      </c>
      <c r="AT146" s="91">
        <v>0</v>
      </c>
      <c r="AU146" s="91">
        <v>293</v>
      </c>
      <c r="AV146" s="91">
        <v>293</v>
      </c>
      <c r="AW146" s="91">
        <v>0</v>
      </c>
      <c r="AX146" s="91">
        <v>0</v>
      </c>
      <c r="AY146" s="91">
        <v>0</v>
      </c>
      <c r="AZ146" s="91">
        <v>0</v>
      </c>
      <c r="BA146" s="91">
        <v>0</v>
      </c>
      <c r="BB146" s="91">
        <v>0</v>
      </c>
      <c r="BC146" s="91">
        <v>0</v>
      </c>
      <c r="BD146" s="91">
        <v>0</v>
      </c>
      <c r="BE146" s="91">
        <v>0</v>
      </c>
      <c r="BF146" s="91">
        <v>0</v>
      </c>
      <c r="BG146" s="91">
        <v>0</v>
      </c>
      <c r="BH146" s="91">
        <v>0</v>
      </c>
      <c r="BI146" s="91">
        <v>0</v>
      </c>
      <c r="BJ146" s="91">
        <v>0</v>
      </c>
      <c r="BK146" s="91">
        <v>0</v>
      </c>
      <c r="BL146" s="91">
        <v>0</v>
      </c>
      <c r="BM146" s="91">
        <v>0</v>
      </c>
      <c r="BN146" s="91">
        <v>0</v>
      </c>
      <c r="BO146" s="91">
        <v>0</v>
      </c>
      <c r="BP146" s="91">
        <v>0</v>
      </c>
      <c r="BQ146" s="91">
        <v>0</v>
      </c>
      <c r="BR146" s="91">
        <v>0</v>
      </c>
      <c r="BS146" s="91">
        <v>0</v>
      </c>
      <c r="BT146" s="91">
        <v>0</v>
      </c>
      <c r="BU146" s="91">
        <v>0</v>
      </c>
      <c r="BV146" s="91">
        <v>0</v>
      </c>
      <c r="BW146" s="91">
        <v>0</v>
      </c>
      <c r="BX146" s="92"/>
    </row>
    <row r="147" spans="1:76" ht="15.95" customHeight="1" x14ac:dyDescent="0.3">
      <c r="A147" s="153">
        <v>49</v>
      </c>
      <c r="B147" s="152" t="s">
        <v>173</v>
      </c>
      <c r="C147" s="150"/>
      <c r="D147" s="93">
        <v>1</v>
      </c>
      <c r="E147" s="93">
        <v>0</v>
      </c>
      <c r="F147" s="93">
        <v>0</v>
      </c>
      <c r="G147" s="91">
        <v>0</v>
      </c>
      <c r="H147" s="91">
        <v>0</v>
      </c>
      <c r="I147" s="93">
        <v>0</v>
      </c>
      <c r="J147" s="93">
        <v>0</v>
      </c>
      <c r="K147" s="93">
        <v>0</v>
      </c>
      <c r="L147" s="93">
        <v>0</v>
      </c>
      <c r="M147" s="93">
        <v>0</v>
      </c>
      <c r="N147" s="93">
        <v>0</v>
      </c>
      <c r="O147" s="93">
        <v>0</v>
      </c>
      <c r="P147" s="93">
        <v>0</v>
      </c>
      <c r="Q147" s="93">
        <v>0</v>
      </c>
      <c r="R147" s="93">
        <v>0</v>
      </c>
      <c r="S147" s="93">
        <v>0</v>
      </c>
      <c r="T147" s="93">
        <v>0</v>
      </c>
      <c r="U147" s="93">
        <v>0</v>
      </c>
      <c r="V147" s="93">
        <v>0</v>
      </c>
      <c r="W147" s="93">
        <v>0</v>
      </c>
      <c r="X147" s="91">
        <v>0</v>
      </c>
      <c r="Y147" s="91">
        <v>0</v>
      </c>
      <c r="Z147" s="91">
        <v>0</v>
      </c>
      <c r="AA147" s="91">
        <v>0</v>
      </c>
      <c r="AB147" s="91">
        <v>0</v>
      </c>
      <c r="AC147" s="91">
        <v>0</v>
      </c>
      <c r="AD147" s="91">
        <v>0</v>
      </c>
      <c r="AE147" s="91">
        <v>0</v>
      </c>
      <c r="AF147" s="91">
        <v>0</v>
      </c>
      <c r="AG147" s="91">
        <v>0</v>
      </c>
      <c r="AH147" s="91">
        <v>0</v>
      </c>
      <c r="AI147" s="91">
        <v>0</v>
      </c>
      <c r="AJ147" s="91">
        <v>0</v>
      </c>
      <c r="AK147" s="91">
        <v>0</v>
      </c>
      <c r="AL147" s="91">
        <v>0</v>
      </c>
      <c r="AM147" s="91">
        <v>0</v>
      </c>
      <c r="AN147" s="91">
        <v>0</v>
      </c>
      <c r="AO147" s="91">
        <v>0</v>
      </c>
      <c r="AP147" s="91">
        <v>0</v>
      </c>
      <c r="AQ147" s="91">
        <v>0</v>
      </c>
      <c r="AR147" s="91">
        <v>0</v>
      </c>
      <c r="AS147" s="91">
        <v>0</v>
      </c>
      <c r="AT147" s="91">
        <v>0</v>
      </c>
      <c r="AU147" s="91">
        <v>0</v>
      </c>
      <c r="AV147" s="91">
        <v>0</v>
      </c>
      <c r="AW147" s="91">
        <v>0</v>
      </c>
      <c r="AX147" s="91">
        <v>0</v>
      </c>
      <c r="AY147" s="91">
        <v>0</v>
      </c>
      <c r="AZ147" s="91">
        <v>0</v>
      </c>
      <c r="BA147" s="91">
        <v>0</v>
      </c>
      <c r="BB147" s="91">
        <v>0</v>
      </c>
      <c r="BC147" s="91">
        <v>0</v>
      </c>
      <c r="BD147" s="91">
        <v>0</v>
      </c>
      <c r="BE147" s="91">
        <v>0</v>
      </c>
      <c r="BF147" s="91">
        <v>0</v>
      </c>
      <c r="BG147" s="91">
        <v>0</v>
      </c>
      <c r="BH147" s="91">
        <v>0</v>
      </c>
      <c r="BI147" s="91">
        <v>0</v>
      </c>
      <c r="BJ147" s="91">
        <v>0</v>
      </c>
      <c r="BK147" s="91">
        <v>0</v>
      </c>
      <c r="BL147" s="91">
        <v>0</v>
      </c>
      <c r="BM147" s="91">
        <v>0</v>
      </c>
      <c r="BN147" s="91">
        <v>0</v>
      </c>
      <c r="BO147" s="91">
        <v>0</v>
      </c>
      <c r="BP147" s="91">
        <v>0</v>
      </c>
      <c r="BQ147" s="91">
        <v>0</v>
      </c>
      <c r="BR147" s="91">
        <v>0</v>
      </c>
      <c r="BS147" s="91">
        <v>0</v>
      </c>
      <c r="BT147" s="91">
        <v>0</v>
      </c>
      <c r="BU147" s="91">
        <v>0</v>
      </c>
      <c r="BV147" s="91">
        <v>0</v>
      </c>
      <c r="BW147" s="91">
        <v>0</v>
      </c>
      <c r="BX147" s="92"/>
    </row>
    <row r="148" spans="1:76" ht="15.95" customHeight="1" x14ac:dyDescent="0.3">
      <c r="A148" s="153">
        <v>50</v>
      </c>
      <c r="B148" s="152" t="s">
        <v>174</v>
      </c>
      <c r="C148" s="150"/>
      <c r="D148" s="93">
        <v>1</v>
      </c>
      <c r="E148" s="93">
        <v>0</v>
      </c>
      <c r="F148" s="93">
        <v>0</v>
      </c>
      <c r="G148" s="91">
        <v>0</v>
      </c>
      <c r="H148" s="91">
        <v>0</v>
      </c>
      <c r="I148" s="93">
        <v>0</v>
      </c>
      <c r="J148" s="93">
        <v>0</v>
      </c>
      <c r="K148" s="93">
        <v>0</v>
      </c>
      <c r="L148" s="93">
        <v>0</v>
      </c>
      <c r="M148" s="93">
        <v>0</v>
      </c>
      <c r="N148" s="93">
        <v>0</v>
      </c>
      <c r="O148" s="93">
        <v>0</v>
      </c>
      <c r="P148" s="93">
        <v>4</v>
      </c>
      <c r="Q148" s="93">
        <v>0</v>
      </c>
      <c r="R148" s="93">
        <v>0</v>
      </c>
      <c r="S148" s="93">
        <v>0</v>
      </c>
      <c r="T148" s="93">
        <v>0</v>
      </c>
      <c r="U148" s="93">
        <v>0</v>
      </c>
      <c r="V148" s="93">
        <v>0</v>
      </c>
      <c r="W148" s="93">
        <v>0</v>
      </c>
      <c r="X148" s="91">
        <v>0</v>
      </c>
      <c r="Y148" s="91">
        <v>0</v>
      </c>
      <c r="Z148" s="91">
        <v>0</v>
      </c>
      <c r="AA148" s="91">
        <v>0</v>
      </c>
      <c r="AB148" s="91">
        <v>0</v>
      </c>
      <c r="AC148" s="91">
        <v>0</v>
      </c>
      <c r="AD148" s="91">
        <v>0</v>
      </c>
      <c r="AE148" s="91">
        <v>0</v>
      </c>
      <c r="AF148" s="91">
        <v>0</v>
      </c>
      <c r="AG148" s="91">
        <v>0</v>
      </c>
      <c r="AH148" s="91">
        <v>0</v>
      </c>
      <c r="AI148" s="91">
        <v>0</v>
      </c>
      <c r="AJ148" s="91">
        <v>0</v>
      </c>
      <c r="AK148" s="91">
        <v>0</v>
      </c>
      <c r="AL148" s="91">
        <v>0</v>
      </c>
      <c r="AM148" s="91">
        <v>0</v>
      </c>
      <c r="AN148" s="91">
        <v>0</v>
      </c>
      <c r="AO148" s="91">
        <v>0</v>
      </c>
      <c r="AP148" s="91">
        <v>0</v>
      </c>
      <c r="AQ148" s="91">
        <v>0</v>
      </c>
      <c r="AR148" s="91">
        <v>0</v>
      </c>
      <c r="AS148" s="91">
        <v>0</v>
      </c>
      <c r="AT148" s="91">
        <v>0</v>
      </c>
      <c r="AU148" s="91">
        <v>0</v>
      </c>
      <c r="AV148" s="91">
        <v>0</v>
      </c>
      <c r="AW148" s="91">
        <v>0</v>
      </c>
      <c r="AX148" s="91">
        <v>0</v>
      </c>
      <c r="AY148" s="91">
        <v>0</v>
      </c>
      <c r="AZ148" s="91">
        <v>0</v>
      </c>
      <c r="BA148" s="91">
        <v>0</v>
      </c>
      <c r="BB148" s="91">
        <v>0</v>
      </c>
      <c r="BC148" s="91">
        <v>0</v>
      </c>
      <c r="BD148" s="91">
        <v>0</v>
      </c>
      <c r="BE148" s="91">
        <v>0</v>
      </c>
      <c r="BF148" s="91">
        <v>0</v>
      </c>
      <c r="BG148" s="91">
        <v>0</v>
      </c>
      <c r="BH148" s="91">
        <v>0</v>
      </c>
      <c r="BI148" s="91">
        <v>0</v>
      </c>
      <c r="BJ148" s="91">
        <v>0</v>
      </c>
      <c r="BK148" s="91">
        <v>0</v>
      </c>
      <c r="BL148" s="91">
        <v>0</v>
      </c>
      <c r="BM148" s="91">
        <v>0</v>
      </c>
      <c r="BN148" s="91">
        <v>0</v>
      </c>
      <c r="BO148" s="91">
        <v>0</v>
      </c>
      <c r="BP148" s="91">
        <v>0</v>
      </c>
      <c r="BQ148" s="91">
        <v>0</v>
      </c>
      <c r="BR148" s="91">
        <v>0</v>
      </c>
      <c r="BS148" s="91">
        <v>0</v>
      </c>
      <c r="BT148" s="91">
        <v>0</v>
      </c>
      <c r="BU148" s="91">
        <v>0</v>
      </c>
      <c r="BV148" s="91">
        <v>0</v>
      </c>
      <c r="BW148" s="91">
        <v>0</v>
      </c>
      <c r="BX148" s="92"/>
    </row>
    <row r="149" spans="1:76" ht="15.95" customHeight="1" x14ac:dyDescent="0.3">
      <c r="A149" s="153">
        <v>51</v>
      </c>
      <c r="B149" s="152" t="s">
        <v>175</v>
      </c>
      <c r="C149" s="150"/>
      <c r="D149" s="93">
        <v>1</v>
      </c>
      <c r="E149" s="93">
        <v>0</v>
      </c>
      <c r="F149" s="93">
        <v>0</v>
      </c>
      <c r="G149" s="91">
        <v>0</v>
      </c>
      <c r="H149" s="91">
        <v>0</v>
      </c>
      <c r="I149" s="93">
        <v>0</v>
      </c>
      <c r="J149" s="93">
        <v>0</v>
      </c>
      <c r="K149" s="93">
        <v>0</v>
      </c>
      <c r="L149" s="93">
        <v>0</v>
      </c>
      <c r="M149" s="93">
        <v>0</v>
      </c>
      <c r="N149" s="93">
        <v>0</v>
      </c>
      <c r="O149" s="93">
        <v>0</v>
      </c>
      <c r="P149" s="93">
        <v>0</v>
      </c>
      <c r="Q149" s="93">
        <v>0</v>
      </c>
      <c r="R149" s="93">
        <v>0</v>
      </c>
      <c r="S149" s="93">
        <v>0</v>
      </c>
      <c r="T149" s="93">
        <v>0</v>
      </c>
      <c r="U149" s="93">
        <v>0</v>
      </c>
      <c r="V149" s="93">
        <v>0</v>
      </c>
      <c r="W149" s="93">
        <v>0</v>
      </c>
      <c r="X149" s="91">
        <v>0</v>
      </c>
      <c r="Y149" s="91">
        <v>0</v>
      </c>
      <c r="Z149" s="91">
        <v>0</v>
      </c>
      <c r="AA149" s="91">
        <v>0</v>
      </c>
      <c r="AB149" s="91">
        <v>0</v>
      </c>
      <c r="AC149" s="91">
        <v>0</v>
      </c>
      <c r="AD149" s="91">
        <v>0</v>
      </c>
      <c r="AE149" s="91">
        <v>0</v>
      </c>
      <c r="AF149" s="91">
        <v>0</v>
      </c>
      <c r="AG149" s="91">
        <v>0</v>
      </c>
      <c r="AH149" s="91">
        <v>0</v>
      </c>
      <c r="AI149" s="91">
        <v>0</v>
      </c>
      <c r="AJ149" s="91">
        <v>0</v>
      </c>
      <c r="AK149" s="91">
        <v>0</v>
      </c>
      <c r="AL149" s="91">
        <v>0</v>
      </c>
      <c r="AM149" s="91">
        <v>0</v>
      </c>
      <c r="AN149" s="91">
        <v>0</v>
      </c>
      <c r="AO149" s="91">
        <v>0</v>
      </c>
      <c r="AP149" s="91">
        <v>0</v>
      </c>
      <c r="AQ149" s="91">
        <v>0</v>
      </c>
      <c r="AR149" s="91">
        <v>0</v>
      </c>
      <c r="AS149" s="91">
        <v>0</v>
      </c>
      <c r="AT149" s="91">
        <v>0</v>
      </c>
      <c r="AU149" s="91">
        <v>0</v>
      </c>
      <c r="AV149" s="91">
        <v>0</v>
      </c>
      <c r="AW149" s="91">
        <v>0</v>
      </c>
      <c r="AX149" s="91">
        <v>0</v>
      </c>
      <c r="AY149" s="91">
        <v>0</v>
      </c>
      <c r="AZ149" s="91">
        <v>0</v>
      </c>
      <c r="BA149" s="91">
        <v>0</v>
      </c>
      <c r="BB149" s="91">
        <v>0</v>
      </c>
      <c r="BC149" s="91">
        <v>0</v>
      </c>
      <c r="BD149" s="91">
        <v>0</v>
      </c>
      <c r="BE149" s="91">
        <v>0</v>
      </c>
      <c r="BF149" s="91">
        <v>0</v>
      </c>
      <c r="BG149" s="91">
        <v>0</v>
      </c>
      <c r="BH149" s="91">
        <v>0</v>
      </c>
      <c r="BI149" s="91">
        <v>0</v>
      </c>
      <c r="BJ149" s="91">
        <v>0</v>
      </c>
      <c r="BK149" s="91">
        <v>0</v>
      </c>
      <c r="BL149" s="91">
        <v>0</v>
      </c>
      <c r="BM149" s="91">
        <v>0</v>
      </c>
      <c r="BN149" s="91">
        <v>0</v>
      </c>
      <c r="BO149" s="91">
        <v>0</v>
      </c>
      <c r="BP149" s="91">
        <v>0</v>
      </c>
      <c r="BQ149" s="91">
        <v>0</v>
      </c>
      <c r="BR149" s="91">
        <v>0</v>
      </c>
      <c r="BS149" s="91">
        <v>0</v>
      </c>
      <c r="BT149" s="91">
        <v>0</v>
      </c>
      <c r="BU149" s="91">
        <v>0</v>
      </c>
      <c r="BV149" s="91">
        <v>0</v>
      </c>
      <c r="BW149" s="91">
        <v>0</v>
      </c>
      <c r="BX149" s="92"/>
    </row>
    <row r="150" spans="1:76" ht="15.95" customHeight="1" x14ac:dyDescent="0.3">
      <c r="A150" s="139"/>
      <c r="B150" s="151"/>
      <c r="C150" s="150"/>
      <c r="D150" s="93"/>
      <c r="E150" s="93"/>
      <c r="F150" s="93"/>
      <c r="G150" s="91"/>
      <c r="H150" s="91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2"/>
    </row>
    <row r="151" spans="1:76" ht="15.95" customHeight="1" x14ac:dyDescent="0.3">
      <c r="A151" s="139"/>
      <c r="B151" s="151"/>
      <c r="C151" s="150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151"/>
      <c r="C152" s="150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151"/>
      <c r="C153" s="150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151"/>
      <c r="C154" s="150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151"/>
      <c r="C155" s="150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151"/>
      <c r="C156" s="150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151"/>
      <c r="C157" s="150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151"/>
      <c r="C158" s="150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151"/>
      <c r="C159" s="150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151"/>
      <c r="C160" s="150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151"/>
      <c r="C161" s="150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201"/>
      <c r="C162" s="20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201"/>
      <c r="C163" s="20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201"/>
      <c r="C164" s="20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201"/>
      <c r="C165" s="20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201"/>
      <c r="C166" s="20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201"/>
      <c r="C167" s="20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201"/>
      <c r="C168" s="20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201"/>
      <c r="C169" s="20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201"/>
      <c r="C170" s="20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201"/>
      <c r="C171" s="20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201"/>
      <c r="C172" s="20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201"/>
      <c r="C173" s="20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201"/>
      <c r="C174" s="20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201"/>
      <c r="C175" s="20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201"/>
      <c r="C176" s="20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201"/>
      <c r="C177" s="20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201"/>
      <c r="C178" s="20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201"/>
      <c r="C179" s="20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201"/>
      <c r="C180" s="20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201"/>
      <c r="C181" s="20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201"/>
      <c r="C182" s="20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201"/>
      <c r="C183" s="20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201"/>
      <c r="C184" s="20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201"/>
      <c r="C185" s="20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201"/>
      <c r="C186" s="20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201"/>
      <c r="C187" s="20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201"/>
      <c r="C188" s="20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201"/>
      <c r="C189" s="20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201"/>
      <c r="C190" s="20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201"/>
      <c r="C191" s="20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201"/>
      <c r="C192" s="20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201"/>
      <c r="C193" s="20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201"/>
      <c r="C194" s="20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201"/>
      <c r="C195" s="20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201"/>
      <c r="C196" s="20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201"/>
      <c r="C197" s="20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201"/>
      <c r="C198" s="20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201"/>
      <c r="C199" s="20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201"/>
      <c r="C200" s="20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201"/>
      <c r="C201" s="20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201"/>
      <c r="C202" s="20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201"/>
      <c r="C203" s="20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201"/>
      <c r="C204" s="20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201"/>
      <c r="C205" s="20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201"/>
      <c r="C206" s="20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201"/>
      <c r="C207" s="20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201"/>
      <c r="C208" s="20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201"/>
      <c r="C209" s="20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201"/>
      <c r="C210" s="20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201"/>
      <c r="C211" s="20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201"/>
      <c r="C212" s="20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201"/>
      <c r="C213" s="20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201"/>
      <c r="C214" s="20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201"/>
      <c r="C215" s="20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201"/>
      <c r="C216" s="20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201"/>
      <c r="C217" s="20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201"/>
      <c r="C218" s="20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201"/>
      <c r="C219" s="20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201"/>
      <c r="C220" s="20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201"/>
      <c r="C221" s="20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201"/>
      <c r="C222" s="20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201"/>
      <c r="C223" s="20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201"/>
      <c r="C224" s="20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201"/>
      <c r="C225" s="20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201"/>
      <c r="C226" s="20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201"/>
      <c r="C227" s="20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201"/>
      <c r="C228" s="20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201"/>
      <c r="C229" s="20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201"/>
      <c r="C230" s="20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201"/>
      <c r="C231" s="20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201"/>
      <c r="C232" s="20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201"/>
      <c r="C233" s="20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201"/>
      <c r="C234" s="20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201"/>
      <c r="C235" s="20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201"/>
      <c r="C236" s="20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201"/>
      <c r="C237" s="20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201"/>
      <c r="C238" s="20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201"/>
      <c r="C239" s="20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201"/>
      <c r="C240" s="20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201"/>
      <c r="C241" s="20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201"/>
      <c r="C242" s="20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201"/>
      <c r="C243" s="20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201"/>
      <c r="C244" s="20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201"/>
      <c r="C245" s="20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201"/>
      <c r="C246" s="20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201"/>
      <c r="C247" s="20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201"/>
      <c r="C248" s="20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201"/>
      <c r="C249" s="20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201"/>
      <c r="C250" s="20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201"/>
      <c r="C251" s="20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201"/>
      <c r="C252" s="20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201"/>
      <c r="C253" s="20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201"/>
      <c r="C254" s="20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201"/>
      <c r="C255" s="20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201"/>
      <c r="C256" s="20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201"/>
      <c r="C257" s="20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201"/>
      <c r="C258" s="20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201"/>
      <c r="C259" s="20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201"/>
      <c r="C260" s="20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201"/>
      <c r="C261" s="20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201"/>
      <c r="C262" s="20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201"/>
      <c r="C263" s="20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201"/>
      <c r="C264" s="20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201"/>
      <c r="C265" s="20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201"/>
      <c r="C266" s="20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201"/>
      <c r="C267" s="20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201"/>
      <c r="C268" s="20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201"/>
      <c r="C269" s="20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201"/>
      <c r="C270" s="20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201"/>
      <c r="C271" s="20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201"/>
      <c r="C272" s="20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201"/>
      <c r="C273" s="20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201"/>
      <c r="C274" s="20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201"/>
      <c r="C275" s="20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201"/>
      <c r="C276" s="20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201"/>
      <c r="C277" s="20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201"/>
      <c r="C278" s="20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201"/>
      <c r="C279" s="20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201"/>
      <c r="C280" s="20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201"/>
      <c r="C281" s="20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201"/>
      <c r="C282" s="20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201"/>
      <c r="C283" s="20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201"/>
      <c r="C284" s="20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201"/>
      <c r="C285" s="20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201"/>
      <c r="C286" s="20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201"/>
      <c r="C287" s="20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201"/>
      <c r="C288" s="20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201"/>
      <c r="C289" s="20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201"/>
      <c r="C290" s="20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201"/>
      <c r="C291" s="20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201"/>
      <c r="C292" s="20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201"/>
      <c r="C293" s="20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201"/>
      <c r="C294" s="20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201"/>
      <c r="C295" s="20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201"/>
      <c r="C296" s="20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201"/>
      <c r="C297" s="20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201"/>
      <c r="C298" s="20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201"/>
      <c r="C299" s="20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201"/>
      <c r="C300" s="20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201"/>
      <c r="C301" s="20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201"/>
      <c r="C302" s="20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201"/>
      <c r="C303" s="20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201"/>
      <c r="C304" s="20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201"/>
      <c r="C305" s="20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201"/>
      <c r="C306" s="20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201"/>
      <c r="C307" s="20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201"/>
      <c r="C308" s="20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201"/>
      <c r="C309" s="20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201"/>
      <c r="C310" s="20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201"/>
      <c r="C311" s="20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201"/>
      <c r="C312" s="20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201"/>
      <c r="C313" s="20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201"/>
      <c r="C314" s="20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201"/>
      <c r="C315" s="20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201"/>
      <c r="C316" s="20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201"/>
      <c r="C317" s="20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201"/>
      <c r="C318" s="20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201"/>
      <c r="C319" s="20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201"/>
      <c r="C320" s="20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201"/>
      <c r="C321" s="20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201"/>
      <c r="C322" s="20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201"/>
      <c r="C323" s="20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201"/>
      <c r="C324" s="20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201"/>
      <c r="C325" s="20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201"/>
      <c r="C326" s="20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201"/>
      <c r="C327" s="20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201"/>
      <c r="C328" s="20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201"/>
      <c r="C329" s="20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201"/>
      <c r="C330" s="20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201"/>
      <c r="C331" s="20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201"/>
      <c r="C332" s="20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201"/>
      <c r="C333" s="20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201"/>
      <c r="C334" s="20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201"/>
      <c r="C335" s="20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201"/>
      <c r="C336" s="20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201"/>
      <c r="C337" s="20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201"/>
      <c r="C338" s="20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201"/>
      <c r="C339" s="20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201"/>
      <c r="C340" s="20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201"/>
      <c r="C341" s="20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201"/>
      <c r="C342" s="20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201"/>
      <c r="C343" s="20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201"/>
      <c r="C344" s="20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201"/>
      <c r="C345" s="20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201"/>
      <c r="C346" s="20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201"/>
      <c r="C347" s="20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201"/>
      <c r="C348" s="20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201"/>
      <c r="C349" s="20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201"/>
      <c r="C350" s="20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201"/>
      <c r="C351" s="20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201"/>
      <c r="C352" s="20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201"/>
      <c r="C353" s="20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201"/>
      <c r="C354" s="20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201"/>
      <c r="C355" s="20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201"/>
      <c r="C356" s="20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201"/>
      <c r="C357" s="20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201"/>
      <c r="C358" s="20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201"/>
      <c r="C359" s="20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201"/>
      <c r="C360" s="20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201"/>
      <c r="C361" s="20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201"/>
      <c r="C362" s="20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201"/>
      <c r="C363" s="20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201"/>
      <c r="C364" s="20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201"/>
      <c r="C365" s="20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201"/>
      <c r="C366" s="20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201"/>
      <c r="C367" s="20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201"/>
      <c r="C368" s="20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201"/>
      <c r="C369" s="20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201"/>
      <c r="C370" s="20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201"/>
      <c r="C371" s="20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201"/>
      <c r="C372" s="20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201"/>
      <c r="C373" s="20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201"/>
      <c r="C374" s="20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201"/>
      <c r="C375" s="20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201"/>
      <c r="C376" s="20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201"/>
      <c r="C377" s="20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201"/>
      <c r="C378" s="20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201"/>
      <c r="C379" s="20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201"/>
      <c r="C380" s="20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201"/>
      <c r="C381" s="20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201"/>
      <c r="C382" s="20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201"/>
      <c r="C383" s="20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201"/>
      <c r="C384" s="20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201"/>
      <c r="C385" s="20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201"/>
      <c r="C386" s="20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201"/>
      <c r="C387" s="20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201"/>
      <c r="C388" s="20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201"/>
      <c r="C389" s="20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201"/>
      <c r="C390" s="20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201"/>
      <c r="C391" s="20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201"/>
      <c r="C392" s="20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201"/>
      <c r="C393" s="20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201"/>
      <c r="C394" s="20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201"/>
      <c r="C395" s="20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201"/>
      <c r="C396" s="20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201"/>
      <c r="C397" s="20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201"/>
      <c r="C398" s="20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201"/>
      <c r="C399" s="20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201"/>
      <c r="C400" s="20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201"/>
      <c r="C401" s="20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201"/>
      <c r="C402" s="20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201"/>
      <c r="C403" s="20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201"/>
      <c r="C404" s="20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201"/>
      <c r="C405" s="20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201"/>
      <c r="C406" s="20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201"/>
      <c r="C407" s="20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201"/>
      <c r="C408" s="20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201"/>
      <c r="C409" s="20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201"/>
      <c r="C410" s="20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201"/>
      <c r="C411" s="20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201"/>
      <c r="C412" s="20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201"/>
      <c r="C413" s="20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201"/>
      <c r="C414" s="20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201"/>
      <c r="C415" s="20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201"/>
      <c r="C416" s="20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201"/>
      <c r="C417" s="20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201"/>
      <c r="C418" s="20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201"/>
      <c r="C419" s="20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201"/>
      <c r="C420" s="20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201"/>
      <c r="C421" s="20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201"/>
      <c r="C422" s="20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201"/>
      <c r="C423" s="20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201"/>
      <c r="C424" s="20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201"/>
      <c r="C425" s="20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201"/>
      <c r="C426" s="20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201"/>
      <c r="C427" s="20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201"/>
      <c r="C428" s="20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201"/>
      <c r="C429" s="20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201"/>
      <c r="C430" s="20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201"/>
      <c r="C431" s="20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201"/>
      <c r="C432" s="20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201"/>
      <c r="C433" s="20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201"/>
      <c r="C434" s="20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201"/>
      <c r="C435" s="20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201"/>
      <c r="C436" s="20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201"/>
      <c r="C437" s="20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201"/>
      <c r="C438" s="20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201"/>
      <c r="C439" s="20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201"/>
      <c r="C440" s="20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201"/>
      <c r="C441" s="20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201"/>
      <c r="C442" s="20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201"/>
      <c r="C443" s="20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201"/>
      <c r="C444" s="20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201"/>
      <c r="C445" s="20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201"/>
      <c r="C446" s="20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201"/>
      <c r="C447" s="20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201"/>
      <c r="C448" s="20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201"/>
      <c r="C449" s="20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201"/>
      <c r="C450" s="20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201"/>
      <c r="C451" s="20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201"/>
      <c r="C452" s="20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201"/>
      <c r="C453" s="20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201"/>
      <c r="C454" s="20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201"/>
      <c r="C455" s="20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201"/>
      <c r="C456" s="20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201"/>
      <c r="C457" s="20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201"/>
      <c r="C458" s="20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201"/>
      <c r="C459" s="20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201"/>
      <c r="C460" s="20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201"/>
      <c r="C461" s="20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201"/>
      <c r="C462" s="20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201"/>
      <c r="C463" s="20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  <row r="464" spans="1:76" ht="15.95" customHeight="1" x14ac:dyDescent="0.3">
      <c r="A464" s="139"/>
      <c r="B464" s="201"/>
      <c r="C464" s="202"/>
      <c r="D464" s="93"/>
      <c r="E464" s="93"/>
      <c r="F464" s="93"/>
      <c r="G464" s="91"/>
      <c r="H464" s="91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2"/>
    </row>
    <row r="465" spans="1:76" ht="15.95" customHeight="1" x14ac:dyDescent="0.3">
      <c r="A465" s="139"/>
      <c r="B465" s="201"/>
      <c r="C465" s="202"/>
      <c r="D465" s="93"/>
      <c r="E465" s="93"/>
      <c r="F465" s="93"/>
      <c r="G465" s="91"/>
      <c r="H465" s="91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2"/>
    </row>
    <row r="466" spans="1:76" ht="15.95" customHeight="1" x14ac:dyDescent="0.3">
      <c r="A466" s="139"/>
      <c r="B466" s="201"/>
      <c r="C466" s="202"/>
      <c r="D466" s="93"/>
      <c r="E466" s="93"/>
      <c r="F466" s="93"/>
      <c r="G466" s="91"/>
      <c r="H466" s="91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2"/>
    </row>
    <row r="467" spans="1:76" ht="15.95" customHeight="1" x14ac:dyDescent="0.3">
      <c r="A467" s="139"/>
      <c r="B467" s="201"/>
      <c r="C467" s="202"/>
      <c r="D467" s="93"/>
      <c r="E467" s="93"/>
      <c r="F467" s="93"/>
      <c r="G467" s="91"/>
      <c r="H467" s="91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2"/>
    </row>
    <row r="468" spans="1:76" ht="15.95" customHeight="1" x14ac:dyDescent="0.3">
      <c r="A468" s="139"/>
      <c r="B468" s="201"/>
      <c r="C468" s="202"/>
      <c r="D468" s="93"/>
      <c r="E468" s="93"/>
      <c r="F468" s="93"/>
      <c r="G468" s="91"/>
      <c r="H468" s="91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2"/>
    </row>
    <row r="469" spans="1:76" ht="15.95" customHeight="1" x14ac:dyDescent="0.3">
      <c r="A469" s="139"/>
      <c r="B469" s="201"/>
      <c r="C469" s="202"/>
      <c r="D469" s="93"/>
      <c r="E469" s="93"/>
      <c r="F469" s="93"/>
      <c r="G469" s="91"/>
      <c r="H469" s="91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2"/>
    </row>
    <row r="470" spans="1:76" ht="15.95" customHeight="1" x14ac:dyDescent="0.3">
      <c r="A470" s="139"/>
      <c r="B470" s="201"/>
      <c r="C470" s="202"/>
      <c r="D470" s="93"/>
      <c r="E470" s="93"/>
      <c r="F470" s="93"/>
      <c r="G470" s="91"/>
      <c r="H470" s="91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2"/>
    </row>
    <row r="471" spans="1:76" ht="15.95" customHeight="1" x14ac:dyDescent="0.3">
      <c r="A471" s="139"/>
      <c r="B471" s="201"/>
      <c r="C471" s="202"/>
      <c r="D471" s="93"/>
      <c r="E471" s="93"/>
      <c r="F471" s="93"/>
      <c r="G471" s="91"/>
      <c r="H471" s="91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2"/>
    </row>
    <row r="472" spans="1:76" ht="15.95" customHeight="1" x14ac:dyDescent="0.3">
      <c r="A472" s="139"/>
      <c r="B472" s="201"/>
      <c r="C472" s="202"/>
      <c r="D472" s="93"/>
      <c r="E472" s="93"/>
      <c r="F472" s="93"/>
      <c r="G472" s="91"/>
      <c r="H472" s="91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2"/>
    </row>
    <row r="473" spans="1:76" ht="15.95" customHeight="1" x14ac:dyDescent="0.3">
      <c r="A473" s="139"/>
      <c r="B473" s="201"/>
      <c r="C473" s="202"/>
      <c r="D473" s="93"/>
      <c r="E473" s="93"/>
      <c r="F473" s="93"/>
      <c r="G473" s="91"/>
      <c r="H473" s="91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91"/>
      <c r="BU473" s="91"/>
      <c r="BV473" s="91"/>
      <c r="BW473" s="91"/>
      <c r="BX473" s="92"/>
    </row>
  </sheetData>
  <mergeCells count="482">
    <mergeCell ref="B473:C473"/>
    <mergeCell ref="B464:C464"/>
    <mergeCell ref="B465:C465"/>
    <mergeCell ref="B466:C466"/>
    <mergeCell ref="B467:C467"/>
    <mergeCell ref="B468:C468"/>
    <mergeCell ref="B469:C469"/>
    <mergeCell ref="B470:C470"/>
    <mergeCell ref="B471:C471"/>
    <mergeCell ref="B472:C472"/>
    <mergeCell ref="B455:C455"/>
    <mergeCell ref="B456:C456"/>
    <mergeCell ref="B457:C457"/>
    <mergeCell ref="B458:C458"/>
    <mergeCell ref="B459:C459"/>
    <mergeCell ref="B460:C460"/>
    <mergeCell ref="B461:C461"/>
    <mergeCell ref="B462:C462"/>
    <mergeCell ref="B463:C463"/>
    <mergeCell ref="B446:C446"/>
    <mergeCell ref="B447:C447"/>
    <mergeCell ref="B448:C448"/>
    <mergeCell ref="B449:C449"/>
    <mergeCell ref="B450:C450"/>
    <mergeCell ref="B451:C451"/>
    <mergeCell ref="B452:C452"/>
    <mergeCell ref="B453:C453"/>
    <mergeCell ref="B454:C454"/>
    <mergeCell ref="B437:C437"/>
    <mergeCell ref="B438:C438"/>
    <mergeCell ref="B439:C439"/>
    <mergeCell ref="B440:C440"/>
    <mergeCell ref="B441:C441"/>
    <mergeCell ref="B442:C442"/>
    <mergeCell ref="B443:C443"/>
    <mergeCell ref="B444:C444"/>
    <mergeCell ref="B445:C445"/>
    <mergeCell ref="B428:C428"/>
    <mergeCell ref="B429:C429"/>
    <mergeCell ref="B430:C430"/>
    <mergeCell ref="B431:C431"/>
    <mergeCell ref="B432:C432"/>
    <mergeCell ref="B433:C433"/>
    <mergeCell ref="B434:C434"/>
    <mergeCell ref="B435:C435"/>
    <mergeCell ref="B436:C436"/>
    <mergeCell ref="B419:C419"/>
    <mergeCell ref="B420:C420"/>
    <mergeCell ref="B421:C421"/>
    <mergeCell ref="B422:C422"/>
    <mergeCell ref="B423:C423"/>
    <mergeCell ref="B424:C424"/>
    <mergeCell ref="B425:C425"/>
    <mergeCell ref="B426:C426"/>
    <mergeCell ref="B427:C427"/>
    <mergeCell ref="B410:C410"/>
    <mergeCell ref="B411:C411"/>
    <mergeCell ref="B412:C412"/>
    <mergeCell ref="B413:C413"/>
    <mergeCell ref="B414:C414"/>
    <mergeCell ref="B415:C415"/>
    <mergeCell ref="B416:C416"/>
    <mergeCell ref="B417:C417"/>
    <mergeCell ref="B418:C418"/>
    <mergeCell ref="B401:C401"/>
    <mergeCell ref="B402:C402"/>
    <mergeCell ref="B403:C403"/>
    <mergeCell ref="B404:C404"/>
    <mergeCell ref="B405:C405"/>
    <mergeCell ref="B406:C406"/>
    <mergeCell ref="B407:C407"/>
    <mergeCell ref="B408:C408"/>
    <mergeCell ref="B409:C409"/>
    <mergeCell ref="B392:C392"/>
    <mergeCell ref="B393:C393"/>
    <mergeCell ref="B394:C394"/>
    <mergeCell ref="B395:C395"/>
    <mergeCell ref="B396:C396"/>
    <mergeCell ref="B397:C397"/>
    <mergeCell ref="B398:C398"/>
    <mergeCell ref="B399:C399"/>
    <mergeCell ref="B400:C400"/>
    <mergeCell ref="B383:C383"/>
    <mergeCell ref="B384:C384"/>
    <mergeCell ref="B385:C385"/>
    <mergeCell ref="B386:C386"/>
    <mergeCell ref="B387:C387"/>
    <mergeCell ref="B388:C388"/>
    <mergeCell ref="B389:C389"/>
    <mergeCell ref="B390:C390"/>
    <mergeCell ref="B391:C391"/>
    <mergeCell ref="B374:C374"/>
    <mergeCell ref="B375:C375"/>
    <mergeCell ref="B376:C376"/>
    <mergeCell ref="B377:C377"/>
    <mergeCell ref="B378:C378"/>
    <mergeCell ref="B379:C379"/>
    <mergeCell ref="B380:C380"/>
    <mergeCell ref="B381:C381"/>
    <mergeCell ref="B382:C382"/>
    <mergeCell ref="B365:C365"/>
    <mergeCell ref="B366:C366"/>
    <mergeCell ref="B367:C367"/>
    <mergeCell ref="B368:C368"/>
    <mergeCell ref="B369:C369"/>
    <mergeCell ref="B370:C370"/>
    <mergeCell ref="B371:C371"/>
    <mergeCell ref="B372:C372"/>
    <mergeCell ref="B373:C373"/>
    <mergeCell ref="B356:C356"/>
    <mergeCell ref="B357:C357"/>
    <mergeCell ref="B358:C358"/>
    <mergeCell ref="B359:C359"/>
    <mergeCell ref="B360:C360"/>
    <mergeCell ref="B361:C361"/>
    <mergeCell ref="B362:C362"/>
    <mergeCell ref="B363:C363"/>
    <mergeCell ref="B364:C364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62:C162"/>
    <mergeCell ref="B163:C163"/>
    <mergeCell ref="B164:C164"/>
    <mergeCell ref="B165:C165"/>
    <mergeCell ref="B166:C166"/>
    <mergeCell ref="BQ97:BW97"/>
    <mergeCell ref="A97:A98"/>
    <mergeCell ref="G76:H76"/>
    <mergeCell ref="A81:F81"/>
    <mergeCell ref="A82:F82"/>
    <mergeCell ref="A83:F83"/>
    <mergeCell ref="A84:F84"/>
    <mergeCell ref="G83:H83"/>
    <mergeCell ref="A77:F77"/>
    <mergeCell ref="A78:F78"/>
    <mergeCell ref="A79:F79"/>
    <mergeCell ref="A80:F80"/>
    <mergeCell ref="A85:F85"/>
    <mergeCell ref="D97:M97"/>
    <mergeCell ref="AU97:BD97"/>
    <mergeCell ref="BE97:BP97"/>
    <mergeCell ref="AR97:AT97"/>
    <mergeCell ref="AN97:AQ97"/>
    <mergeCell ref="AC97:AM97"/>
    <mergeCell ref="N97:AB97"/>
    <mergeCell ref="B97:C98"/>
    <mergeCell ref="A86:F86"/>
    <mergeCell ref="A87:F87"/>
    <mergeCell ref="A88:F88"/>
    <mergeCell ref="A67:F67"/>
    <mergeCell ref="A33:F33"/>
    <mergeCell ref="A58:F58"/>
    <mergeCell ref="A53:F53"/>
    <mergeCell ref="A54:F54"/>
    <mergeCell ref="A55:F55"/>
    <mergeCell ref="A56:F56"/>
    <mergeCell ref="A57:F57"/>
    <mergeCell ref="A51:F51"/>
    <mergeCell ref="A48:F48"/>
    <mergeCell ref="A47:F47"/>
    <mergeCell ref="A49:F49"/>
    <mergeCell ref="A42:F42"/>
    <mergeCell ref="A89:F89"/>
    <mergeCell ref="G73:H73"/>
    <mergeCell ref="G74:H74"/>
    <mergeCell ref="G75:H75"/>
    <mergeCell ref="G61:H61"/>
    <mergeCell ref="G62:H62"/>
    <mergeCell ref="G25:H25"/>
    <mergeCell ref="G26:H26"/>
    <mergeCell ref="A12:F12"/>
    <mergeCell ref="A61:F61"/>
    <mergeCell ref="A62:F62"/>
    <mergeCell ref="A63:F63"/>
    <mergeCell ref="A64:F64"/>
    <mergeCell ref="A65:F65"/>
    <mergeCell ref="A66:F66"/>
    <mergeCell ref="A31:F31"/>
    <mergeCell ref="A24:F24"/>
    <mergeCell ref="A25:F25"/>
    <mergeCell ref="A22:F22"/>
    <mergeCell ref="A23:F23"/>
    <mergeCell ref="G12:H12"/>
    <mergeCell ref="G14:H14"/>
    <mergeCell ref="G15:H15"/>
    <mergeCell ref="G16:H16"/>
    <mergeCell ref="G17:H17"/>
    <mergeCell ref="G18:H18"/>
    <mergeCell ref="G23:H23"/>
    <mergeCell ref="G24:H24"/>
    <mergeCell ref="G19:H19"/>
    <mergeCell ref="G20:H20"/>
    <mergeCell ref="G21:H21"/>
    <mergeCell ref="A11:F11"/>
    <mergeCell ref="X5:Y5"/>
    <mergeCell ref="I9:I10"/>
    <mergeCell ref="J9:K9"/>
    <mergeCell ref="L9:M9"/>
    <mergeCell ref="A9:F10"/>
    <mergeCell ref="G11:H11"/>
    <mergeCell ref="G9:H10"/>
    <mergeCell ref="A13:F13"/>
    <mergeCell ref="A14:F14"/>
    <mergeCell ref="A15:F15"/>
    <mergeCell ref="A16:F16"/>
    <mergeCell ref="A17:F17"/>
    <mergeCell ref="A18:F18"/>
    <mergeCell ref="A19:F19"/>
    <mergeCell ref="A20:F20"/>
    <mergeCell ref="A21:F21"/>
    <mergeCell ref="A26:F26"/>
    <mergeCell ref="A27:F27"/>
    <mergeCell ref="A28:F28"/>
    <mergeCell ref="A34:F34"/>
    <mergeCell ref="A35:F35"/>
    <mergeCell ref="A36:F36"/>
    <mergeCell ref="A37:F37"/>
    <mergeCell ref="G27:H27"/>
    <mergeCell ref="G28:H28"/>
    <mergeCell ref="G36:H36"/>
    <mergeCell ref="G30:H30"/>
    <mergeCell ref="A1:M1"/>
    <mergeCell ref="A59:F59"/>
    <mergeCell ref="A60:F60"/>
    <mergeCell ref="A68:F68"/>
    <mergeCell ref="A69:F69"/>
    <mergeCell ref="G89:H89"/>
    <mergeCell ref="G77:H77"/>
    <mergeCell ref="G55:H55"/>
    <mergeCell ref="G38:H38"/>
    <mergeCell ref="G22:H22"/>
    <mergeCell ref="G50:H50"/>
    <mergeCell ref="G84:H84"/>
    <mergeCell ref="G85:H85"/>
    <mergeCell ref="G86:H86"/>
    <mergeCell ref="G87:H87"/>
    <mergeCell ref="G88:H88"/>
    <mergeCell ref="G78:H78"/>
    <mergeCell ref="G79:H79"/>
    <mergeCell ref="G80:H80"/>
    <mergeCell ref="G81:H81"/>
    <mergeCell ref="G82:H82"/>
    <mergeCell ref="G52:H52"/>
    <mergeCell ref="G60:H60"/>
    <mergeCell ref="G13:H13"/>
    <mergeCell ref="G63:H63"/>
    <mergeCell ref="G64:H64"/>
    <mergeCell ref="G65:H65"/>
    <mergeCell ref="G66:H66"/>
    <mergeCell ref="G67:H67"/>
    <mergeCell ref="G68:H68"/>
    <mergeCell ref="A70:F70"/>
    <mergeCell ref="A71:F71"/>
    <mergeCell ref="A72:F72"/>
    <mergeCell ref="G69:H69"/>
    <mergeCell ref="G70:H70"/>
    <mergeCell ref="G71:H71"/>
    <mergeCell ref="G72:H72"/>
    <mergeCell ref="G58:H58"/>
    <mergeCell ref="A29:F29"/>
    <mergeCell ref="A32:F32"/>
    <mergeCell ref="A30:F30"/>
    <mergeCell ref="G29:H29"/>
    <mergeCell ref="A43:F43"/>
    <mergeCell ref="A44:F44"/>
    <mergeCell ref="G49:H49"/>
    <mergeCell ref="A38:F38"/>
    <mergeCell ref="A39:F39"/>
    <mergeCell ref="A40:F40"/>
    <mergeCell ref="A41:F41"/>
    <mergeCell ref="A45:F45"/>
    <mergeCell ref="G35:H35"/>
    <mergeCell ref="G41:H41"/>
    <mergeCell ref="G42:H42"/>
    <mergeCell ref="G48:H48"/>
    <mergeCell ref="G44:H44"/>
    <mergeCell ref="G45:H45"/>
    <mergeCell ref="G46:H46"/>
    <mergeCell ref="G47:H47"/>
    <mergeCell ref="G39:H39"/>
    <mergeCell ref="G40:H40"/>
    <mergeCell ref="G43:H43"/>
    <mergeCell ref="A52:F52"/>
    <mergeCell ref="G51:H51"/>
    <mergeCell ref="G57:H57"/>
    <mergeCell ref="G31:H31"/>
    <mergeCell ref="G53:H53"/>
    <mergeCell ref="G54:H54"/>
    <mergeCell ref="G56:H56"/>
    <mergeCell ref="G37:H37"/>
    <mergeCell ref="G34:H34"/>
    <mergeCell ref="A50:F50"/>
    <mergeCell ref="G32:H32"/>
    <mergeCell ref="G33:H33"/>
    <mergeCell ref="A46:F46"/>
  </mergeCells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E3D52-7C1C-454D-B3B6-0ED63E2166EC}">
  <dimension ref="A1:CC462"/>
  <sheetViews>
    <sheetView showGridLines="0" workbookViewId="0">
      <selection activeCell="L11" sqref="L11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72" t="s">
        <v>74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194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2023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VLOOKUP($E$6,$A$99:$BX$462,2,FALSE)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1" t="s">
        <v>2</v>
      </c>
      <c r="H9" s="192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90"/>
      <c r="C10" s="190"/>
      <c r="D10" s="190"/>
      <c r="E10" s="190"/>
      <c r="F10" s="190"/>
      <c r="G10" s="193"/>
      <c r="H10" s="194"/>
      <c r="I10" s="163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76"/>
      <c r="H11" s="177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0" t="s">
        <v>16</v>
      </c>
      <c r="B12" s="161"/>
      <c r="C12" s="161"/>
      <c r="D12" s="161"/>
      <c r="E12" s="161"/>
      <c r="F12" s="162"/>
      <c r="G12" s="163" t="s">
        <v>42</v>
      </c>
      <c r="H12" s="195"/>
      <c r="I12" s="97">
        <f>VLOOKUP($E$6,$A$99:$BX$462,Formula!I12)</f>
        <v>45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0" t="s">
        <v>3</v>
      </c>
      <c r="B13" s="161"/>
      <c r="C13" s="161"/>
      <c r="D13" s="161"/>
      <c r="E13" s="161"/>
      <c r="F13" s="162"/>
      <c r="G13" s="163" t="s">
        <v>42</v>
      </c>
      <c r="H13" s="164"/>
      <c r="I13" s="97">
        <f>VLOOKUP($E$6,$A$99:$BX$462,Formula!I13)</f>
        <v>8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0" t="s">
        <v>17</v>
      </c>
      <c r="B14" s="161"/>
      <c r="C14" s="161"/>
      <c r="D14" s="161"/>
      <c r="E14" s="161"/>
      <c r="F14" s="162"/>
      <c r="G14" s="163" t="s">
        <v>42</v>
      </c>
      <c r="H14" s="164"/>
      <c r="I14" s="97">
        <f>VLOOKUP($E$6,$A$99:$BX$462,Formula!I14)</f>
        <v>0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0" t="s">
        <v>40</v>
      </c>
      <c r="B15" s="161"/>
      <c r="C15" s="161"/>
      <c r="D15" s="161"/>
      <c r="E15" s="161"/>
      <c r="F15" s="162"/>
      <c r="G15" s="163" t="s">
        <v>42</v>
      </c>
      <c r="H15" s="164"/>
      <c r="I15" s="97">
        <f>VLOOKUP($E$6,$A$99:$BX$462,Formula!I15)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0" t="s">
        <v>41</v>
      </c>
      <c r="B16" s="161"/>
      <c r="C16" s="161"/>
      <c r="D16" s="161"/>
      <c r="E16" s="161"/>
      <c r="F16" s="162"/>
      <c r="G16" s="163" t="s">
        <v>43</v>
      </c>
      <c r="H16" s="164"/>
      <c r="I16" s="97">
        <f>VLOOKUP($E$6,$A$99:$BX$462,Formula!I16)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0" t="s">
        <v>28</v>
      </c>
      <c r="B17" s="161"/>
      <c r="C17" s="161"/>
      <c r="D17" s="161"/>
      <c r="E17" s="161"/>
      <c r="F17" s="162"/>
      <c r="G17" s="163" t="s">
        <v>12</v>
      </c>
      <c r="H17" s="164"/>
      <c r="I17" s="97">
        <f>VLOOKUP($E$6,$A$99:$BX$462,Formula!I17)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0" t="s">
        <v>18</v>
      </c>
      <c r="B18" s="161"/>
      <c r="C18" s="161"/>
      <c r="D18" s="161"/>
      <c r="E18" s="161"/>
      <c r="F18" s="162"/>
      <c r="G18" s="163" t="s">
        <v>42</v>
      </c>
      <c r="H18" s="164"/>
      <c r="I18" s="97">
        <f>VLOOKUP($E$6,$A$99:$BX$462,Formula!I18)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0" t="s">
        <v>82</v>
      </c>
      <c r="B19" s="161"/>
      <c r="C19" s="161"/>
      <c r="D19" s="161"/>
      <c r="E19" s="161"/>
      <c r="F19" s="162"/>
      <c r="G19" s="163" t="s">
        <v>86</v>
      </c>
      <c r="H19" s="164"/>
      <c r="I19" s="97">
        <f>VLOOKUP($E$6,$A$99:$BX$462,Formula!I19)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0" t="s">
        <v>84</v>
      </c>
      <c r="B20" s="161"/>
      <c r="C20" s="161"/>
      <c r="D20" s="161"/>
      <c r="E20" s="161"/>
      <c r="F20" s="162"/>
      <c r="G20" s="163" t="s">
        <v>42</v>
      </c>
      <c r="H20" s="164"/>
      <c r="I20" s="97">
        <f>VLOOKUP($E$6,$A$99:$BX$462,Formula!I20)</f>
        <v>318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0" t="s">
        <v>85</v>
      </c>
      <c r="B21" s="161"/>
      <c r="C21" s="161"/>
      <c r="D21" s="161"/>
      <c r="E21" s="161"/>
      <c r="F21" s="162"/>
      <c r="G21" s="163" t="s">
        <v>42</v>
      </c>
      <c r="H21" s="164"/>
      <c r="I21" s="97">
        <f>VLOOKUP($E$6,$A$99:$BX$462,Formula!I21)</f>
        <v>67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65" t="s">
        <v>32</v>
      </c>
      <c r="B22" s="166"/>
      <c r="C22" s="166"/>
      <c r="D22" s="166"/>
      <c r="E22" s="166"/>
      <c r="F22" s="167"/>
      <c r="G22" s="176"/>
      <c r="H22" s="177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0" t="s">
        <v>89</v>
      </c>
      <c r="B23" s="161"/>
      <c r="C23" s="161"/>
      <c r="D23" s="161"/>
      <c r="E23" s="161"/>
      <c r="F23" s="162"/>
      <c r="G23" s="163" t="s">
        <v>20</v>
      </c>
      <c r="H23" s="164"/>
      <c r="I23" s="97">
        <f>VLOOKUP($E$6,$A$99:$BX$462,Formula!I23)</f>
        <v>45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0" t="s">
        <v>90</v>
      </c>
      <c r="B24" s="161"/>
      <c r="C24" s="161"/>
      <c r="D24" s="161"/>
      <c r="E24" s="161"/>
      <c r="F24" s="162"/>
      <c r="G24" s="163" t="s">
        <v>33</v>
      </c>
      <c r="H24" s="164"/>
      <c r="I24" s="97">
        <f>VLOOKUP($E$6,$A$99:$BX$462,Formula!I24)</f>
        <v>6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0" t="s">
        <v>34</v>
      </c>
      <c r="B25" s="161"/>
      <c r="C25" s="161"/>
      <c r="D25" s="161"/>
      <c r="E25" s="161"/>
      <c r="F25" s="162"/>
      <c r="G25" s="163" t="s">
        <v>35</v>
      </c>
      <c r="H25" s="164"/>
      <c r="I25" s="97">
        <f>VLOOKUP($E$6,$A$99:$BX$462,Formula!I25)</f>
        <v>538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0" t="s">
        <v>29</v>
      </c>
      <c r="B26" s="161"/>
      <c r="C26" s="161"/>
      <c r="D26" s="161"/>
      <c r="E26" s="161"/>
      <c r="F26" s="162"/>
      <c r="G26" s="163" t="s">
        <v>12</v>
      </c>
      <c r="H26" s="164"/>
      <c r="I26" s="97">
        <f>VLOOKUP($E$6,$A$99:$BX$462,Formula!I26)</f>
        <v>0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0" t="s">
        <v>30</v>
      </c>
      <c r="B27" s="161"/>
      <c r="C27" s="161"/>
      <c r="D27" s="161"/>
      <c r="E27" s="161"/>
      <c r="F27" s="162"/>
      <c r="G27" s="163" t="s">
        <v>12</v>
      </c>
      <c r="H27" s="164"/>
      <c r="I27" s="97">
        <f>VLOOKUP($E$6,$A$99:$BX$462,Formula!I27)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0" t="s">
        <v>37</v>
      </c>
      <c r="B28" s="161"/>
      <c r="C28" s="161"/>
      <c r="D28" s="161"/>
      <c r="E28" s="161"/>
      <c r="F28" s="162"/>
      <c r="G28" s="163" t="s">
        <v>38</v>
      </c>
      <c r="H28" s="164"/>
      <c r="I28" s="97">
        <f>VLOOKUP($E$6,$A$99:$BX$462,Formula!I28)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0" t="s">
        <v>39</v>
      </c>
      <c r="B29" s="161"/>
      <c r="C29" s="161"/>
      <c r="D29" s="161"/>
      <c r="E29" s="161"/>
      <c r="F29" s="162"/>
      <c r="G29" s="163" t="s">
        <v>20</v>
      </c>
      <c r="H29" s="164"/>
      <c r="I29" s="97">
        <f>VLOOKUP($E$6,$A$99:$BX$462,Formula!I29)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0" t="s">
        <v>88</v>
      </c>
      <c r="B30" s="161"/>
      <c r="C30" s="161"/>
      <c r="D30" s="161"/>
      <c r="E30" s="161"/>
      <c r="F30" s="162"/>
      <c r="G30" s="163" t="s">
        <v>38</v>
      </c>
      <c r="H30" s="164"/>
      <c r="I30" s="97">
        <f>VLOOKUP($E$6,$A$99:$BX$462,Formula!I30)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0" t="s">
        <v>83</v>
      </c>
      <c r="B31" s="161"/>
      <c r="C31" s="161"/>
      <c r="D31" s="161"/>
      <c r="E31" s="161"/>
      <c r="F31" s="162"/>
      <c r="G31" s="163" t="s">
        <v>72</v>
      </c>
      <c r="H31" s="164"/>
      <c r="I31" s="97">
        <f>VLOOKUP($E$6,$A$99:$BX$462,Formula!I31)</f>
        <v>30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0" t="s">
        <v>46</v>
      </c>
      <c r="B32" s="161"/>
      <c r="C32" s="161"/>
      <c r="D32" s="161"/>
      <c r="E32" s="161"/>
      <c r="F32" s="162"/>
      <c r="G32" s="163" t="s">
        <v>42</v>
      </c>
      <c r="H32" s="164"/>
      <c r="I32" s="97">
        <f>VLOOKUP($E$6,$A$99:$BX$462,Formula!I32)</f>
        <v>342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0" t="s">
        <v>47</v>
      </c>
      <c r="B33" s="161"/>
      <c r="C33" s="161"/>
      <c r="D33" s="161"/>
      <c r="E33" s="161"/>
      <c r="F33" s="162"/>
      <c r="G33" s="163" t="s">
        <v>42</v>
      </c>
      <c r="H33" s="164"/>
      <c r="I33" s="97">
        <f>VLOOKUP($E$6,$A$99:$BX$462,Formula!I33)</f>
        <v>155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0" t="s">
        <v>63</v>
      </c>
      <c r="B34" s="161"/>
      <c r="C34" s="161"/>
      <c r="D34" s="161"/>
      <c r="E34" s="161"/>
      <c r="F34" s="162"/>
      <c r="G34" s="163" t="s">
        <v>42</v>
      </c>
      <c r="H34" s="164"/>
      <c r="I34" s="97">
        <f>VLOOKUP($E$6,$A$99:$BX$462,Formula!I34)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0" t="s">
        <v>21</v>
      </c>
      <c r="B35" s="161"/>
      <c r="C35" s="161"/>
      <c r="D35" s="161"/>
      <c r="E35" s="161"/>
      <c r="F35" s="162"/>
      <c r="G35" s="163" t="s">
        <v>42</v>
      </c>
      <c r="H35" s="164"/>
      <c r="I35" s="97">
        <f>VLOOKUP($E$6,$A$99:$BX$462,Formula!I35)</f>
        <v>0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0" t="s">
        <v>22</v>
      </c>
      <c r="B36" s="161"/>
      <c r="C36" s="161"/>
      <c r="D36" s="161"/>
      <c r="E36" s="161"/>
      <c r="F36" s="162"/>
      <c r="G36" s="163" t="s">
        <v>12</v>
      </c>
      <c r="H36" s="164"/>
      <c r="I36" s="97">
        <f>VLOOKUP($E$6,$A$99:$BX$462,Formula!I36)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0" t="s">
        <v>52</v>
      </c>
      <c r="B37" s="161"/>
      <c r="C37" s="161"/>
      <c r="D37" s="161"/>
      <c r="E37" s="161"/>
      <c r="F37" s="162"/>
      <c r="G37" s="163" t="s">
        <v>38</v>
      </c>
      <c r="H37" s="164"/>
      <c r="I37" s="97">
        <f>VLOOKUP($E$6,$A$99:$BX$462,Formula!I37)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65" t="s">
        <v>45</v>
      </c>
      <c r="B38" s="166"/>
      <c r="C38" s="166"/>
      <c r="D38" s="166"/>
      <c r="E38" s="166"/>
      <c r="F38" s="167"/>
      <c r="G38" s="178"/>
      <c r="H38" s="179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0" t="s">
        <v>97</v>
      </c>
      <c r="B39" s="161"/>
      <c r="C39" s="161"/>
      <c r="D39" s="161"/>
      <c r="E39" s="161"/>
      <c r="F39" s="162"/>
      <c r="G39" s="168" t="s">
        <v>42</v>
      </c>
      <c r="H39" s="169"/>
      <c r="I39" s="97">
        <f>VLOOKUP($E$6,$A$99:$BX$462,Formula!I39)</f>
        <v>0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0" t="s">
        <v>98</v>
      </c>
      <c r="B40" s="161"/>
      <c r="C40" s="161"/>
      <c r="D40" s="161"/>
      <c r="E40" s="161"/>
      <c r="F40" s="162"/>
      <c r="G40" s="168" t="s">
        <v>42</v>
      </c>
      <c r="H40" s="169"/>
      <c r="I40" s="97">
        <f>VLOOKUP($E$6,$A$99:$BX$462,Formula!I40)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0" t="s">
        <v>99</v>
      </c>
      <c r="B41" s="161"/>
      <c r="C41" s="161"/>
      <c r="D41" s="161"/>
      <c r="E41" s="161"/>
      <c r="F41" s="162"/>
      <c r="G41" s="168" t="s">
        <v>42</v>
      </c>
      <c r="H41" s="169"/>
      <c r="I41" s="97">
        <f>VLOOKUP($E$6,$A$99:$BX$462,Formula!I41)</f>
        <v>156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0" t="s">
        <v>100</v>
      </c>
      <c r="B42" s="161"/>
      <c r="C42" s="161"/>
      <c r="D42" s="161"/>
      <c r="E42" s="161"/>
      <c r="F42" s="162"/>
      <c r="G42" s="170" t="s">
        <v>12</v>
      </c>
      <c r="H42" s="171"/>
      <c r="I42" s="97">
        <f>VLOOKUP($E$6,$A$99:$BX$462,Formula!I42)</f>
        <v>0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0" t="s">
        <v>101</v>
      </c>
      <c r="B43" s="161"/>
      <c r="C43" s="161"/>
      <c r="D43" s="161"/>
      <c r="E43" s="161"/>
      <c r="F43" s="162"/>
      <c r="G43" s="170" t="s">
        <v>42</v>
      </c>
      <c r="H43" s="171"/>
      <c r="I43" s="97">
        <f>VLOOKUP($E$6,$A$99:$BX$462,Formula!I43)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0" t="s">
        <v>102</v>
      </c>
      <c r="B44" s="161"/>
      <c r="C44" s="161"/>
      <c r="D44" s="161"/>
      <c r="E44" s="161"/>
      <c r="F44" s="162"/>
      <c r="G44" s="170" t="s">
        <v>106</v>
      </c>
      <c r="H44" s="171"/>
      <c r="I44" s="97">
        <f>VLOOKUP($E$6,$A$99:$BX$462,Formula!I44)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0" t="s">
        <v>103</v>
      </c>
      <c r="B45" s="161"/>
      <c r="C45" s="161"/>
      <c r="D45" s="161"/>
      <c r="E45" s="161"/>
      <c r="F45" s="162"/>
      <c r="G45" s="170" t="s">
        <v>23</v>
      </c>
      <c r="H45" s="171"/>
      <c r="I45" s="97">
        <f>VLOOKUP($E$6,$A$99:$BX$462,Formula!I45)</f>
        <v>0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0" t="s">
        <v>104</v>
      </c>
      <c r="B46" s="161"/>
      <c r="C46" s="161"/>
      <c r="D46" s="161"/>
      <c r="E46" s="161"/>
      <c r="F46" s="162"/>
      <c r="G46" s="170" t="s">
        <v>13</v>
      </c>
      <c r="H46" s="171"/>
      <c r="I46" s="97">
        <f>VLOOKUP($E$6,$A$99:$BX$462,Formula!I46)</f>
        <v>175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0" t="s">
        <v>105</v>
      </c>
      <c r="B47" s="161"/>
      <c r="C47" s="161"/>
      <c r="D47" s="161"/>
      <c r="E47" s="161"/>
      <c r="F47" s="162"/>
      <c r="G47" s="170" t="s">
        <v>42</v>
      </c>
      <c r="H47" s="171"/>
      <c r="I47" s="97">
        <f>VLOOKUP($E$6,$A$99:$BX$462,Formula!I47)</f>
        <v>2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0" t="s">
        <v>107</v>
      </c>
      <c r="B48" s="161"/>
      <c r="C48" s="161"/>
      <c r="D48" s="161"/>
      <c r="E48" s="161"/>
      <c r="F48" s="162"/>
      <c r="G48" s="170" t="s">
        <v>108</v>
      </c>
      <c r="H48" s="171"/>
      <c r="I48" s="97">
        <f>VLOOKUP($E$6,$A$99:$BX$462,Formula!I48)</f>
        <v>8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0" t="s">
        <v>91</v>
      </c>
      <c r="B49" s="161"/>
      <c r="C49" s="161"/>
      <c r="D49" s="161"/>
      <c r="E49" s="161"/>
      <c r="F49" s="162"/>
      <c r="G49" s="163" t="s">
        <v>71</v>
      </c>
      <c r="H49" s="164"/>
      <c r="I49" s="97">
        <f>VLOOKUP($E$6,$A$99:$BX$462,Formula!I49)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65" t="s">
        <v>48</v>
      </c>
      <c r="B50" s="166"/>
      <c r="C50" s="166"/>
      <c r="D50" s="166"/>
      <c r="E50" s="166"/>
      <c r="F50" s="167"/>
      <c r="G50" s="176"/>
      <c r="H50" s="177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0" t="s">
        <v>51</v>
      </c>
      <c r="B51" s="161"/>
      <c r="C51" s="161"/>
      <c r="D51" s="161"/>
      <c r="E51" s="161"/>
      <c r="F51" s="162"/>
      <c r="G51" s="163" t="s">
        <v>70</v>
      </c>
      <c r="H51" s="164"/>
      <c r="I51" s="97">
        <f>VLOOKUP($E$6,$A$99:$BX$462,Formula!I51)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0" t="s">
        <v>49</v>
      </c>
      <c r="B52" s="161"/>
      <c r="C52" s="161"/>
      <c r="D52" s="161"/>
      <c r="E52" s="161"/>
      <c r="F52" s="162"/>
      <c r="G52" s="163" t="s">
        <v>70</v>
      </c>
      <c r="H52" s="164"/>
      <c r="I52" s="97">
        <f>VLOOKUP($E$6,$A$99:$BX$462,Formula!I52)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0" t="s">
        <v>50</v>
      </c>
      <c r="B53" s="161"/>
      <c r="C53" s="161"/>
      <c r="D53" s="161"/>
      <c r="E53" s="161"/>
      <c r="F53" s="162"/>
      <c r="G53" s="163" t="s">
        <v>70</v>
      </c>
      <c r="H53" s="164"/>
      <c r="I53" s="97">
        <f>VLOOKUP($E$6,$A$99:$BX$462,Formula!I53)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0" t="s">
        <v>19</v>
      </c>
      <c r="B54" s="161"/>
      <c r="C54" s="161"/>
      <c r="D54" s="161"/>
      <c r="E54" s="161"/>
      <c r="F54" s="162"/>
      <c r="G54" s="163" t="s">
        <v>70</v>
      </c>
      <c r="H54" s="164"/>
      <c r="I54" s="97">
        <f>VLOOKUP($E$6,$A$99:$BX$462,Formula!I54)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65" t="s">
        <v>67</v>
      </c>
      <c r="B55" s="166"/>
      <c r="C55" s="166"/>
      <c r="D55" s="166"/>
      <c r="E55" s="166"/>
      <c r="F55" s="167"/>
      <c r="G55" s="176"/>
      <c r="H55" s="177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98" t="s">
        <v>124</v>
      </c>
      <c r="B56" s="199"/>
      <c r="C56" s="199"/>
      <c r="D56" s="199"/>
      <c r="E56" s="199"/>
      <c r="F56" s="200"/>
      <c r="G56" s="163" t="s">
        <v>42</v>
      </c>
      <c r="H56" s="164"/>
      <c r="I56" s="97">
        <f>VLOOKUP($E$6,$A$99:$BX$462,Formula!I56)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0" t="s">
        <v>125</v>
      </c>
      <c r="B57" s="161"/>
      <c r="C57" s="161"/>
      <c r="D57" s="161"/>
      <c r="E57" s="161"/>
      <c r="F57" s="162"/>
      <c r="G57" s="163" t="s">
        <v>42</v>
      </c>
      <c r="H57" s="164"/>
      <c r="I57" s="97">
        <f>VLOOKUP($E$6,$A$99:$BX$462,Formula!I57)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0" t="s">
        <v>92</v>
      </c>
      <c r="B58" s="161"/>
      <c r="C58" s="161"/>
      <c r="D58" s="161"/>
      <c r="E58" s="161"/>
      <c r="F58" s="162"/>
      <c r="G58" s="163" t="s">
        <v>72</v>
      </c>
      <c r="H58" s="164"/>
      <c r="I58" s="97">
        <f>VLOOKUP($E$6,$A$99:$BX$462,Formula!I58)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65" t="s">
        <v>77</v>
      </c>
      <c r="B59" s="166"/>
      <c r="C59" s="166"/>
      <c r="D59" s="166"/>
      <c r="E59" s="166"/>
      <c r="F59" s="167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0" t="s">
        <v>123</v>
      </c>
      <c r="B60" s="161"/>
      <c r="C60" s="161"/>
      <c r="D60" s="161"/>
      <c r="E60" s="161"/>
      <c r="F60" s="162"/>
      <c r="G60" s="163" t="s">
        <v>122</v>
      </c>
      <c r="H60" s="164"/>
      <c r="I60" s="97">
        <f>VLOOKUP($E$6,$A$99:$BX$462,Formula!I60)</f>
        <v>2381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0" t="s">
        <v>110</v>
      </c>
      <c r="B61" s="161"/>
      <c r="C61" s="161"/>
      <c r="D61" s="161"/>
      <c r="E61" s="161"/>
      <c r="F61" s="162"/>
      <c r="G61" s="163" t="s">
        <v>122</v>
      </c>
      <c r="H61" s="164"/>
      <c r="I61" s="97">
        <f>VLOOKUP($E$6,$A$99:$BX$462,Formula!I61)</f>
        <v>2381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0" t="s">
        <v>111</v>
      </c>
      <c r="B62" s="161"/>
      <c r="C62" s="161"/>
      <c r="D62" s="161"/>
      <c r="E62" s="161"/>
      <c r="F62" s="162"/>
      <c r="G62" s="163" t="s">
        <v>122</v>
      </c>
      <c r="H62" s="164"/>
      <c r="I62" s="97">
        <f>VLOOKUP($E$6,$A$99:$BX$462,Formula!I62)</f>
        <v>21179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0" t="s">
        <v>112</v>
      </c>
      <c r="B63" s="161"/>
      <c r="C63" s="161"/>
      <c r="D63" s="161"/>
      <c r="E63" s="161"/>
      <c r="F63" s="162"/>
      <c r="G63" s="163" t="s">
        <v>122</v>
      </c>
      <c r="H63" s="164"/>
      <c r="I63" s="97">
        <f>VLOOKUP($E$6,$A$99:$BX$462,Formula!I63)</f>
        <v>861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0" t="s">
        <v>113</v>
      </c>
      <c r="B64" s="161"/>
      <c r="C64" s="161"/>
      <c r="D64" s="161"/>
      <c r="E64" s="161"/>
      <c r="F64" s="162"/>
      <c r="G64" s="163" t="s">
        <v>122</v>
      </c>
      <c r="H64" s="164"/>
      <c r="I64" s="97">
        <f>VLOOKUP($E$6,$A$99:$BX$462,Formula!I64)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0" t="s">
        <v>25</v>
      </c>
      <c r="B65" s="161"/>
      <c r="C65" s="161"/>
      <c r="D65" s="161"/>
      <c r="E65" s="161"/>
      <c r="F65" s="162"/>
      <c r="G65" s="163" t="s">
        <v>122</v>
      </c>
      <c r="H65" s="164"/>
      <c r="I65" s="97">
        <f>VLOOKUP($E$6,$A$99:$BX$462,Formula!I65)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0" t="s">
        <v>120</v>
      </c>
      <c r="B66" s="161"/>
      <c r="C66" s="161"/>
      <c r="D66" s="161"/>
      <c r="E66" s="161"/>
      <c r="F66" s="162"/>
      <c r="G66" s="163" t="s">
        <v>122</v>
      </c>
      <c r="H66" s="164"/>
      <c r="I66" s="97">
        <f>VLOOKUP($E$6,$A$99:$BX$462,Formula!I66)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0" t="s">
        <v>8</v>
      </c>
      <c r="B67" s="161"/>
      <c r="C67" s="161"/>
      <c r="D67" s="161"/>
      <c r="E67" s="161"/>
      <c r="F67" s="162"/>
      <c r="G67" s="163" t="s">
        <v>122</v>
      </c>
      <c r="H67" s="164"/>
      <c r="I67" s="97">
        <f>VLOOKUP($E$6,$A$99:$BX$462,Formula!I67)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0" t="s">
        <v>9</v>
      </c>
      <c r="B68" s="161"/>
      <c r="C68" s="161"/>
      <c r="D68" s="161"/>
      <c r="E68" s="161"/>
      <c r="F68" s="162"/>
      <c r="G68" s="163" t="s">
        <v>122</v>
      </c>
      <c r="H68" s="164"/>
      <c r="I68" s="97">
        <f>VLOOKUP($E$6,$A$99:$BX$462,Formula!I68)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0" t="s">
        <v>10</v>
      </c>
      <c r="B69" s="161"/>
      <c r="C69" s="161"/>
      <c r="D69" s="161"/>
      <c r="E69" s="161"/>
      <c r="F69" s="162"/>
      <c r="G69" s="163" t="s">
        <v>122</v>
      </c>
      <c r="H69" s="164"/>
      <c r="I69" s="97">
        <f>VLOOKUP($E$6,$A$99:$BX$462,Formula!I69)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0" t="s">
        <v>11</v>
      </c>
      <c r="B70" s="161"/>
      <c r="C70" s="161"/>
      <c r="D70" s="161"/>
      <c r="E70" s="161"/>
      <c r="F70" s="162"/>
      <c r="G70" s="163" t="s">
        <v>122</v>
      </c>
      <c r="H70" s="164"/>
      <c r="I70" s="97">
        <f>VLOOKUP($E$6,$A$99:$BX$462,Formula!I70)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0" t="s">
        <v>114</v>
      </c>
      <c r="B71" s="161"/>
      <c r="C71" s="161"/>
      <c r="D71" s="161"/>
      <c r="E71" s="161"/>
      <c r="F71" s="162"/>
      <c r="G71" s="163" t="s">
        <v>122</v>
      </c>
      <c r="H71" s="164"/>
      <c r="I71" s="97">
        <f>VLOOKUP($E$6,$A$99:$BX$462,Formula!I71)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0" t="s">
        <v>115</v>
      </c>
      <c r="B72" s="161"/>
      <c r="C72" s="161"/>
      <c r="D72" s="161"/>
      <c r="E72" s="161"/>
      <c r="F72" s="162"/>
      <c r="G72" s="163" t="s">
        <v>122</v>
      </c>
      <c r="H72" s="164"/>
      <c r="I72" s="97">
        <f>VLOOKUP($E$6,$A$99:$BX$462,Formula!I72)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3" t="s">
        <v>122</v>
      </c>
      <c r="H73" s="164"/>
      <c r="I73" s="97">
        <f>VLOOKUP($E$6,$A$99:$BX$462,Formula!I73)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3" t="s">
        <v>122</v>
      </c>
      <c r="H74" s="164"/>
      <c r="I74" s="97">
        <f>VLOOKUP($E$6,$A$99:$BX$462,Formula!I74)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3" t="s">
        <v>122</v>
      </c>
      <c r="H75" s="164"/>
      <c r="I75" s="97">
        <f>VLOOKUP($E$6,$A$99:$BX$462,Formula!I75)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3" t="s">
        <v>122</v>
      </c>
      <c r="H76" s="164"/>
      <c r="I76" s="97">
        <f>VLOOKUP($E$6,$A$99:$BX$462,Formula!I76)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65" t="s">
        <v>69</v>
      </c>
      <c r="B77" s="166"/>
      <c r="C77" s="166"/>
      <c r="D77" s="166"/>
      <c r="E77" s="166"/>
      <c r="F77" s="167"/>
      <c r="G77" s="176"/>
      <c r="H77" s="177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0" t="s">
        <v>53</v>
      </c>
      <c r="B78" s="161"/>
      <c r="C78" s="161"/>
      <c r="D78" s="161"/>
      <c r="E78" s="161"/>
      <c r="F78" s="162"/>
      <c r="G78" s="163" t="s">
        <v>73</v>
      </c>
      <c r="H78" s="164"/>
      <c r="I78" s="108">
        <f>VLOOKUP($E$6,$A$99:$BX$462,Formula!I78)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0" t="s">
        <v>54</v>
      </c>
      <c r="B79" s="161"/>
      <c r="C79" s="161"/>
      <c r="D79" s="161"/>
      <c r="E79" s="161"/>
      <c r="F79" s="162"/>
      <c r="G79" s="163" t="s">
        <v>73</v>
      </c>
      <c r="H79" s="164"/>
      <c r="I79" s="108">
        <f>VLOOKUP($E$6,$A$99:$BX$462,Formula!I79)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0" t="s">
        <v>64</v>
      </c>
      <c r="B80" s="161"/>
      <c r="C80" s="161"/>
      <c r="D80" s="161"/>
      <c r="E80" s="161"/>
      <c r="F80" s="162"/>
      <c r="G80" s="163" t="s">
        <v>73</v>
      </c>
      <c r="H80" s="164"/>
      <c r="I80" s="108">
        <f>VLOOKUP($E$6,$A$99:$BX$462,Formula!I80)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0" t="s">
        <v>93</v>
      </c>
      <c r="B81" s="161"/>
      <c r="C81" s="161"/>
      <c r="D81" s="161"/>
      <c r="E81" s="161"/>
      <c r="F81" s="162"/>
      <c r="G81" s="163" t="s">
        <v>73</v>
      </c>
      <c r="H81" s="164"/>
      <c r="I81" s="108">
        <f>VLOOKUP($E$6,$A$99:$BX$462,Formula!I81)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0" t="s">
        <v>56</v>
      </c>
      <c r="B82" s="161"/>
      <c r="C82" s="161"/>
      <c r="D82" s="161"/>
      <c r="E82" s="161"/>
      <c r="F82" s="162"/>
      <c r="G82" s="163" t="s">
        <v>44</v>
      </c>
      <c r="H82" s="164"/>
      <c r="I82" s="108">
        <f>VLOOKUP($E$6,$A$99:$BX$462,Formula!I82)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0" t="s">
        <v>57</v>
      </c>
      <c r="B83" s="161"/>
      <c r="C83" s="161"/>
      <c r="D83" s="161"/>
      <c r="E83" s="161"/>
      <c r="F83" s="162"/>
      <c r="G83" s="163" t="s">
        <v>44</v>
      </c>
      <c r="H83" s="164"/>
      <c r="I83" s="108">
        <f>VLOOKUP($E$6,$A$99:$BX$462,Formula!I83)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0" t="s">
        <v>65</v>
      </c>
      <c r="B84" s="161"/>
      <c r="C84" s="161"/>
      <c r="D84" s="161"/>
      <c r="E84" s="161"/>
      <c r="F84" s="162"/>
      <c r="G84" s="163" t="s">
        <v>44</v>
      </c>
      <c r="H84" s="164"/>
      <c r="I84" s="108">
        <f>VLOOKUP($E$6,$A$99:$BX$462,Formula!I84)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0" t="s">
        <v>95</v>
      </c>
      <c r="B85" s="161"/>
      <c r="C85" s="161"/>
      <c r="D85" s="161"/>
      <c r="E85" s="161"/>
      <c r="F85" s="162"/>
      <c r="G85" s="163" t="s">
        <v>44</v>
      </c>
      <c r="H85" s="164"/>
      <c r="I85" s="108">
        <f>VLOOKUP($E$6,$A$99:$BX$462,Formula!I85)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0" t="s">
        <v>59</v>
      </c>
      <c r="B86" s="161"/>
      <c r="C86" s="161"/>
      <c r="D86" s="161"/>
      <c r="E86" s="161"/>
      <c r="F86" s="162"/>
      <c r="G86" s="163" t="s">
        <v>23</v>
      </c>
      <c r="H86" s="164"/>
      <c r="I86" s="108">
        <f>VLOOKUP($E$6,$A$99:$BX$462,Formula!I86)</f>
        <v>0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0" t="s">
        <v>60</v>
      </c>
      <c r="B87" s="161"/>
      <c r="C87" s="161"/>
      <c r="D87" s="161"/>
      <c r="E87" s="161"/>
      <c r="F87" s="162"/>
      <c r="G87" s="163" t="s">
        <v>23</v>
      </c>
      <c r="H87" s="164"/>
      <c r="I87" s="108">
        <f>VLOOKUP($E$6,$A$99:$BX$462,Formula!I87)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0" t="s">
        <v>66</v>
      </c>
      <c r="B88" s="161"/>
      <c r="C88" s="161"/>
      <c r="D88" s="161"/>
      <c r="E88" s="161"/>
      <c r="F88" s="162"/>
      <c r="G88" s="163" t="s">
        <v>23</v>
      </c>
      <c r="H88" s="164"/>
      <c r="I88" s="108">
        <f>VLOOKUP($E$6,$A$99:$BX$462,Formula!I88)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0" t="s">
        <v>94</v>
      </c>
      <c r="B89" s="161"/>
      <c r="C89" s="161"/>
      <c r="D89" s="161"/>
      <c r="E89" s="161"/>
      <c r="F89" s="162"/>
      <c r="G89" s="174" t="s">
        <v>23</v>
      </c>
      <c r="H89" s="175"/>
      <c r="I89" s="110">
        <f>VLOOKUP($E$6,$A$99:$BX$462,Formula!I89)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203" t="s">
        <v>75</v>
      </c>
      <c r="B97" s="197" t="s">
        <v>76</v>
      </c>
      <c r="C97" s="197"/>
      <c r="D97" s="196" t="s">
        <v>15</v>
      </c>
      <c r="E97" s="196"/>
      <c r="F97" s="196"/>
      <c r="G97" s="196"/>
      <c r="H97" s="196"/>
      <c r="I97" s="196"/>
      <c r="J97" s="196"/>
      <c r="K97" s="196"/>
      <c r="L97" s="196"/>
      <c r="M97" s="196"/>
      <c r="N97" s="196" t="s">
        <v>32</v>
      </c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 t="s">
        <v>45</v>
      </c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 t="s">
        <v>48</v>
      </c>
      <c r="AO97" s="196"/>
      <c r="AP97" s="196"/>
      <c r="AQ97" s="196"/>
      <c r="AR97" s="196" t="s">
        <v>67</v>
      </c>
      <c r="AS97" s="196"/>
      <c r="AT97" s="196"/>
      <c r="AU97" s="196" t="s">
        <v>79</v>
      </c>
      <c r="AV97" s="196"/>
      <c r="AW97" s="196"/>
      <c r="AX97" s="196"/>
      <c r="AY97" s="196"/>
      <c r="AZ97" s="196"/>
      <c r="BA97" s="196"/>
      <c r="BB97" s="196"/>
      <c r="BC97" s="196"/>
      <c r="BD97" s="196"/>
      <c r="BE97" s="196" t="s">
        <v>80</v>
      </c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0" t="s">
        <v>79</v>
      </c>
      <c r="BR97" s="190"/>
      <c r="BS97" s="190"/>
      <c r="BT97" s="190"/>
      <c r="BU97" s="190"/>
      <c r="BV97" s="190"/>
      <c r="BW97" s="190"/>
    </row>
    <row r="98" spans="1:81" ht="131.25" customHeight="1" thickBot="1" x14ac:dyDescent="0.35">
      <c r="A98" s="204"/>
      <c r="B98" s="197"/>
      <c r="C98" s="197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31</v>
      </c>
      <c r="U98" s="112" t="s">
        <v>39</v>
      </c>
      <c r="V98" s="112" t="s">
        <v>46</v>
      </c>
      <c r="W98" s="112" t="s">
        <v>47</v>
      </c>
      <c r="X98" s="112" t="s">
        <v>63</v>
      </c>
      <c r="Y98" s="114" t="s">
        <v>83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4">
        <v>1</v>
      </c>
      <c r="B99" s="155" t="s">
        <v>81</v>
      </c>
      <c r="C99" s="156"/>
      <c r="D99" s="157">
        <f>SUM(D100:D110)</f>
        <v>45</v>
      </c>
      <c r="E99" s="157">
        <f>SUM(E100:E110)</f>
        <v>8</v>
      </c>
      <c r="F99" s="157">
        <f>SUM(F100:F110)</f>
        <v>0</v>
      </c>
      <c r="G99" s="157">
        <f t="shared" ref="G99:BR99" si="0">SUM(G100:G110)</f>
        <v>0</v>
      </c>
      <c r="H99" s="157">
        <f t="shared" si="0"/>
        <v>0</v>
      </c>
      <c r="I99" s="157">
        <f t="shared" si="0"/>
        <v>0</v>
      </c>
      <c r="J99" s="157">
        <f t="shared" si="0"/>
        <v>0</v>
      </c>
      <c r="K99" s="157">
        <f t="shared" si="0"/>
        <v>0</v>
      </c>
      <c r="L99" s="157">
        <f t="shared" si="0"/>
        <v>318</v>
      </c>
      <c r="M99" s="157">
        <f t="shared" si="0"/>
        <v>67</v>
      </c>
      <c r="N99" s="157">
        <f t="shared" si="0"/>
        <v>45</v>
      </c>
      <c r="O99" s="157">
        <f t="shared" si="0"/>
        <v>6</v>
      </c>
      <c r="P99" s="157">
        <f t="shared" si="0"/>
        <v>538</v>
      </c>
      <c r="Q99" s="157">
        <f t="shared" si="0"/>
        <v>0</v>
      </c>
      <c r="R99" s="157">
        <f t="shared" si="0"/>
        <v>0</v>
      </c>
      <c r="S99" s="157">
        <f t="shared" si="0"/>
        <v>0</v>
      </c>
      <c r="T99" s="157">
        <f t="shared" si="0"/>
        <v>0</v>
      </c>
      <c r="U99" s="157">
        <f t="shared" si="0"/>
        <v>0</v>
      </c>
      <c r="V99" s="157">
        <f t="shared" si="0"/>
        <v>30</v>
      </c>
      <c r="W99" s="157">
        <f t="shared" si="0"/>
        <v>342</v>
      </c>
      <c r="X99" s="157">
        <f t="shared" si="0"/>
        <v>155</v>
      </c>
      <c r="Y99" s="157">
        <f t="shared" si="0"/>
        <v>0</v>
      </c>
      <c r="Z99" s="157">
        <f t="shared" si="0"/>
        <v>0</v>
      </c>
      <c r="AA99" s="157">
        <f t="shared" si="0"/>
        <v>0</v>
      </c>
      <c r="AB99" s="157">
        <f t="shared" si="0"/>
        <v>0</v>
      </c>
      <c r="AC99" s="157">
        <f t="shared" si="0"/>
        <v>0</v>
      </c>
      <c r="AD99" s="157">
        <f t="shared" si="0"/>
        <v>0</v>
      </c>
      <c r="AE99" s="157">
        <f t="shared" si="0"/>
        <v>156</v>
      </c>
      <c r="AF99" s="157">
        <f t="shared" si="0"/>
        <v>0</v>
      </c>
      <c r="AG99" s="157">
        <f t="shared" si="0"/>
        <v>0</v>
      </c>
      <c r="AH99" s="157">
        <f t="shared" si="0"/>
        <v>0</v>
      </c>
      <c r="AI99" s="157">
        <f t="shared" si="0"/>
        <v>0</v>
      </c>
      <c r="AJ99" s="157">
        <f t="shared" si="0"/>
        <v>175</v>
      </c>
      <c r="AK99" s="157">
        <f t="shared" si="0"/>
        <v>2</v>
      </c>
      <c r="AL99" s="157">
        <f t="shared" si="0"/>
        <v>8</v>
      </c>
      <c r="AM99" s="157">
        <f t="shared" si="0"/>
        <v>0</v>
      </c>
      <c r="AN99" s="157">
        <f t="shared" si="0"/>
        <v>0</v>
      </c>
      <c r="AO99" s="157">
        <f t="shared" si="0"/>
        <v>0</v>
      </c>
      <c r="AP99" s="157">
        <f t="shared" si="0"/>
        <v>0</v>
      </c>
      <c r="AQ99" s="157">
        <f t="shared" si="0"/>
        <v>0</v>
      </c>
      <c r="AR99" s="157">
        <f t="shared" si="0"/>
        <v>0</v>
      </c>
      <c r="AS99" s="157">
        <f t="shared" si="0"/>
        <v>0</v>
      </c>
      <c r="AT99" s="157">
        <f t="shared" si="0"/>
        <v>0</v>
      </c>
      <c r="AU99" s="157">
        <f t="shared" si="0"/>
        <v>2381</v>
      </c>
      <c r="AV99" s="157">
        <f t="shared" si="0"/>
        <v>2381</v>
      </c>
      <c r="AW99" s="157">
        <f t="shared" si="0"/>
        <v>21179</v>
      </c>
      <c r="AX99" s="157">
        <f t="shared" si="0"/>
        <v>861</v>
      </c>
      <c r="AY99" s="157">
        <f t="shared" si="0"/>
        <v>0</v>
      </c>
      <c r="AZ99" s="157">
        <f t="shared" si="0"/>
        <v>0</v>
      </c>
      <c r="BA99" s="157">
        <f t="shared" si="0"/>
        <v>0</v>
      </c>
      <c r="BB99" s="157">
        <f t="shared" si="0"/>
        <v>0</v>
      </c>
      <c r="BC99" s="157">
        <f t="shared" si="0"/>
        <v>0</v>
      </c>
      <c r="BD99" s="157">
        <f t="shared" si="0"/>
        <v>0</v>
      </c>
      <c r="BE99" s="157">
        <f t="shared" si="0"/>
        <v>0</v>
      </c>
      <c r="BF99" s="157">
        <f t="shared" si="0"/>
        <v>0</v>
      </c>
      <c r="BG99" s="157">
        <f t="shared" si="0"/>
        <v>0</v>
      </c>
      <c r="BH99" s="157">
        <f t="shared" si="0"/>
        <v>0</v>
      </c>
      <c r="BI99" s="157">
        <f t="shared" si="0"/>
        <v>0</v>
      </c>
      <c r="BJ99" s="157">
        <f t="shared" si="0"/>
        <v>0</v>
      </c>
      <c r="BK99" s="157">
        <f t="shared" si="0"/>
        <v>0</v>
      </c>
      <c r="BL99" s="157">
        <f t="shared" si="0"/>
        <v>0</v>
      </c>
      <c r="BM99" s="157">
        <f t="shared" si="0"/>
        <v>0</v>
      </c>
      <c r="BN99" s="157">
        <f t="shared" si="0"/>
        <v>0</v>
      </c>
      <c r="BO99" s="157">
        <f t="shared" si="0"/>
        <v>0</v>
      </c>
      <c r="BP99" s="157">
        <f t="shared" si="0"/>
        <v>0</v>
      </c>
      <c r="BQ99" s="157">
        <f t="shared" si="0"/>
        <v>0</v>
      </c>
      <c r="BR99" s="157">
        <f t="shared" si="0"/>
        <v>0</v>
      </c>
      <c r="BS99" s="157">
        <f t="shared" ref="BS99:BW99" si="1">SUM(BS100:BS110)</f>
        <v>0</v>
      </c>
      <c r="BT99" s="157">
        <f t="shared" si="1"/>
        <v>0</v>
      </c>
      <c r="BU99" s="157">
        <f t="shared" si="1"/>
        <v>0</v>
      </c>
      <c r="BV99" s="157">
        <f t="shared" si="1"/>
        <v>0</v>
      </c>
      <c r="BW99" s="157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8">
        <v>2</v>
      </c>
      <c r="B100" s="159" t="s">
        <v>180</v>
      </c>
      <c r="C100" s="156"/>
      <c r="D100" s="157">
        <f>SUM(D111:D120)</f>
        <v>9</v>
      </c>
      <c r="E100" s="157">
        <f t="shared" ref="E100:BP100" si="2">SUM(E111:E120)</f>
        <v>1</v>
      </c>
      <c r="F100" s="157">
        <f t="shared" si="2"/>
        <v>0</v>
      </c>
      <c r="G100" s="157">
        <f t="shared" si="2"/>
        <v>0</v>
      </c>
      <c r="H100" s="157">
        <f t="shared" si="2"/>
        <v>0</v>
      </c>
      <c r="I100" s="157">
        <f t="shared" si="2"/>
        <v>0</v>
      </c>
      <c r="J100" s="157">
        <f t="shared" si="2"/>
        <v>0</v>
      </c>
      <c r="K100" s="157">
        <f t="shared" si="2"/>
        <v>0</v>
      </c>
      <c r="L100" s="157">
        <f t="shared" si="2"/>
        <v>169</v>
      </c>
      <c r="M100" s="157">
        <f t="shared" si="2"/>
        <v>67</v>
      </c>
      <c r="N100" s="157">
        <f t="shared" si="2"/>
        <v>22</v>
      </c>
      <c r="O100" s="157">
        <f t="shared" si="2"/>
        <v>0</v>
      </c>
      <c r="P100" s="157">
        <f t="shared" si="2"/>
        <v>94</v>
      </c>
      <c r="Q100" s="157">
        <f t="shared" si="2"/>
        <v>0</v>
      </c>
      <c r="R100" s="157">
        <f t="shared" si="2"/>
        <v>0</v>
      </c>
      <c r="S100" s="157">
        <f t="shared" si="2"/>
        <v>0</v>
      </c>
      <c r="T100" s="157">
        <f t="shared" si="2"/>
        <v>0</v>
      </c>
      <c r="U100" s="157">
        <f t="shared" si="2"/>
        <v>0</v>
      </c>
      <c r="V100" s="157">
        <f t="shared" si="2"/>
        <v>0</v>
      </c>
      <c r="W100" s="157">
        <f t="shared" si="2"/>
        <v>210</v>
      </c>
      <c r="X100" s="157">
        <f t="shared" si="2"/>
        <v>130</v>
      </c>
      <c r="Y100" s="157">
        <f t="shared" si="2"/>
        <v>0</v>
      </c>
      <c r="Z100" s="157">
        <f t="shared" si="2"/>
        <v>0</v>
      </c>
      <c r="AA100" s="157">
        <f t="shared" si="2"/>
        <v>0</v>
      </c>
      <c r="AB100" s="157">
        <f t="shared" si="2"/>
        <v>0</v>
      </c>
      <c r="AC100" s="157">
        <f t="shared" si="2"/>
        <v>0</v>
      </c>
      <c r="AD100" s="157">
        <f t="shared" si="2"/>
        <v>0</v>
      </c>
      <c r="AE100" s="157">
        <f t="shared" si="2"/>
        <v>74</v>
      </c>
      <c r="AF100" s="157">
        <f t="shared" si="2"/>
        <v>0</v>
      </c>
      <c r="AG100" s="157">
        <f t="shared" si="2"/>
        <v>0</v>
      </c>
      <c r="AH100" s="157">
        <f t="shared" si="2"/>
        <v>0</v>
      </c>
      <c r="AI100" s="157">
        <f t="shared" si="2"/>
        <v>0</v>
      </c>
      <c r="AJ100" s="157">
        <f t="shared" si="2"/>
        <v>158</v>
      </c>
      <c r="AK100" s="157">
        <f t="shared" si="2"/>
        <v>0</v>
      </c>
      <c r="AL100" s="157">
        <f t="shared" si="2"/>
        <v>8</v>
      </c>
      <c r="AM100" s="157">
        <f t="shared" si="2"/>
        <v>0</v>
      </c>
      <c r="AN100" s="157">
        <f t="shared" si="2"/>
        <v>0</v>
      </c>
      <c r="AO100" s="157">
        <f t="shared" si="2"/>
        <v>0</v>
      </c>
      <c r="AP100" s="157">
        <f t="shared" si="2"/>
        <v>0</v>
      </c>
      <c r="AQ100" s="157">
        <f t="shared" si="2"/>
        <v>0</v>
      </c>
      <c r="AR100" s="157">
        <f t="shared" si="2"/>
        <v>0</v>
      </c>
      <c r="AS100" s="157">
        <f t="shared" si="2"/>
        <v>0</v>
      </c>
      <c r="AT100" s="157">
        <f t="shared" si="2"/>
        <v>0</v>
      </c>
      <c r="AU100" s="157">
        <f t="shared" si="2"/>
        <v>493</v>
      </c>
      <c r="AV100" s="157">
        <f t="shared" si="2"/>
        <v>493</v>
      </c>
      <c r="AW100" s="157">
        <f t="shared" si="2"/>
        <v>16620</v>
      </c>
      <c r="AX100" s="157">
        <f t="shared" si="2"/>
        <v>500</v>
      </c>
      <c r="AY100" s="157">
        <f t="shared" si="2"/>
        <v>0</v>
      </c>
      <c r="AZ100" s="157">
        <f t="shared" si="2"/>
        <v>0</v>
      </c>
      <c r="BA100" s="157">
        <f t="shared" si="2"/>
        <v>0</v>
      </c>
      <c r="BB100" s="157">
        <f t="shared" si="2"/>
        <v>0</v>
      </c>
      <c r="BC100" s="157">
        <f t="shared" si="2"/>
        <v>0</v>
      </c>
      <c r="BD100" s="157">
        <f t="shared" si="2"/>
        <v>0</v>
      </c>
      <c r="BE100" s="157">
        <f t="shared" si="2"/>
        <v>0</v>
      </c>
      <c r="BF100" s="157">
        <f t="shared" si="2"/>
        <v>0</v>
      </c>
      <c r="BG100" s="157">
        <f t="shared" si="2"/>
        <v>0</v>
      </c>
      <c r="BH100" s="157">
        <f t="shared" si="2"/>
        <v>0</v>
      </c>
      <c r="BI100" s="157">
        <f t="shared" si="2"/>
        <v>0</v>
      </c>
      <c r="BJ100" s="157">
        <f t="shared" si="2"/>
        <v>0</v>
      </c>
      <c r="BK100" s="157">
        <f t="shared" si="2"/>
        <v>0</v>
      </c>
      <c r="BL100" s="157">
        <f t="shared" si="2"/>
        <v>0</v>
      </c>
      <c r="BM100" s="157">
        <f t="shared" si="2"/>
        <v>0</v>
      </c>
      <c r="BN100" s="157">
        <f t="shared" si="2"/>
        <v>0</v>
      </c>
      <c r="BO100" s="157">
        <f t="shared" si="2"/>
        <v>0</v>
      </c>
      <c r="BP100" s="157">
        <f t="shared" si="2"/>
        <v>0</v>
      </c>
      <c r="BQ100" s="157">
        <f t="shared" ref="BQ100:BW100" si="3">SUM(BQ111:BQ120)</f>
        <v>0</v>
      </c>
      <c r="BR100" s="157">
        <f t="shared" si="3"/>
        <v>0</v>
      </c>
      <c r="BS100" s="157">
        <f t="shared" si="3"/>
        <v>0</v>
      </c>
      <c r="BT100" s="157">
        <f t="shared" si="3"/>
        <v>0</v>
      </c>
      <c r="BU100" s="157">
        <f t="shared" si="3"/>
        <v>0</v>
      </c>
      <c r="BV100" s="157">
        <f t="shared" si="3"/>
        <v>0</v>
      </c>
      <c r="BW100" s="157">
        <f t="shared" si="3"/>
        <v>0</v>
      </c>
      <c r="BX100" s="122"/>
    </row>
    <row r="101" spans="1:81" ht="15.95" customHeight="1" x14ac:dyDescent="0.3">
      <c r="A101" s="158">
        <v>3</v>
      </c>
      <c r="B101" s="159" t="s">
        <v>181</v>
      </c>
      <c r="C101" s="156"/>
      <c r="D101" s="157">
        <f>SUM(D121:D123)</f>
        <v>3</v>
      </c>
      <c r="E101" s="157">
        <f t="shared" ref="E101:BP101" si="4">SUM(E121:E123)</f>
        <v>0</v>
      </c>
      <c r="F101" s="157">
        <f t="shared" si="4"/>
        <v>0</v>
      </c>
      <c r="G101" s="157">
        <f t="shared" si="4"/>
        <v>0</v>
      </c>
      <c r="H101" s="157">
        <f t="shared" si="4"/>
        <v>0</v>
      </c>
      <c r="I101" s="157">
        <f t="shared" si="4"/>
        <v>0</v>
      </c>
      <c r="J101" s="157">
        <f t="shared" si="4"/>
        <v>0</v>
      </c>
      <c r="K101" s="157">
        <f t="shared" si="4"/>
        <v>0</v>
      </c>
      <c r="L101" s="157">
        <f t="shared" si="4"/>
        <v>20</v>
      </c>
      <c r="M101" s="157">
        <f t="shared" si="4"/>
        <v>0</v>
      </c>
      <c r="N101" s="157">
        <f t="shared" si="4"/>
        <v>6</v>
      </c>
      <c r="O101" s="157">
        <f t="shared" si="4"/>
        <v>0</v>
      </c>
      <c r="P101" s="157">
        <f t="shared" si="4"/>
        <v>56</v>
      </c>
      <c r="Q101" s="157">
        <f t="shared" si="4"/>
        <v>0</v>
      </c>
      <c r="R101" s="157">
        <f t="shared" si="4"/>
        <v>0</v>
      </c>
      <c r="S101" s="157">
        <f t="shared" si="4"/>
        <v>0</v>
      </c>
      <c r="T101" s="157">
        <f t="shared" si="4"/>
        <v>0</v>
      </c>
      <c r="U101" s="157">
        <f t="shared" si="4"/>
        <v>0</v>
      </c>
      <c r="V101" s="157">
        <f t="shared" si="4"/>
        <v>30</v>
      </c>
      <c r="W101" s="157">
        <f t="shared" si="4"/>
        <v>20</v>
      </c>
      <c r="X101" s="157">
        <f t="shared" si="4"/>
        <v>10</v>
      </c>
      <c r="Y101" s="157">
        <f t="shared" si="4"/>
        <v>0</v>
      </c>
      <c r="Z101" s="157">
        <f t="shared" si="4"/>
        <v>0</v>
      </c>
      <c r="AA101" s="157">
        <f t="shared" si="4"/>
        <v>0</v>
      </c>
      <c r="AB101" s="157">
        <f t="shared" si="4"/>
        <v>0</v>
      </c>
      <c r="AC101" s="157">
        <f t="shared" si="4"/>
        <v>0</v>
      </c>
      <c r="AD101" s="157">
        <f t="shared" si="4"/>
        <v>0</v>
      </c>
      <c r="AE101" s="157">
        <f t="shared" si="4"/>
        <v>0</v>
      </c>
      <c r="AF101" s="157">
        <f t="shared" si="4"/>
        <v>0</v>
      </c>
      <c r="AG101" s="157">
        <f t="shared" si="4"/>
        <v>0</v>
      </c>
      <c r="AH101" s="157">
        <f t="shared" si="4"/>
        <v>0</v>
      </c>
      <c r="AI101" s="157">
        <f t="shared" si="4"/>
        <v>0</v>
      </c>
      <c r="AJ101" s="157">
        <f t="shared" si="4"/>
        <v>1</v>
      </c>
      <c r="AK101" s="157">
        <f t="shared" si="4"/>
        <v>0</v>
      </c>
      <c r="AL101" s="157">
        <f t="shared" si="4"/>
        <v>0</v>
      </c>
      <c r="AM101" s="157">
        <f t="shared" si="4"/>
        <v>0</v>
      </c>
      <c r="AN101" s="157">
        <f t="shared" si="4"/>
        <v>0</v>
      </c>
      <c r="AO101" s="157">
        <f t="shared" si="4"/>
        <v>0</v>
      </c>
      <c r="AP101" s="157">
        <f t="shared" si="4"/>
        <v>0</v>
      </c>
      <c r="AQ101" s="157">
        <f t="shared" si="4"/>
        <v>0</v>
      </c>
      <c r="AR101" s="157">
        <f t="shared" si="4"/>
        <v>0</v>
      </c>
      <c r="AS101" s="157">
        <f t="shared" si="4"/>
        <v>0</v>
      </c>
      <c r="AT101" s="157">
        <f t="shared" si="4"/>
        <v>0</v>
      </c>
      <c r="AU101" s="157">
        <f t="shared" si="4"/>
        <v>0</v>
      </c>
      <c r="AV101" s="157">
        <f t="shared" si="4"/>
        <v>0</v>
      </c>
      <c r="AW101" s="157">
        <f t="shared" si="4"/>
        <v>0</v>
      </c>
      <c r="AX101" s="157">
        <f t="shared" si="4"/>
        <v>0</v>
      </c>
      <c r="AY101" s="157">
        <f t="shared" si="4"/>
        <v>0</v>
      </c>
      <c r="AZ101" s="157">
        <f t="shared" si="4"/>
        <v>0</v>
      </c>
      <c r="BA101" s="157">
        <f t="shared" si="4"/>
        <v>0</v>
      </c>
      <c r="BB101" s="157">
        <f t="shared" si="4"/>
        <v>0</v>
      </c>
      <c r="BC101" s="157">
        <f t="shared" si="4"/>
        <v>0</v>
      </c>
      <c r="BD101" s="157">
        <f t="shared" si="4"/>
        <v>0</v>
      </c>
      <c r="BE101" s="157">
        <f t="shared" si="4"/>
        <v>0</v>
      </c>
      <c r="BF101" s="157">
        <f t="shared" si="4"/>
        <v>0</v>
      </c>
      <c r="BG101" s="157">
        <f t="shared" si="4"/>
        <v>0</v>
      </c>
      <c r="BH101" s="157">
        <f t="shared" si="4"/>
        <v>0</v>
      </c>
      <c r="BI101" s="157">
        <f t="shared" si="4"/>
        <v>0</v>
      </c>
      <c r="BJ101" s="157">
        <f t="shared" si="4"/>
        <v>0</v>
      </c>
      <c r="BK101" s="157">
        <f t="shared" si="4"/>
        <v>0</v>
      </c>
      <c r="BL101" s="157">
        <f t="shared" si="4"/>
        <v>0</v>
      </c>
      <c r="BM101" s="157">
        <f t="shared" si="4"/>
        <v>0</v>
      </c>
      <c r="BN101" s="157">
        <f t="shared" si="4"/>
        <v>0</v>
      </c>
      <c r="BO101" s="157">
        <f t="shared" si="4"/>
        <v>0</v>
      </c>
      <c r="BP101" s="157">
        <f t="shared" si="4"/>
        <v>0</v>
      </c>
      <c r="BQ101" s="157">
        <f t="shared" ref="BQ101:BW101" si="5">SUM(BQ121:BQ123)</f>
        <v>0</v>
      </c>
      <c r="BR101" s="157">
        <f t="shared" si="5"/>
        <v>0</v>
      </c>
      <c r="BS101" s="157">
        <f t="shared" si="5"/>
        <v>0</v>
      </c>
      <c r="BT101" s="157">
        <f t="shared" si="5"/>
        <v>0</v>
      </c>
      <c r="BU101" s="157">
        <f t="shared" si="5"/>
        <v>0</v>
      </c>
      <c r="BV101" s="157">
        <f t="shared" si="5"/>
        <v>0</v>
      </c>
      <c r="BW101" s="157">
        <f t="shared" si="5"/>
        <v>0</v>
      </c>
      <c r="BX101" s="122"/>
    </row>
    <row r="102" spans="1:81" ht="15.95" customHeight="1" x14ac:dyDescent="0.3">
      <c r="A102" s="158">
        <v>4</v>
      </c>
      <c r="B102" s="159" t="s">
        <v>182</v>
      </c>
      <c r="C102" s="156"/>
      <c r="D102" s="157">
        <f>SUM(D124:D127)</f>
        <v>4</v>
      </c>
      <c r="E102" s="157">
        <f t="shared" ref="E102:BP102" si="6">SUM(E124:E127)</f>
        <v>0</v>
      </c>
      <c r="F102" s="157">
        <f t="shared" si="6"/>
        <v>0</v>
      </c>
      <c r="G102" s="157">
        <f t="shared" si="6"/>
        <v>0</v>
      </c>
      <c r="H102" s="157">
        <f t="shared" si="6"/>
        <v>0</v>
      </c>
      <c r="I102" s="157">
        <f t="shared" si="6"/>
        <v>0</v>
      </c>
      <c r="J102" s="157">
        <f t="shared" si="6"/>
        <v>0</v>
      </c>
      <c r="K102" s="157">
        <f t="shared" si="6"/>
        <v>0</v>
      </c>
      <c r="L102" s="157">
        <f t="shared" si="6"/>
        <v>0</v>
      </c>
      <c r="M102" s="157">
        <f t="shared" si="6"/>
        <v>0</v>
      </c>
      <c r="N102" s="157">
        <f t="shared" si="6"/>
        <v>4</v>
      </c>
      <c r="O102" s="157">
        <f t="shared" si="6"/>
        <v>0</v>
      </c>
      <c r="P102" s="157">
        <f t="shared" si="6"/>
        <v>96</v>
      </c>
      <c r="Q102" s="157">
        <f t="shared" si="6"/>
        <v>0</v>
      </c>
      <c r="R102" s="157">
        <f t="shared" si="6"/>
        <v>0</v>
      </c>
      <c r="S102" s="157">
        <f t="shared" si="6"/>
        <v>0</v>
      </c>
      <c r="T102" s="157">
        <f t="shared" si="6"/>
        <v>0</v>
      </c>
      <c r="U102" s="157">
        <f t="shared" si="6"/>
        <v>0</v>
      </c>
      <c r="V102" s="157">
        <f t="shared" si="6"/>
        <v>0</v>
      </c>
      <c r="W102" s="157">
        <f t="shared" si="6"/>
        <v>0</v>
      </c>
      <c r="X102" s="157">
        <f t="shared" si="6"/>
        <v>0</v>
      </c>
      <c r="Y102" s="157">
        <f t="shared" si="6"/>
        <v>0</v>
      </c>
      <c r="Z102" s="157">
        <f t="shared" si="6"/>
        <v>0</v>
      </c>
      <c r="AA102" s="157">
        <f t="shared" si="6"/>
        <v>0</v>
      </c>
      <c r="AB102" s="157">
        <f t="shared" si="6"/>
        <v>0</v>
      </c>
      <c r="AC102" s="157">
        <f t="shared" si="6"/>
        <v>0</v>
      </c>
      <c r="AD102" s="157">
        <f t="shared" si="6"/>
        <v>0</v>
      </c>
      <c r="AE102" s="157">
        <f t="shared" si="6"/>
        <v>0</v>
      </c>
      <c r="AF102" s="157">
        <f t="shared" si="6"/>
        <v>0</v>
      </c>
      <c r="AG102" s="157">
        <f t="shared" si="6"/>
        <v>0</v>
      </c>
      <c r="AH102" s="157">
        <f t="shared" si="6"/>
        <v>0</v>
      </c>
      <c r="AI102" s="157">
        <f t="shared" si="6"/>
        <v>0</v>
      </c>
      <c r="AJ102" s="157">
        <f t="shared" si="6"/>
        <v>0</v>
      </c>
      <c r="AK102" s="157">
        <f t="shared" si="6"/>
        <v>0</v>
      </c>
      <c r="AL102" s="157">
        <f t="shared" si="6"/>
        <v>0</v>
      </c>
      <c r="AM102" s="157">
        <f t="shared" si="6"/>
        <v>0</v>
      </c>
      <c r="AN102" s="157">
        <f t="shared" si="6"/>
        <v>0</v>
      </c>
      <c r="AO102" s="157">
        <f t="shared" si="6"/>
        <v>0</v>
      </c>
      <c r="AP102" s="157">
        <f t="shared" si="6"/>
        <v>0</v>
      </c>
      <c r="AQ102" s="157">
        <f t="shared" si="6"/>
        <v>0</v>
      </c>
      <c r="AR102" s="157">
        <f t="shared" si="6"/>
        <v>0</v>
      </c>
      <c r="AS102" s="157">
        <f t="shared" si="6"/>
        <v>0</v>
      </c>
      <c r="AT102" s="157">
        <f t="shared" si="6"/>
        <v>0</v>
      </c>
      <c r="AU102" s="157">
        <f t="shared" si="6"/>
        <v>251</v>
      </c>
      <c r="AV102" s="157">
        <f t="shared" si="6"/>
        <v>251</v>
      </c>
      <c r="AW102" s="157">
        <f t="shared" si="6"/>
        <v>0</v>
      </c>
      <c r="AX102" s="157">
        <f t="shared" si="6"/>
        <v>0</v>
      </c>
      <c r="AY102" s="157">
        <f t="shared" si="6"/>
        <v>0</v>
      </c>
      <c r="AZ102" s="157">
        <f t="shared" si="6"/>
        <v>0</v>
      </c>
      <c r="BA102" s="157">
        <f t="shared" si="6"/>
        <v>0</v>
      </c>
      <c r="BB102" s="157">
        <f t="shared" si="6"/>
        <v>0</v>
      </c>
      <c r="BC102" s="157">
        <f t="shared" si="6"/>
        <v>0</v>
      </c>
      <c r="BD102" s="157">
        <f t="shared" si="6"/>
        <v>0</v>
      </c>
      <c r="BE102" s="157">
        <f t="shared" si="6"/>
        <v>0</v>
      </c>
      <c r="BF102" s="157">
        <f t="shared" si="6"/>
        <v>0</v>
      </c>
      <c r="BG102" s="157">
        <f t="shared" si="6"/>
        <v>0</v>
      </c>
      <c r="BH102" s="157">
        <f t="shared" si="6"/>
        <v>0</v>
      </c>
      <c r="BI102" s="157">
        <f t="shared" si="6"/>
        <v>0</v>
      </c>
      <c r="BJ102" s="157">
        <f t="shared" si="6"/>
        <v>0</v>
      </c>
      <c r="BK102" s="157">
        <f t="shared" si="6"/>
        <v>0</v>
      </c>
      <c r="BL102" s="157">
        <f t="shared" si="6"/>
        <v>0</v>
      </c>
      <c r="BM102" s="157">
        <f t="shared" si="6"/>
        <v>0</v>
      </c>
      <c r="BN102" s="157">
        <f t="shared" si="6"/>
        <v>0</v>
      </c>
      <c r="BO102" s="157">
        <f t="shared" si="6"/>
        <v>0</v>
      </c>
      <c r="BP102" s="157">
        <f t="shared" si="6"/>
        <v>0</v>
      </c>
      <c r="BQ102" s="157">
        <f t="shared" ref="BQ102:BW102" si="7">SUM(BQ124:BQ127)</f>
        <v>0</v>
      </c>
      <c r="BR102" s="157">
        <f t="shared" si="7"/>
        <v>0</v>
      </c>
      <c r="BS102" s="157">
        <f t="shared" si="7"/>
        <v>0</v>
      </c>
      <c r="BT102" s="157">
        <f t="shared" si="7"/>
        <v>0</v>
      </c>
      <c r="BU102" s="157">
        <f t="shared" si="7"/>
        <v>0</v>
      </c>
      <c r="BV102" s="157">
        <f t="shared" si="7"/>
        <v>0</v>
      </c>
      <c r="BW102" s="157">
        <f t="shared" si="7"/>
        <v>0</v>
      </c>
      <c r="BX102" s="122"/>
    </row>
    <row r="103" spans="1:81" ht="15.95" customHeight="1" x14ac:dyDescent="0.3">
      <c r="A103" s="158">
        <v>5</v>
      </c>
      <c r="B103" s="159" t="s">
        <v>183</v>
      </c>
      <c r="C103" s="156"/>
      <c r="D103" s="157">
        <f>SUM(D128:D133)</f>
        <v>6</v>
      </c>
      <c r="E103" s="157">
        <f t="shared" ref="E103:BP103" si="8">SUM(E128:E133)</f>
        <v>0</v>
      </c>
      <c r="F103" s="157">
        <f t="shared" si="8"/>
        <v>0</v>
      </c>
      <c r="G103" s="157">
        <f t="shared" si="8"/>
        <v>0</v>
      </c>
      <c r="H103" s="157">
        <f t="shared" si="8"/>
        <v>0</v>
      </c>
      <c r="I103" s="157">
        <f t="shared" si="8"/>
        <v>0</v>
      </c>
      <c r="J103" s="157">
        <f t="shared" si="8"/>
        <v>0</v>
      </c>
      <c r="K103" s="157">
        <f t="shared" si="8"/>
        <v>0</v>
      </c>
      <c r="L103" s="157">
        <f t="shared" si="8"/>
        <v>74</v>
      </c>
      <c r="M103" s="157">
        <f t="shared" si="8"/>
        <v>0</v>
      </c>
      <c r="N103" s="157">
        <f t="shared" si="8"/>
        <v>5</v>
      </c>
      <c r="O103" s="157">
        <f t="shared" si="8"/>
        <v>0</v>
      </c>
      <c r="P103" s="157">
        <f t="shared" si="8"/>
        <v>98</v>
      </c>
      <c r="Q103" s="157">
        <f t="shared" si="8"/>
        <v>0</v>
      </c>
      <c r="R103" s="157">
        <f t="shared" si="8"/>
        <v>0</v>
      </c>
      <c r="S103" s="157">
        <f t="shared" si="8"/>
        <v>0</v>
      </c>
      <c r="T103" s="157">
        <f t="shared" si="8"/>
        <v>0</v>
      </c>
      <c r="U103" s="157">
        <f t="shared" si="8"/>
        <v>0</v>
      </c>
      <c r="V103" s="157">
        <f t="shared" si="8"/>
        <v>0</v>
      </c>
      <c r="W103" s="157">
        <f t="shared" si="8"/>
        <v>73</v>
      </c>
      <c r="X103" s="157">
        <f t="shared" si="8"/>
        <v>0</v>
      </c>
      <c r="Y103" s="157">
        <f t="shared" si="8"/>
        <v>0</v>
      </c>
      <c r="Z103" s="157">
        <f t="shared" si="8"/>
        <v>0</v>
      </c>
      <c r="AA103" s="157">
        <f t="shared" si="8"/>
        <v>0</v>
      </c>
      <c r="AB103" s="157">
        <f t="shared" si="8"/>
        <v>0</v>
      </c>
      <c r="AC103" s="157">
        <f t="shared" si="8"/>
        <v>0</v>
      </c>
      <c r="AD103" s="157">
        <f t="shared" si="8"/>
        <v>0</v>
      </c>
      <c r="AE103" s="157">
        <f t="shared" si="8"/>
        <v>82</v>
      </c>
      <c r="AF103" s="157">
        <f t="shared" si="8"/>
        <v>0</v>
      </c>
      <c r="AG103" s="157">
        <f t="shared" si="8"/>
        <v>0</v>
      </c>
      <c r="AH103" s="157">
        <f t="shared" si="8"/>
        <v>0</v>
      </c>
      <c r="AI103" s="157">
        <f t="shared" si="8"/>
        <v>0</v>
      </c>
      <c r="AJ103" s="157">
        <f t="shared" si="8"/>
        <v>16</v>
      </c>
      <c r="AK103" s="157">
        <f t="shared" si="8"/>
        <v>2</v>
      </c>
      <c r="AL103" s="157">
        <f t="shared" si="8"/>
        <v>0</v>
      </c>
      <c r="AM103" s="157">
        <f t="shared" si="8"/>
        <v>0</v>
      </c>
      <c r="AN103" s="157">
        <f t="shared" si="8"/>
        <v>0</v>
      </c>
      <c r="AO103" s="157">
        <f t="shared" si="8"/>
        <v>0</v>
      </c>
      <c r="AP103" s="157">
        <f t="shared" si="8"/>
        <v>0</v>
      </c>
      <c r="AQ103" s="157">
        <f t="shared" si="8"/>
        <v>0</v>
      </c>
      <c r="AR103" s="157">
        <f t="shared" si="8"/>
        <v>0</v>
      </c>
      <c r="AS103" s="157">
        <f t="shared" si="8"/>
        <v>0</v>
      </c>
      <c r="AT103" s="157">
        <f t="shared" si="8"/>
        <v>0</v>
      </c>
      <c r="AU103" s="157">
        <f t="shared" si="8"/>
        <v>808</v>
      </c>
      <c r="AV103" s="157">
        <f t="shared" si="8"/>
        <v>808</v>
      </c>
      <c r="AW103" s="157">
        <f t="shared" si="8"/>
        <v>4442</v>
      </c>
      <c r="AX103" s="157">
        <f t="shared" si="8"/>
        <v>244</v>
      </c>
      <c r="AY103" s="157">
        <f t="shared" si="8"/>
        <v>0</v>
      </c>
      <c r="AZ103" s="157">
        <f t="shared" si="8"/>
        <v>0</v>
      </c>
      <c r="BA103" s="157">
        <f t="shared" si="8"/>
        <v>0</v>
      </c>
      <c r="BB103" s="157">
        <f t="shared" si="8"/>
        <v>0</v>
      </c>
      <c r="BC103" s="157">
        <f t="shared" si="8"/>
        <v>0</v>
      </c>
      <c r="BD103" s="157">
        <f t="shared" si="8"/>
        <v>0</v>
      </c>
      <c r="BE103" s="157">
        <f t="shared" si="8"/>
        <v>0</v>
      </c>
      <c r="BF103" s="157">
        <f t="shared" si="8"/>
        <v>0</v>
      </c>
      <c r="BG103" s="157">
        <f t="shared" si="8"/>
        <v>0</v>
      </c>
      <c r="BH103" s="157">
        <f t="shared" si="8"/>
        <v>0</v>
      </c>
      <c r="BI103" s="157">
        <f t="shared" si="8"/>
        <v>0</v>
      </c>
      <c r="BJ103" s="157">
        <f t="shared" si="8"/>
        <v>0</v>
      </c>
      <c r="BK103" s="157">
        <f t="shared" si="8"/>
        <v>0</v>
      </c>
      <c r="BL103" s="157">
        <f t="shared" si="8"/>
        <v>0</v>
      </c>
      <c r="BM103" s="157">
        <f t="shared" si="8"/>
        <v>0</v>
      </c>
      <c r="BN103" s="157">
        <f t="shared" si="8"/>
        <v>0</v>
      </c>
      <c r="BO103" s="157">
        <f t="shared" si="8"/>
        <v>0</v>
      </c>
      <c r="BP103" s="157">
        <f t="shared" si="8"/>
        <v>0</v>
      </c>
      <c r="BQ103" s="157">
        <f t="shared" ref="BQ103:BW103" si="9">SUM(BQ128:BQ133)</f>
        <v>0</v>
      </c>
      <c r="BR103" s="157">
        <f t="shared" si="9"/>
        <v>0</v>
      </c>
      <c r="BS103" s="157">
        <f t="shared" si="9"/>
        <v>0</v>
      </c>
      <c r="BT103" s="157">
        <f t="shared" si="9"/>
        <v>0</v>
      </c>
      <c r="BU103" s="157">
        <f t="shared" si="9"/>
        <v>0</v>
      </c>
      <c r="BV103" s="157">
        <f t="shared" si="9"/>
        <v>0</v>
      </c>
      <c r="BW103" s="157">
        <f t="shared" si="9"/>
        <v>0</v>
      </c>
      <c r="BX103" s="122"/>
    </row>
    <row r="104" spans="1:81" ht="15.95" customHeight="1" x14ac:dyDescent="0.3">
      <c r="A104" s="158">
        <v>6</v>
      </c>
      <c r="B104" s="159" t="s">
        <v>184</v>
      </c>
      <c r="C104" s="156"/>
      <c r="D104" s="157">
        <f>SUM(D134:D138)</f>
        <v>5</v>
      </c>
      <c r="E104" s="157">
        <f t="shared" ref="E104:BP104" si="10">SUM(E134:E138)</f>
        <v>0</v>
      </c>
      <c r="F104" s="157">
        <f t="shared" si="10"/>
        <v>0</v>
      </c>
      <c r="G104" s="157">
        <f t="shared" si="10"/>
        <v>0</v>
      </c>
      <c r="H104" s="157">
        <f t="shared" si="10"/>
        <v>0</v>
      </c>
      <c r="I104" s="157">
        <f t="shared" si="10"/>
        <v>0</v>
      </c>
      <c r="J104" s="157">
        <f t="shared" si="10"/>
        <v>0</v>
      </c>
      <c r="K104" s="157">
        <f t="shared" si="10"/>
        <v>0</v>
      </c>
      <c r="L104" s="157">
        <f t="shared" si="10"/>
        <v>40</v>
      </c>
      <c r="M104" s="157">
        <f t="shared" si="10"/>
        <v>0</v>
      </c>
      <c r="N104" s="157">
        <f t="shared" si="10"/>
        <v>0</v>
      </c>
      <c r="O104" s="157">
        <f t="shared" si="10"/>
        <v>0</v>
      </c>
      <c r="P104" s="157">
        <f t="shared" si="10"/>
        <v>68</v>
      </c>
      <c r="Q104" s="157">
        <f t="shared" si="10"/>
        <v>0</v>
      </c>
      <c r="R104" s="157">
        <f t="shared" si="10"/>
        <v>0</v>
      </c>
      <c r="S104" s="157">
        <f t="shared" si="10"/>
        <v>0</v>
      </c>
      <c r="T104" s="157">
        <f t="shared" si="10"/>
        <v>0</v>
      </c>
      <c r="U104" s="157">
        <f t="shared" si="10"/>
        <v>0</v>
      </c>
      <c r="V104" s="157">
        <f t="shared" si="10"/>
        <v>0</v>
      </c>
      <c r="W104" s="157">
        <f t="shared" si="10"/>
        <v>24</v>
      </c>
      <c r="X104" s="157">
        <f t="shared" si="10"/>
        <v>0</v>
      </c>
      <c r="Y104" s="157">
        <f t="shared" si="10"/>
        <v>0</v>
      </c>
      <c r="Z104" s="157">
        <f t="shared" si="10"/>
        <v>0</v>
      </c>
      <c r="AA104" s="157">
        <f t="shared" si="10"/>
        <v>0</v>
      </c>
      <c r="AB104" s="157">
        <f t="shared" si="10"/>
        <v>0</v>
      </c>
      <c r="AC104" s="157">
        <f t="shared" si="10"/>
        <v>0</v>
      </c>
      <c r="AD104" s="157">
        <f t="shared" si="10"/>
        <v>0</v>
      </c>
      <c r="AE104" s="157">
        <f t="shared" si="10"/>
        <v>0</v>
      </c>
      <c r="AF104" s="157">
        <f t="shared" si="10"/>
        <v>0</v>
      </c>
      <c r="AG104" s="157">
        <f t="shared" si="10"/>
        <v>0</v>
      </c>
      <c r="AH104" s="157">
        <f t="shared" si="10"/>
        <v>0</v>
      </c>
      <c r="AI104" s="157">
        <f t="shared" si="10"/>
        <v>0</v>
      </c>
      <c r="AJ104" s="157">
        <f t="shared" si="10"/>
        <v>0</v>
      </c>
      <c r="AK104" s="157">
        <f t="shared" si="10"/>
        <v>0</v>
      </c>
      <c r="AL104" s="157">
        <f t="shared" si="10"/>
        <v>0</v>
      </c>
      <c r="AM104" s="157">
        <f t="shared" si="10"/>
        <v>0</v>
      </c>
      <c r="AN104" s="157">
        <f t="shared" si="10"/>
        <v>0</v>
      </c>
      <c r="AO104" s="157">
        <f t="shared" si="10"/>
        <v>0</v>
      </c>
      <c r="AP104" s="157">
        <f t="shared" si="10"/>
        <v>0</v>
      </c>
      <c r="AQ104" s="157">
        <f t="shared" si="10"/>
        <v>0</v>
      </c>
      <c r="AR104" s="157">
        <f t="shared" si="10"/>
        <v>0</v>
      </c>
      <c r="AS104" s="157">
        <f t="shared" si="10"/>
        <v>0</v>
      </c>
      <c r="AT104" s="157">
        <f t="shared" si="10"/>
        <v>0</v>
      </c>
      <c r="AU104" s="157">
        <f t="shared" si="10"/>
        <v>572</v>
      </c>
      <c r="AV104" s="157">
        <f t="shared" si="10"/>
        <v>572</v>
      </c>
      <c r="AW104" s="157">
        <f t="shared" si="10"/>
        <v>0</v>
      </c>
      <c r="AX104" s="157">
        <f t="shared" si="10"/>
        <v>0</v>
      </c>
      <c r="AY104" s="157">
        <f t="shared" si="10"/>
        <v>0</v>
      </c>
      <c r="AZ104" s="157">
        <f t="shared" si="10"/>
        <v>0</v>
      </c>
      <c r="BA104" s="157">
        <f t="shared" si="10"/>
        <v>0</v>
      </c>
      <c r="BB104" s="157">
        <f t="shared" si="10"/>
        <v>0</v>
      </c>
      <c r="BC104" s="157">
        <f t="shared" si="10"/>
        <v>0</v>
      </c>
      <c r="BD104" s="157">
        <f t="shared" si="10"/>
        <v>0</v>
      </c>
      <c r="BE104" s="157">
        <f t="shared" si="10"/>
        <v>0</v>
      </c>
      <c r="BF104" s="157">
        <f t="shared" si="10"/>
        <v>0</v>
      </c>
      <c r="BG104" s="157">
        <f t="shared" si="10"/>
        <v>0</v>
      </c>
      <c r="BH104" s="157">
        <f t="shared" si="10"/>
        <v>0</v>
      </c>
      <c r="BI104" s="157">
        <f t="shared" si="10"/>
        <v>0</v>
      </c>
      <c r="BJ104" s="157">
        <f t="shared" si="10"/>
        <v>0</v>
      </c>
      <c r="BK104" s="157">
        <f t="shared" si="10"/>
        <v>0</v>
      </c>
      <c r="BL104" s="157">
        <f t="shared" si="10"/>
        <v>0</v>
      </c>
      <c r="BM104" s="157">
        <f t="shared" si="10"/>
        <v>0</v>
      </c>
      <c r="BN104" s="157">
        <f t="shared" si="10"/>
        <v>0</v>
      </c>
      <c r="BO104" s="157">
        <f t="shared" si="10"/>
        <v>0</v>
      </c>
      <c r="BP104" s="157">
        <f t="shared" si="10"/>
        <v>0</v>
      </c>
      <c r="BQ104" s="157">
        <f t="shared" ref="BQ104:BW104" si="11">SUM(BQ134:BQ138)</f>
        <v>0</v>
      </c>
      <c r="BR104" s="157">
        <f t="shared" si="11"/>
        <v>0</v>
      </c>
      <c r="BS104" s="157">
        <f t="shared" si="11"/>
        <v>0</v>
      </c>
      <c r="BT104" s="157">
        <f t="shared" si="11"/>
        <v>0</v>
      </c>
      <c r="BU104" s="157">
        <f t="shared" si="11"/>
        <v>0</v>
      </c>
      <c r="BV104" s="157">
        <f t="shared" si="11"/>
        <v>0</v>
      </c>
      <c r="BW104" s="157">
        <f t="shared" si="11"/>
        <v>0</v>
      </c>
      <c r="BX104" s="92"/>
    </row>
    <row r="105" spans="1:81" ht="15.95" customHeight="1" x14ac:dyDescent="0.3">
      <c r="A105" s="158">
        <v>7</v>
      </c>
      <c r="B105" s="159" t="s">
        <v>185</v>
      </c>
      <c r="C105" s="156"/>
      <c r="D105" s="157">
        <f>SUM(D139:D141)</f>
        <v>3</v>
      </c>
      <c r="E105" s="157">
        <f t="shared" ref="E105:BP105" si="12">SUM(E139:E141)</f>
        <v>7</v>
      </c>
      <c r="F105" s="157">
        <f t="shared" si="12"/>
        <v>0</v>
      </c>
      <c r="G105" s="157">
        <f t="shared" si="12"/>
        <v>0</v>
      </c>
      <c r="H105" s="157">
        <f t="shared" si="12"/>
        <v>0</v>
      </c>
      <c r="I105" s="157">
        <f t="shared" si="12"/>
        <v>0</v>
      </c>
      <c r="J105" s="157">
        <f t="shared" si="12"/>
        <v>0</v>
      </c>
      <c r="K105" s="157">
        <f t="shared" si="12"/>
        <v>0</v>
      </c>
      <c r="L105" s="157">
        <f t="shared" si="12"/>
        <v>15</v>
      </c>
      <c r="M105" s="157">
        <f t="shared" si="12"/>
        <v>0</v>
      </c>
      <c r="N105" s="157">
        <f t="shared" si="12"/>
        <v>5</v>
      </c>
      <c r="O105" s="157">
        <f t="shared" si="12"/>
        <v>5</v>
      </c>
      <c r="P105" s="157">
        <f t="shared" si="12"/>
        <v>56</v>
      </c>
      <c r="Q105" s="157">
        <f t="shared" si="12"/>
        <v>0</v>
      </c>
      <c r="R105" s="157">
        <f t="shared" si="12"/>
        <v>0</v>
      </c>
      <c r="S105" s="157">
        <f t="shared" si="12"/>
        <v>0</v>
      </c>
      <c r="T105" s="157">
        <f t="shared" si="12"/>
        <v>0</v>
      </c>
      <c r="U105" s="157">
        <f t="shared" si="12"/>
        <v>0</v>
      </c>
      <c r="V105" s="157">
        <f t="shared" si="12"/>
        <v>0</v>
      </c>
      <c r="W105" s="157">
        <f t="shared" si="12"/>
        <v>15</v>
      </c>
      <c r="X105" s="157">
        <f t="shared" si="12"/>
        <v>15</v>
      </c>
      <c r="Y105" s="157">
        <f t="shared" si="12"/>
        <v>0</v>
      </c>
      <c r="Z105" s="157">
        <f t="shared" si="12"/>
        <v>0</v>
      </c>
      <c r="AA105" s="157">
        <f t="shared" si="12"/>
        <v>0</v>
      </c>
      <c r="AB105" s="157">
        <f t="shared" si="12"/>
        <v>0</v>
      </c>
      <c r="AC105" s="157">
        <f t="shared" si="12"/>
        <v>0</v>
      </c>
      <c r="AD105" s="157">
        <f t="shared" si="12"/>
        <v>0</v>
      </c>
      <c r="AE105" s="157">
        <f t="shared" si="12"/>
        <v>0</v>
      </c>
      <c r="AF105" s="157">
        <f t="shared" si="12"/>
        <v>0</v>
      </c>
      <c r="AG105" s="157">
        <f t="shared" si="12"/>
        <v>0</v>
      </c>
      <c r="AH105" s="157">
        <f t="shared" si="12"/>
        <v>0</v>
      </c>
      <c r="AI105" s="157">
        <f t="shared" si="12"/>
        <v>0</v>
      </c>
      <c r="AJ105" s="157">
        <f t="shared" si="12"/>
        <v>0</v>
      </c>
      <c r="AK105" s="157">
        <f t="shared" si="12"/>
        <v>0</v>
      </c>
      <c r="AL105" s="157">
        <f t="shared" si="12"/>
        <v>0</v>
      </c>
      <c r="AM105" s="157">
        <f t="shared" si="12"/>
        <v>0</v>
      </c>
      <c r="AN105" s="157">
        <f t="shared" si="12"/>
        <v>0</v>
      </c>
      <c r="AO105" s="157">
        <f t="shared" si="12"/>
        <v>0</v>
      </c>
      <c r="AP105" s="157">
        <f t="shared" si="12"/>
        <v>0</v>
      </c>
      <c r="AQ105" s="157">
        <f t="shared" si="12"/>
        <v>0</v>
      </c>
      <c r="AR105" s="157">
        <f t="shared" si="12"/>
        <v>0</v>
      </c>
      <c r="AS105" s="157">
        <f t="shared" si="12"/>
        <v>0</v>
      </c>
      <c r="AT105" s="157">
        <f t="shared" si="12"/>
        <v>0</v>
      </c>
      <c r="AU105" s="157">
        <f t="shared" si="12"/>
        <v>0</v>
      </c>
      <c r="AV105" s="157">
        <f t="shared" si="12"/>
        <v>0</v>
      </c>
      <c r="AW105" s="157">
        <f t="shared" si="12"/>
        <v>0</v>
      </c>
      <c r="AX105" s="157">
        <f t="shared" si="12"/>
        <v>0</v>
      </c>
      <c r="AY105" s="157">
        <f t="shared" si="12"/>
        <v>0</v>
      </c>
      <c r="AZ105" s="157">
        <f t="shared" si="12"/>
        <v>0</v>
      </c>
      <c r="BA105" s="157">
        <f t="shared" si="12"/>
        <v>0</v>
      </c>
      <c r="BB105" s="157">
        <f t="shared" si="12"/>
        <v>0</v>
      </c>
      <c r="BC105" s="157">
        <f t="shared" si="12"/>
        <v>0</v>
      </c>
      <c r="BD105" s="157">
        <f t="shared" si="12"/>
        <v>0</v>
      </c>
      <c r="BE105" s="157">
        <f t="shared" si="12"/>
        <v>0</v>
      </c>
      <c r="BF105" s="157">
        <f t="shared" si="12"/>
        <v>0</v>
      </c>
      <c r="BG105" s="157">
        <f t="shared" si="12"/>
        <v>0</v>
      </c>
      <c r="BH105" s="157">
        <f t="shared" si="12"/>
        <v>0</v>
      </c>
      <c r="BI105" s="157">
        <f t="shared" si="12"/>
        <v>0</v>
      </c>
      <c r="BJ105" s="157">
        <f t="shared" si="12"/>
        <v>0</v>
      </c>
      <c r="BK105" s="157">
        <f t="shared" si="12"/>
        <v>0</v>
      </c>
      <c r="BL105" s="157">
        <f t="shared" si="12"/>
        <v>0</v>
      </c>
      <c r="BM105" s="157">
        <f t="shared" si="12"/>
        <v>0</v>
      </c>
      <c r="BN105" s="157">
        <f t="shared" si="12"/>
        <v>0</v>
      </c>
      <c r="BO105" s="157">
        <f t="shared" si="12"/>
        <v>0</v>
      </c>
      <c r="BP105" s="157">
        <f t="shared" si="12"/>
        <v>0</v>
      </c>
      <c r="BQ105" s="157">
        <f t="shared" ref="BQ105:BW105" si="13">SUM(BQ139:BQ141)</f>
        <v>0</v>
      </c>
      <c r="BR105" s="157">
        <f t="shared" si="13"/>
        <v>0</v>
      </c>
      <c r="BS105" s="157">
        <f t="shared" si="13"/>
        <v>0</v>
      </c>
      <c r="BT105" s="157">
        <f t="shared" si="13"/>
        <v>0</v>
      </c>
      <c r="BU105" s="157">
        <f t="shared" si="13"/>
        <v>0</v>
      </c>
      <c r="BV105" s="157">
        <f t="shared" si="13"/>
        <v>0</v>
      </c>
      <c r="BW105" s="157">
        <f t="shared" si="13"/>
        <v>0</v>
      </c>
      <c r="BX105" s="92"/>
    </row>
    <row r="106" spans="1:81" ht="15.95" customHeight="1" x14ac:dyDescent="0.3">
      <c r="A106" s="158">
        <v>8</v>
      </c>
      <c r="B106" s="159" t="s">
        <v>186</v>
      </c>
      <c r="C106" s="156"/>
      <c r="D106" s="157">
        <f>SUM(D142:D145)</f>
        <v>4</v>
      </c>
      <c r="E106" s="157">
        <f t="shared" ref="E106:BP106" si="14">SUM(E142:E145)</f>
        <v>0</v>
      </c>
      <c r="F106" s="157">
        <f t="shared" si="14"/>
        <v>0</v>
      </c>
      <c r="G106" s="157">
        <f t="shared" si="14"/>
        <v>0</v>
      </c>
      <c r="H106" s="157">
        <f t="shared" si="14"/>
        <v>0</v>
      </c>
      <c r="I106" s="157">
        <f t="shared" si="14"/>
        <v>0</v>
      </c>
      <c r="J106" s="157">
        <f t="shared" si="14"/>
        <v>0</v>
      </c>
      <c r="K106" s="157">
        <f t="shared" si="14"/>
        <v>0</v>
      </c>
      <c r="L106" s="157">
        <f t="shared" si="14"/>
        <v>0</v>
      </c>
      <c r="M106" s="157">
        <f t="shared" si="14"/>
        <v>0</v>
      </c>
      <c r="N106" s="157">
        <f t="shared" si="14"/>
        <v>3</v>
      </c>
      <c r="O106" s="157">
        <f t="shared" si="14"/>
        <v>0</v>
      </c>
      <c r="P106" s="157">
        <f t="shared" si="14"/>
        <v>54</v>
      </c>
      <c r="Q106" s="157">
        <f t="shared" si="14"/>
        <v>0</v>
      </c>
      <c r="R106" s="157">
        <f t="shared" si="14"/>
        <v>0</v>
      </c>
      <c r="S106" s="157">
        <f t="shared" si="14"/>
        <v>0</v>
      </c>
      <c r="T106" s="157">
        <f t="shared" si="14"/>
        <v>0</v>
      </c>
      <c r="U106" s="157">
        <f t="shared" si="14"/>
        <v>0</v>
      </c>
      <c r="V106" s="157">
        <f t="shared" si="14"/>
        <v>0</v>
      </c>
      <c r="W106" s="157">
        <f t="shared" si="14"/>
        <v>0</v>
      </c>
      <c r="X106" s="157">
        <f t="shared" si="14"/>
        <v>0</v>
      </c>
      <c r="Y106" s="157">
        <f t="shared" si="14"/>
        <v>0</v>
      </c>
      <c r="Z106" s="157">
        <f t="shared" si="14"/>
        <v>0</v>
      </c>
      <c r="AA106" s="157">
        <f t="shared" si="14"/>
        <v>0</v>
      </c>
      <c r="AB106" s="157">
        <f t="shared" si="14"/>
        <v>0</v>
      </c>
      <c r="AC106" s="157">
        <f t="shared" si="14"/>
        <v>0</v>
      </c>
      <c r="AD106" s="157">
        <f t="shared" si="14"/>
        <v>0</v>
      </c>
      <c r="AE106" s="157">
        <f t="shared" si="14"/>
        <v>0</v>
      </c>
      <c r="AF106" s="157">
        <f t="shared" si="14"/>
        <v>0</v>
      </c>
      <c r="AG106" s="157">
        <f t="shared" si="14"/>
        <v>0</v>
      </c>
      <c r="AH106" s="157">
        <f t="shared" si="14"/>
        <v>0</v>
      </c>
      <c r="AI106" s="157">
        <f t="shared" si="14"/>
        <v>0</v>
      </c>
      <c r="AJ106" s="157">
        <f t="shared" si="14"/>
        <v>0</v>
      </c>
      <c r="AK106" s="157">
        <f t="shared" si="14"/>
        <v>0</v>
      </c>
      <c r="AL106" s="157">
        <f t="shared" si="14"/>
        <v>0</v>
      </c>
      <c r="AM106" s="157">
        <f t="shared" si="14"/>
        <v>0</v>
      </c>
      <c r="AN106" s="157">
        <f t="shared" si="14"/>
        <v>0</v>
      </c>
      <c r="AO106" s="157">
        <f t="shared" si="14"/>
        <v>0</v>
      </c>
      <c r="AP106" s="157">
        <f t="shared" si="14"/>
        <v>0</v>
      </c>
      <c r="AQ106" s="157">
        <f t="shared" si="14"/>
        <v>0</v>
      </c>
      <c r="AR106" s="157">
        <f t="shared" si="14"/>
        <v>0</v>
      </c>
      <c r="AS106" s="157">
        <f t="shared" si="14"/>
        <v>0</v>
      </c>
      <c r="AT106" s="157">
        <f t="shared" si="14"/>
        <v>0</v>
      </c>
      <c r="AU106" s="157">
        <f t="shared" si="14"/>
        <v>257</v>
      </c>
      <c r="AV106" s="157">
        <f t="shared" si="14"/>
        <v>257</v>
      </c>
      <c r="AW106" s="157">
        <f t="shared" si="14"/>
        <v>117</v>
      </c>
      <c r="AX106" s="157">
        <f t="shared" si="14"/>
        <v>117</v>
      </c>
      <c r="AY106" s="157">
        <f t="shared" si="14"/>
        <v>0</v>
      </c>
      <c r="AZ106" s="157">
        <f t="shared" si="14"/>
        <v>0</v>
      </c>
      <c r="BA106" s="157">
        <f t="shared" si="14"/>
        <v>0</v>
      </c>
      <c r="BB106" s="157">
        <f t="shared" si="14"/>
        <v>0</v>
      </c>
      <c r="BC106" s="157">
        <f t="shared" si="14"/>
        <v>0</v>
      </c>
      <c r="BD106" s="157">
        <f t="shared" si="14"/>
        <v>0</v>
      </c>
      <c r="BE106" s="157">
        <f t="shared" si="14"/>
        <v>0</v>
      </c>
      <c r="BF106" s="157">
        <f t="shared" si="14"/>
        <v>0</v>
      </c>
      <c r="BG106" s="157">
        <f t="shared" si="14"/>
        <v>0</v>
      </c>
      <c r="BH106" s="157">
        <f t="shared" si="14"/>
        <v>0</v>
      </c>
      <c r="BI106" s="157">
        <f t="shared" si="14"/>
        <v>0</v>
      </c>
      <c r="BJ106" s="157">
        <f t="shared" si="14"/>
        <v>0</v>
      </c>
      <c r="BK106" s="157">
        <f t="shared" si="14"/>
        <v>0</v>
      </c>
      <c r="BL106" s="157">
        <f t="shared" si="14"/>
        <v>0</v>
      </c>
      <c r="BM106" s="157">
        <f t="shared" si="14"/>
        <v>0</v>
      </c>
      <c r="BN106" s="157">
        <f t="shared" si="14"/>
        <v>0</v>
      </c>
      <c r="BO106" s="157">
        <f t="shared" si="14"/>
        <v>0</v>
      </c>
      <c r="BP106" s="157">
        <f t="shared" si="14"/>
        <v>0</v>
      </c>
      <c r="BQ106" s="157">
        <f t="shared" ref="BQ106:BW106" si="15">SUM(BQ142:BQ145)</f>
        <v>0</v>
      </c>
      <c r="BR106" s="157">
        <f t="shared" si="15"/>
        <v>0</v>
      </c>
      <c r="BS106" s="157">
        <f t="shared" si="15"/>
        <v>0</v>
      </c>
      <c r="BT106" s="157">
        <f t="shared" si="15"/>
        <v>0</v>
      </c>
      <c r="BU106" s="157">
        <f t="shared" si="15"/>
        <v>0</v>
      </c>
      <c r="BV106" s="157">
        <f t="shared" si="15"/>
        <v>0</v>
      </c>
      <c r="BW106" s="157">
        <f t="shared" si="15"/>
        <v>0</v>
      </c>
      <c r="BX106" s="92"/>
    </row>
    <row r="107" spans="1:81" ht="15.95" customHeight="1" x14ac:dyDescent="0.3">
      <c r="A107" s="158">
        <v>9</v>
      </c>
      <c r="B107" s="159" t="s">
        <v>187</v>
      </c>
      <c r="C107" s="156"/>
      <c r="D107" s="157">
        <f>SUM(D146:D149)</f>
        <v>3</v>
      </c>
      <c r="E107" s="157">
        <f t="shared" ref="E107:BP107" si="16">SUM(E146:E149)</f>
        <v>0</v>
      </c>
      <c r="F107" s="157">
        <f t="shared" si="16"/>
        <v>0</v>
      </c>
      <c r="G107" s="157">
        <f t="shared" si="16"/>
        <v>0</v>
      </c>
      <c r="H107" s="157">
        <f t="shared" si="16"/>
        <v>0</v>
      </c>
      <c r="I107" s="157">
        <f t="shared" si="16"/>
        <v>0</v>
      </c>
      <c r="J107" s="157">
        <f t="shared" si="16"/>
        <v>0</v>
      </c>
      <c r="K107" s="157">
        <f t="shared" si="16"/>
        <v>0</v>
      </c>
      <c r="L107" s="157">
        <f t="shared" si="16"/>
        <v>0</v>
      </c>
      <c r="M107" s="157">
        <f t="shared" si="16"/>
        <v>0</v>
      </c>
      <c r="N107" s="157">
        <f t="shared" si="16"/>
        <v>0</v>
      </c>
      <c r="O107" s="157">
        <f t="shared" si="16"/>
        <v>1</v>
      </c>
      <c r="P107" s="157">
        <f t="shared" si="16"/>
        <v>16</v>
      </c>
      <c r="Q107" s="157">
        <f t="shared" si="16"/>
        <v>0</v>
      </c>
      <c r="R107" s="157">
        <f t="shared" si="16"/>
        <v>0</v>
      </c>
      <c r="S107" s="157">
        <f t="shared" si="16"/>
        <v>0</v>
      </c>
      <c r="T107" s="157">
        <f t="shared" si="16"/>
        <v>0</v>
      </c>
      <c r="U107" s="157">
        <f t="shared" si="16"/>
        <v>0</v>
      </c>
      <c r="V107" s="157">
        <f t="shared" si="16"/>
        <v>0</v>
      </c>
      <c r="W107" s="157">
        <f t="shared" si="16"/>
        <v>0</v>
      </c>
      <c r="X107" s="157">
        <f t="shared" si="16"/>
        <v>0</v>
      </c>
      <c r="Y107" s="157">
        <f t="shared" si="16"/>
        <v>0</v>
      </c>
      <c r="Z107" s="157">
        <f t="shared" si="16"/>
        <v>0</v>
      </c>
      <c r="AA107" s="157">
        <f t="shared" si="16"/>
        <v>0</v>
      </c>
      <c r="AB107" s="157">
        <f t="shared" si="16"/>
        <v>0</v>
      </c>
      <c r="AC107" s="157">
        <f t="shared" si="16"/>
        <v>0</v>
      </c>
      <c r="AD107" s="157">
        <f t="shared" si="16"/>
        <v>0</v>
      </c>
      <c r="AE107" s="157">
        <f t="shared" si="16"/>
        <v>0</v>
      </c>
      <c r="AF107" s="157">
        <f t="shared" si="16"/>
        <v>0</v>
      </c>
      <c r="AG107" s="157">
        <f t="shared" si="16"/>
        <v>0</v>
      </c>
      <c r="AH107" s="157">
        <f t="shared" si="16"/>
        <v>0</v>
      </c>
      <c r="AI107" s="157">
        <f t="shared" si="16"/>
        <v>0</v>
      </c>
      <c r="AJ107" s="157">
        <f t="shared" si="16"/>
        <v>0</v>
      </c>
      <c r="AK107" s="157">
        <f t="shared" si="16"/>
        <v>0</v>
      </c>
      <c r="AL107" s="157">
        <f t="shared" si="16"/>
        <v>0</v>
      </c>
      <c r="AM107" s="157">
        <f t="shared" si="16"/>
        <v>0</v>
      </c>
      <c r="AN107" s="157">
        <f t="shared" si="16"/>
        <v>0</v>
      </c>
      <c r="AO107" s="157">
        <f t="shared" si="16"/>
        <v>0</v>
      </c>
      <c r="AP107" s="157">
        <f t="shared" si="16"/>
        <v>0</v>
      </c>
      <c r="AQ107" s="157">
        <f t="shared" si="16"/>
        <v>0</v>
      </c>
      <c r="AR107" s="157">
        <f t="shared" si="16"/>
        <v>0</v>
      </c>
      <c r="AS107" s="157">
        <f t="shared" si="16"/>
        <v>0</v>
      </c>
      <c r="AT107" s="157">
        <f t="shared" si="16"/>
        <v>0</v>
      </c>
      <c r="AU107" s="157">
        <f t="shared" si="16"/>
        <v>0</v>
      </c>
      <c r="AV107" s="157">
        <f t="shared" si="16"/>
        <v>0</v>
      </c>
      <c r="AW107" s="157">
        <f t="shared" si="16"/>
        <v>0</v>
      </c>
      <c r="AX107" s="157">
        <f t="shared" si="16"/>
        <v>0</v>
      </c>
      <c r="AY107" s="157">
        <f t="shared" si="16"/>
        <v>0</v>
      </c>
      <c r="AZ107" s="157">
        <f t="shared" si="16"/>
        <v>0</v>
      </c>
      <c r="BA107" s="157">
        <f t="shared" si="16"/>
        <v>0</v>
      </c>
      <c r="BB107" s="157">
        <f t="shared" si="16"/>
        <v>0</v>
      </c>
      <c r="BC107" s="157">
        <f t="shared" si="16"/>
        <v>0</v>
      </c>
      <c r="BD107" s="157">
        <f t="shared" si="16"/>
        <v>0</v>
      </c>
      <c r="BE107" s="157">
        <f t="shared" si="16"/>
        <v>0</v>
      </c>
      <c r="BF107" s="157">
        <f t="shared" si="16"/>
        <v>0</v>
      </c>
      <c r="BG107" s="157">
        <f t="shared" si="16"/>
        <v>0</v>
      </c>
      <c r="BH107" s="157">
        <f t="shared" si="16"/>
        <v>0</v>
      </c>
      <c r="BI107" s="157">
        <f t="shared" si="16"/>
        <v>0</v>
      </c>
      <c r="BJ107" s="157">
        <f t="shared" si="16"/>
        <v>0</v>
      </c>
      <c r="BK107" s="157">
        <f t="shared" si="16"/>
        <v>0</v>
      </c>
      <c r="BL107" s="157">
        <f t="shared" si="16"/>
        <v>0</v>
      </c>
      <c r="BM107" s="157">
        <f t="shared" si="16"/>
        <v>0</v>
      </c>
      <c r="BN107" s="157">
        <f t="shared" si="16"/>
        <v>0</v>
      </c>
      <c r="BO107" s="157">
        <f t="shared" si="16"/>
        <v>0</v>
      </c>
      <c r="BP107" s="157">
        <f t="shared" si="16"/>
        <v>0</v>
      </c>
      <c r="BQ107" s="157">
        <f t="shared" ref="BQ107:BW107" si="17">SUM(BQ146:BQ149)</f>
        <v>0</v>
      </c>
      <c r="BR107" s="157">
        <f t="shared" si="17"/>
        <v>0</v>
      </c>
      <c r="BS107" s="157">
        <f t="shared" si="17"/>
        <v>0</v>
      </c>
      <c r="BT107" s="157">
        <f t="shared" si="17"/>
        <v>0</v>
      </c>
      <c r="BU107" s="157">
        <f t="shared" si="17"/>
        <v>0</v>
      </c>
      <c r="BV107" s="157">
        <f t="shared" si="17"/>
        <v>0</v>
      </c>
      <c r="BW107" s="157">
        <f t="shared" si="17"/>
        <v>0</v>
      </c>
      <c r="BX107" s="92"/>
    </row>
    <row r="108" spans="1:81" ht="15.95" customHeight="1" x14ac:dyDescent="0.3">
      <c r="A108" s="139">
        <v>10</v>
      </c>
      <c r="B108" s="119" t="s">
        <v>135</v>
      </c>
      <c r="C108" s="120"/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121">
        <v>0</v>
      </c>
      <c r="AI108" s="121">
        <v>0</v>
      </c>
      <c r="AJ108" s="12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121">
        <v>0</v>
      </c>
      <c r="AV108" s="121">
        <v>0</v>
      </c>
      <c r="AW108" s="121">
        <v>0</v>
      </c>
      <c r="AX108" s="121">
        <v>0</v>
      </c>
      <c r="AY108" s="121">
        <v>0</v>
      </c>
      <c r="AZ108" s="121">
        <v>0</v>
      </c>
      <c r="BA108" s="121">
        <v>0</v>
      </c>
      <c r="BB108" s="121">
        <v>0</v>
      </c>
      <c r="BC108" s="121">
        <v>0</v>
      </c>
      <c r="BD108" s="121">
        <v>0</v>
      </c>
      <c r="BE108" s="121">
        <v>0</v>
      </c>
      <c r="BF108" s="121">
        <v>0</v>
      </c>
      <c r="BG108" s="121">
        <v>0</v>
      </c>
      <c r="BH108" s="121">
        <v>0</v>
      </c>
      <c r="BI108" s="121">
        <v>0</v>
      </c>
      <c r="BJ108" s="121">
        <v>0</v>
      </c>
      <c r="BK108" s="121">
        <v>0</v>
      </c>
      <c r="BL108" s="121">
        <v>0</v>
      </c>
      <c r="BM108" s="121">
        <v>0</v>
      </c>
      <c r="BN108" s="121">
        <v>0</v>
      </c>
      <c r="BO108" s="121">
        <v>0</v>
      </c>
      <c r="BP108" s="121">
        <v>0</v>
      </c>
      <c r="BQ108" s="121">
        <v>0</v>
      </c>
      <c r="BR108" s="121">
        <v>0</v>
      </c>
      <c r="BS108" s="121">
        <v>0</v>
      </c>
      <c r="BT108" s="121">
        <v>0</v>
      </c>
      <c r="BU108" s="121">
        <v>0</v>
      </c>
      <c r="BV108" s="121">
        <v>0</v>
      </c>
      <c r="BW108" s="121">
        <v>0</v>
      </c>
      <c r="BX108" s="92"/>
    </row>
    <row r="109" spans="1:81" ht="15.95" customHeight="1" x14ac:dyDescent="0.3">
      <c r="A109" s="139">
        <v>11</v>
      </c>
      <c r="B109" s="119" t="s">
        <v>136</v>
      </c>
      <c r="C109" s="120"/>
      <c r="D109" s="121">
        <v>8</v>
      </c>
      <c r="E109" s="121">
        <v>0</v>
      </c>
      <c r="F109" s="121">
        <v>0</v>
      </c>
      <c r="G109" s="121">
        <v>0</v>
      </c>
      <c r="H109" s="121">
        <v>0</v>
      </c>
      <c r="I109" s="121">
        <v>0</v>
      </c>
      <c r="J109" s="121">
        <v>0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0</v>
      </c>
      <c r="V109" s="121">
        <v>0</v>
      </c>
      <c r="W109" s="121">
        <v>0</v>
      </c>
      <c r="X109" s="121">
        <v>0</v>
      </c>
      <c r="Y109" s="121">
        <v>0</v>
      </c>
      <c r="Z109" s="121">
        <v>0</v>
      </c>
      <c r="AA109" s="121">
        <v>0</v>
      </c>
      <c r="AB109" s="121">
        <v>0</v>
      </c>
      <c r="AC109" s="121">
        <v>0</v>
      </c>
      <c r="AD109" s="121">
        <v>0</v>
      </c>
      <c r="AE109" s="121">
        <v>0</v>
      </c>
      <c r="AF109" s="121">
        <v>0</v>
      </c>
      <c r="AG109" s="121">
        <v>0</v>
      </c>
      <c r="AH109" s="121">
        <v>0</v>
      </c>
      <c r="AI109" s="121">
        <v>0</v>
      </c>
      <c r="AJ109" s="121">
        <v>0</v>
      </c>
      <c r="AK109" s="121">
        <v>0</v>
      </c>
      <c r="AL109" s="121">
        <v>0</v>
      </c>
      <c r="AM109" s="121">
        <v>0</v>
      </c>
      <c r="AN109" s="121">
        <v>0</v>
      </c>
      <c r="AO109" s="121">
        <v>0</v>
      </c>
      <c r="AP109" s="121">
        <v>0</v>
      </c>
      <c r="AQ109" s="121">
        <v>0</v>
      </c>
      <c r="AR109" s="121">
        <v>0</v>
      </c>
      <c r="AS109" s="121">
        <v>0</v>
      </c>
      <c r="AT109" s="121">
        <v>0</v>
      </c>
      <c r="AU109" s="121">
        <v>0</v>
      </c>
      <c r="AV109" s="121">
        <v>0</v>
      </c>
      <c r="AW109" s="121">
        <v>0</v>
      </c>
      <c r="AX109" s="121">
        <v>0</v>
      </c>
      <c r="AY109" s="121">
        <v>0</v>
      </c>
      <c r="AZ109" s="121">
        <v>0</v>
      </c>
      <c r="BA109" s="121">
        <v>0</v>
      </c>
      <c r="BB109" s="121">
        <v>0</v>
      </c>
      <c r="BC109" s="121">
        <v>0</v>
      </c>
      <c r="BD109" s="121">
        <v>0</v>
      </c>
      <c r="BE109" s="121">
        <v>0</v>
      </c>
      <c r="BF109" s="121">
        <v>0</v>
      </c>
      <c r="BG109" s="121">
        <v>0</v>
      </c>
      <c r="BH109" s="121">
        <v>0</v>
      </c>
      <c r="BI109" s="121">
        <v>0</v>
      </c>
      <c r="BJ109" s="121">
        <v>0</v>
      </c>
      <c r="BK109" s="121">
        <v>0</v>
      </c>
      <c r="BL109" s="121">
        <v>0</v>
      </c>
      <c r="BM109" s="121">
        <v>0</v>
      </c>
      <c r="BN109" s="121">
        <v>0</v>
      </c>
      <c r="BO109" s="121">
        <v>0</v>
      </c>
      <c r="BP109" s="121">
        <v>0</v>
      </c>
      <c r="BQ109" s="121">
        <v>0</v>
      </c>
      <c r="BR109" s="121">
        <v>0</v>
      </c>
      <c r="BS109" s="121">
        <v>0</v>
      </c>
      <c r="BT109" s="121">
        <v>0</v>
      </c>
      <c r="BU109" s="121">
        <v>0</v>
      </c>
      <c r="BV109" s="121">
        <v>0</v>
      </c>
      <c r="BW109" s="121">
        <v>0</v>
      </c>
      <c r="BX109" s="92"/>
    </row>
    <row r="110" spans="1:81" ht="15.95" customHeight="1" x14ac:dyDescent="0.3">
      <c r="A110" s="139">
        <v>12</v>
      </c>
      <c r="B110" s="119" t="s">
        <v>188</v>
      </c>
      <c r="C110" s="120"/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v>0</v>
      </c>
      <c r="AZ110" s="121">
        <v>0</v>
      </c>
      <c r="BA110" s="121">
        <v>0</v>
      </c>
      <c r="BB110" s="121">
        <v>0</v>
      </c>
      <c r="BC110" s="121">
        <v>0</v>
      </c>
      <c r="BD110" s="121">
        <v>0</v>
      </c>
      <c r="BE110" s="121">
        <v>0</v>
      </c>
      <c r="BF110" s="121">
        <v>0</v>
      </c>
      <c r="BG110" s="121">
        <v>0</v>
      </c>
      <c r="BH110" s="121">
        <v>0</v>
      </c>
      <c r="BI110" s="121">
        <v>0</v>
      </c>
      <c r="BJ110" s="121">
        <v>0</v>
      </c>
      <c r="BK110" s="121">
        <v>0</v>
      </c>
      <c r="BL110" s="121">
        <v>0</v>
      </c>
      <c r="BM110" s="121">
        <v>0</v>
      </c>
      <c r="BN110" s="121">
        <v>0</v>
      </c>
      <c r="BO110" s="121">
        <v>0</v>
      </c>
      <c r="BP110" s="121">
        <v>0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92"/>
    </row>
    <row r="111" spans="1:81" ht="15.95" customHeight="1" x14ac:dyDescent="0.3">
      <c r="A111" s="139">
        <v>13</v>
      </c>
      <c r="B111" s="119" t="s">
        <v>137</v>
      </c>
      <c r="C111" s="120"/>
      <c r="D111" s="121">
        <v>1</v>
      </c>
      <c r="E111" s="121">
        <v>0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67</v>
      </c>
      <c r="N111" s="121">
        <v>5</v>
      </c>
      <c r="O111" s="121">
        <v>0</v>
      </c>
      <c r="P111" s="121">
        <v>20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74</v>
      </c>
      <c r="AF111" s="121">
        <v>0</v>
      </c>
      <c r="AG111" s="121">
        <v>0</v>
      </c>
      <c r="AH111" s="121">
        <v>0</v>
      </c>
      <c r="AI111" s="121">
        <v>0</v>
      </c>
      <c r="AJ111" s="121">
        <v>158</v>
      </c>
      <c r="AK111" s="121">
        <v>0</v>
      </c>
      <c r="AL111" s="121">
        <v>8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121">
        <v>377</v>
      </c>
      <c r="AV111" s="121">
        <v>377</v>
      </c>
      <c r="AW111" s="121">
        <v>16337</v>
      </c>
      <c r="AX111" s="121">
        <v>500</v>
      </c>
      <c r="AY111" s="121">
        <v>0</v>
      </c>
      <c r="AZ111" s="121">
        <v>0</v>
      </c>
      <c r="BA111" s="121">
        <v>0</v>
      </c>
      <c r="BB111" s="121">
        <v>0</v>
      </c>
      <c r="BC111" s="121">
        <v>0</v>
      </c>
      <c r="BD111" s="121">
        <v>0</v>
      </c>
      <c r="BE111" s="121">
        <v>0</v>
      </c>
      <c r="BF111" s="121">
        <v>0</v>
      </c>
      <c r="BG111" s="121">
        <v>0</v>
      </c>
      <c r="BH111" s="121">
        <v>0</v>
      </c>
      <c r="BI111" s="121">
        <v>0</v>
      </c>
      <c r="BJ111" s="121">
        <v>0</v>
      </c>
      <c r="BK111" s="121">
        <v>0</v>
      </c>
      <c r="BL111" s="121">
        <v>0</v>
      </c>
      <c r="BM111" s="121">
        <v>0</v>
      </c>
      <c r="BN111" s="121">
        <v>0</v>
      </c>
      <c r="BO111" s="121">
        <v>0</v>
      </c>
      <c r="BP111" s="121">
        <v>0</v>
      </c>
      <c r="BQ111" s="121">
        <v>0</v>
      </c>
      <c r="BR111" s="121">
        <v>0</v>
      </c>
      <c r="BS111" s="121">
        <v>0</v>
      </c>
      <c r="BT111" s="121">
        <v>0</v>
      </c>
      <c r="BU111" s="121">
        <v>0</v>
      </c>
      <c r="BV111" s="121">
        <v>0</v>
      </c>
      <c r="BW111" s="121">
        <v>0</v>
      </c>
      <c r="BX111" s="92"/>
    </row>
    <row r="112" spans="1:81" ht="15.95" customHeight="1" x14ac:dyDescent="0.3">
      <c r="A112" s="139">
        <v>14</v>
      </c>
      <c r="B112" s="119" t="s">
        <v>138</v>
      </c>
      <c r="C112" s="120"/>
      <c r="D112" s="93">
        <v>1</v>
      </c>
      <c r="E112" s="93">
        <v>1</v>
      </c>
      <c r="F112" s="93">
        <v>0</v>
      </c>
      <c r="G112" s="91">
        <v>0</v>
      </c>
      <c r="H112" s="91">
        <v>0</v>
      </c>
      <c r="I112" s="93">
        <v>0</v>
      </c>
      <c r="J112" s="93">
        <v>0</v>
      </c>
      <c r="K112" s="93">
        <v>0</v>
      </c>
      <c r="L112" s="93">
        <v>14</v>
      </c>
      <c r="M112" s="93">
        <v>0</v>
      </c>
      <c r="N112" s="93">
        <v>1</v>
      </c>
      <c r="O112" s="93">
        <v>0</v>
      </c>
      <c r="P112" s="93">
        <v>4</v>
      </c>
      <c r="Q112" s="93">
        <v>0</v>
      </c>
      <c r="R112" s="93">
        <v>0</v>
      </c>
      <c r="S112" s="93">
        <v>0</v>
      </c>
      <c r="T112" s="93">
        <v>0</v>
      </c>
      <c r="U112" s="93">
        <v>0</v>
      </c>
      <c r="V112" s="93">
        <v>0</v>
      </c>
      <c r="W112" s="93">
        <v>20</v>
      </c>
      <c r="X112" s="91">
        <v>20</v>
      </c>
      <c r="Y112" s="91">
        <v>0</v>
      </c>
      <c r="Z112" s="91">
        <v>0</v>
      </c>
      <c r="AA112" s="91">
        <v>0</v>
      </c>
      <c r="AB112" s="91">
        <v>0</v>
      </c>
      <c r="AC112" s="91">
        <v>0</v>
      </c>
      <c r="AD112" s="91">
        <v>0</v>
      </c>
      <c r="AE112" s="91">
        <v>0</v>
      </c>
      <c r="AF112" s="91">
        <v>0</v>
      </c>
      <c r="AG112" s="91">
        <v>0</v>
      </c>
      <c r="AH112" s="91">
        <v>0</v>
      </c>
      <c r="AI112" s="91">
        <v>0</v>
      </c>
      <c r="AJ112" s="91">
        <v>0</v>
      </c>
      <c r="AK112" s="91">
        <v>0</v>
      </c>
      <c r="AL112" s="91">
        <v>0</v>
      </c>
      <c r="AM112" s="91">
        <v>0</v>
      </c>
      <c r="AN112" s="91">
        <v>0</v>
      </c>
      <c r="AO112" s="91">
        <v>0</v>
      </c>
      <c r="AP112" s="91">
        <v>0</v>
      </c>
      <c r="AQ112" s="91">
        <v>0</v>
      </c>
      <c r="AR112" s="91">
        <v>0</v>
      </c>
      <c r="AS112" s="91">
        <v>0</v>
      </c>
      <c r="AT112" s="91">
        <v>0</v>
      </c>
      <c r="AU112" s="91">
        <v>116</v>
      </c>
      <c r="AV112" s="91">
        <v>116</v>
      </c>
      <c r="AW112" s="91">
        <v>283</v>
      </c>
      <c r="AX112" s="91">
        <v>0</v>
      </c>
      <c r="AY112" s="91">
        <v>0</v>
      </c>
      <c r="AZ112" s="91">
        <v>0</v>
      </c>
      <c r="BA112" s="91">
        <v>0</v>
      </c>
      <c r="BB112" s="91">
        <v>0</v>
      </c>
      <c r="BC112" s="91">
        <v>0</v>
      </c>
      <c r="BD112" s="91">
        <v>0</v>
      </c>
      <c r="BE112" s="91">
        <v>0</v>
      </c>
      <c r="BF112" s="91">
        <v>0</v>
      </c>
      <c r="BG112" s="91">
        <v>0</v>
      </c>
      <c r="BH112" s="91">
        <v>0</v>
      </c>
      <c r="BI112" s="91">
        <v>0</v>
      </c>
      <c r="BJ112" s="91">
        <v>0</v>
      </c>
      <c r="BK112" s="91">
        <v>0</v>
      </c>
      <c r="BL112" s="91">
        <v>0</v>
      </c>
      <c r="BM112" s="91">
        <v>0</v>
      </c>
      <c r="BN112" s="91">
        <v>0</v>
      </c>
      <c r="BO112" s="91">
        <v>0</v>
      </c>
      <c r="BP112" s="91">
        <v>0</v>
      </c>
      <c r="BQ112" s="91">
        <v>0</v>
      </c>
      <c r="BR112" s="91">
        <v>0</v>
      </c>
      <c r="BS112" s="91">
        <v>0</v>
      </c>
      <c r="BT112" s="91">
        <v>0</v>
      </c>
      <c r="BU112" s="91">
        <v>0</v>
      </c>
      <c r="BV112" s="91">
        <v>0</v>
      </c>
      <c r="BW112" s="91">
        <v>0</v>
      </c>
      <c r="BX112" s="92"/>
    </row>
    <row r="113" spans="1:76" ht="15.95" customHeight="1" x14ac:dyDescent="0.3">
      <c r="A113" s="139">
        <v>15</v>
      </c>
      <c r="B113" s="119" t="s">
        <v>139</v>
      </c>
      <c r="C113" s="120"/>
      <c r="D113" s="93">
        <v>1</v>
      </c>
      <c r="E113" s="93">
        <v>0</v>
      </c>
      <c r="F113" s="93">
        <v>0</v>
      </c>
      <c r="G113" s="91">
        <v>0</v>
      </c>
      <c r="H113" s="91">
        <v>0</v>
      </c>
      <c r="I113" s="93">
        <v>0</v>
      </c>
      <c r="J113" s="93">
        <v>0</v>
      </c>
      <c r="K113" s="93">
        <v>0</v>
      </c>
      <c r="L113" s="93">
        <v>0</v>
      </c>
      <c r="M113" s="93">
        <v>0</v>
      </c>
      <c r="N113" s="93">
        <v>1</v>
      </c>
      <c r="O113" s="93">
        <v>0</v>
      </c>
      <c r="P113" s="93">
        <v>4</v>
      </c>
      <c r="Q113" s="93">
        <v>0</v>
      </c>
      <c r="R113" s="93">
        <v>0</v>
      </c>
      <c r="S113" s="93">
        <v>0</v>
      </c>
      <c r="T113" s="93">
        <v>0</v>
      </c>
      <c r="U113" s="93">
        <v>0</v>
      </c>
      <c r="V113" s="93">
        <v>0</v>
      </c>
      <c r="W113" s="93">
        <v>0</v>
      </c>
      <c r="X113" s="91">
        <v>0</v>
      </c>
      <c r="Y113" s="91">
        <v>0</v>
      </c>
      <c r="Z113" s="91">
        <v>0</v>
      </c>
      <c r="AA113" s="91">
        <v>0</v>
      </c>
      <c r="AB113" s="91">
        <v>0</v>
      </c>
      <c r="AC113" s="91">
        <v>0</v>
      </c>
      <c r="AD113" s="91">
        <v>0</v>
      </c>
      <c r="AE113" s="91">
        <v>0</v>
      </c>
      <c r="AF113" s="91">
        <v>0</v>
      </c>
      <c r="AG113" s="91">
        <v>0</v>
      </c>
      <c r="AH113" s="91">
        <v>0</v>
      </c>
      <c r="AI113" s="91">
        <v>0</v>
      </c>
      <c r="AJ113" s="91">
        <v>0</v>
      </c>
      <c r="AK113" s="91">
        <v>0</v>
      </c>
      <c r="AL113" s="91">
        <v>0</v>
      </c>
      <c r="AM113" s="91">
        <v>0</v>
      </c>
      <c r="AN113" s="91">
        <v>0</v>
      </c>
      <c r="AO113" s="91">
        <v>0</v>
      </c>
      <c r="AP113" s="91">
        <v>0</v>
      </c>
      <c r="AQ113" s="91">
        <v>0</v>
      </c>
      <c r="AR113" s="91">
        <v>0</v>
      </c>
      <c r="AS113" s="91">
        <v>0</v>
      </c>
      <c r="AT113" s="91">
        <v>0</v>
      </c>
      <c r="AU113" s="91">
        <v>0</v>
      </c>
      <c r="AV113" s="91">
        <v>0</v>
      </c>
      <c r="AW113" s="91">
        <v>0</v>
      </c>
      <c r="AX113" s="91">
        <v>0</v>
      </c>
      <c r="AY113" s="91">
        <v>0</v>
      </c>
      <c r="AZ113" s="91">
        <v>0</v>
      </c>
      <c r="BA113" s="91">
        <v>0</v>
      </c>
      <c r="BB113" s="91">
        <v>0</v>
      </c>
      <c r="BC113" s="91">
        <v>0</v>
      </c>
      <c r="BD113" s="91">
        <v>0</v>
      </c>
      <c r="BE113" s="91">
        <v>0</v>
      </c>
      <c r="BF113" s="91">
        <v>0</v>
      </c>
      <c r="BG113" s="91">
        <v>0</v>
      </c>
      <c r="BH113" s="91">
        <v>0</v>
      </c>
      <c r="BI113" s="91">
        <v>0</v>
      </c>
      <c r="BJ113" s="91">
        <v>0</v>
      </c>
      <c r="BK113" s="91">
        <v>0</v>
      </c>
      <c r="BL113" s="91">
        <v>0</v>
      </c>
      <c r="BM113" s="91">
        <v>0</v>
      </c>
      <c r="BN113" s="91">
        <v>0</v>
      </c>
      <c r="BO113" s="91">
        <v>0</v>
      </c>
      <c r="BP113" s="91">
        <v>0</v>
      </c>
      <c r="BQ113" s="91">
        <v>0</v>
      </c>
      <c r="BR113" s="91">
        <v>0</v>
      </c>
      <c r="BS113" s="91">
        <v>0</v>
      </c>
      <c r="BT113" s="91">
        <v>0</v>
      </c>
      <c r="BU113" s="91">
        <v>0</v>
      </c>
      <c r="BV113" s="91">
        <v>0</v>
      </c>
      <c r="BW113" s="91">
        <v>0</v>
      </c>
      <c r="BX113" s="92"/>
    </row>
    <row r="114" spans="1:76" ht="15.95" customHeight="1" x14ac:dyDescent="0.3">
      <c r="A114" s="139">
        <v>16</v>
      </c>
      <c r="B114" s="119" t="s">
        <v>140</v>
      </c>
      <c r="C114" s="120"/>
      <c r="D114" s="93">
        <v>1</v>
      </c>
      <c r="E114" s="93">
        <v>0</v>
      </c>
      <c r="F114" s="93">
        <v>0</v>
      </c>
      <c r="G114" s="91">
        <v>0</v>
      </c>
      <c r="H114" s="91">
        <v>0</v>
      </c>
      <c r="I114" s="93">
        <v>0</v>
      </c>
      <c r="J114" s="93">
        <v>0</v>
      </c>
      <c r="K114" s="93">
        <v>0</v>
      </c>
      <c r="L114" s="93">
        <v>54</v>
      </c>
      <c r="M114" s="93">
        <v>0</v>
      </c>
      <c r="N114" s="93">
        <v>2</v>
      </c>
      <c r="O114" s="93">
        <v>0</v>
      </c>
      <c r="P114" s="93">
        <v>8</v>
      </c>
      <c r="Q114" s="93">
        <v>0</v>
      </c>
      <c r="R114" s="93">
        <v>0</v>
      </c>
      <c r="S114" s="93">
        <v>0</v>
      </c>
      <c r="T114" s="93">
        <v>0</v>
      </c>
      <c r="U114" s="93">
        <v>0</v>
      </c>
      <c r="V114" s="93">
        <v>0</v>
      </c>
      <c r="W114" s="93">
        <v>50</v>
      </c>
      <c r="X114" s="91">
        <v>30</v>
      </c>
      <c r="Y114" s="91">
        <v>0</v>
      </c>
      <c r="Z114" s="91">
        <v>0</v>
      </c>
      <c r="AA114" s="91">
        <v>0</v>
      </c>
      <c r="AB114" s="91">
        <v>0</v>
      </c>
      <c r="AC114" s="91">
        <v>0</v>
      </c>
      <c r="AD114" s="91">
        <v>0</v>
      </c>
      <c r="AE114" s="91">
        <v>0</v>
      </c>
      <c r="AF114" s="91">
        <v>0</v>
      </c>
      <c r="AG114" s="91">
        <v>0</v>
      </c>
      <c r="AH114" s="91">
        <v>0</v>
      </c>
      <c r="AI114" s="91">
        <v>0</v>
      </c>
      <c r="AJ114" s="91">
        <v>0</v>
      </c>
      <c r="AK114" s="91">
        <v>0</v>
      </c>
      <c r="AL114" s="91">
        <v>0</v>
      </c>
      <c r="AM114" s="91">
        <v>0</v>
      </c>
      <c r="AN114" s="91">
        <v>0</v>
      </c>
      <c r="AO114" s="91">
        <v>0</v>
      </c>
      <c r="AP114" s="91">
        <v>0</v>
      </c>
      <c r="AQ114" s="91">
        <v>0</v>
      </c>
      <c r="AR114" s="91">
        <v>0</v>
      </c>
      <c r="AS114" s="91">
        <v>0</v>
      </c>
      <c r="AT114" s="91">
        <v>0</v>
      </c>
      <c r="AU114" s="91">
        <v>0</v>
      </c>
      <c r="AV114" s="91">
        <v>0</v>
      </c>
      <c r="AW114" s="91">
        <v>0</v>
      </c>
      <c r="AX114" s="91">
        <v>0</v>
      </c>
      <c r="AY114" s="91">
        <v>0</v>
      </c>
      <c r="AZ114" s="91">
        <v>0</v>
      </c>
      <c r="BA114" s="91">
        <v>0</v>
      </c>
      <c r="BB114" s="91">
        <v>0</v>
      </c>
      <c r="BC114" s="91">
        <v>0</v>
      </c>
      <c r="BD114" s="91">
        <v>0</v>
      </c>
      <c r="BE114" s="91">
        <v>0</v>
      </c>
      <c r="BF114" s="91">
        <v>0</v>
      </c>
      <c r="BG114" s="91">
        <v>0</v>
      </c>
      <c r="BH114" s="91">
        <v>0</v>
      </c>
      <c r="BI114" s="91">
        <v>0</v>
      </c>
      <c r="BJ114" s="91">
        <v>0</v>
      </c>
      <c r="BK114" s="91">
        <v>0</v>
      </c>
      <c r="BL114" s="91">
        <v>0</v>
      </c>
      <c r="BM114" s="91">
        <v>0</v>
      </c>
      <c r="BN114" s="91">
        <v>0</v>
      </c>
      <c r="BO114" s="91">
        <v>0</v>
      </c>
      <c r="BP114" s="91">
        <v>0</v>
      </c>
      <c r="BQ114" s="91">
        <v>0</v>
      </c>
      <c r="BR114" s="91">
        <v>0</v>
      </c>
      <c r="BS114" s="91">
        <v>0</v>
      </c>
      <c r="BT114" s="91">
        <v>0</v>
      </c>
      <c r="BU114" s="91">
        <v>0</v>
      </c>
      <c r="BV114" s="91">
        <v>0</v>
      </c>
      <c r="BW114" s="91">
        <v>0</v>
      </c>
      <c r="BX114" s="92"/>
    </row>
    <row r="115" spans="1:76" ht="15.95" customHeight="1" x14ac:dyDescent="0.3">
      <c r="A115" s="139">
        <v>17</v>
      </c>
      <c r="B115" s="119" t="s">
        <v>141</v>
      </c>
      <c r="C115" s="120"/>
      <c r="D115" s="93">
        <v>0</v>
      </c>
      <c r="E115" s="93">
        <v>0</v>
      </c>
      <c r="F115" s="93">
        <v>0</v>
      </c>
      <c r="G115" s="91">
        <v>0</v>
      </c>
      <c r="H115" s="91">
        <v>0</v>
      </c>
      <c r="I115" s="93">
        <v>0</v>
      </c>
      <c r="J115" s="93">
        <v>0</v>
      </c>
      <c r="K115" s="93">
        <v>0</v>
      </c>
      <c r="L115" s="93">
        <v>0</v>
      </c>
      <c r="M115" s="93">
        <v>0</v>
      </c>
      <c r="N115" s="93">
        <v>6</v>
      </c>
      <c r="O115" s="93">
        <v>0</v>
      </c>
      <c r="P115" s="93">
        <v>24</v>
      </c>
      <c r="Q115" s="93">
        <v>0</v>
      </c>
      <c r="R115" s="93">
        <v>0</v>
      </c>
      <c r="S115" s="93">
        <v>0</v>
      </c>
      <c r="T115" s="93">
        <v>0</v>
      </c>
      <c r="U115" s="93">
        <v>0</v>
      </c>
      <c r="V115" s="93">
        <v>0</v>
      </c>
      <c r="W115" s="93">
        <v>0</v>
      </c>
      <c r="X115" s="91">
        <v>0</v>
      </c>
      <c r="Y115" s="91">
        <v>0</v>
      </c>
      <c r="Z115" s="91">
        <v>0</v>
      </c>
      <c r="AA115" s="91">
        <v>0</v>
      </c>
      <c r="AB115" s="91">
        <v>0</v>
      </c>
      <c r="AC115" s="91">
        <v>0</v>
      </c>
      <c r="AD115" s="91">
        <v>0</v>
      </c>
      <c r="AE115" s="91">
        <v>0</v>
      </c>
      <c r="AF115" s="91">
        <v>0</v>
      </c>
      <c r="AG115" s="91">
        <v>0</v>
      </c>
      <c r="AH115" s="91">
        <v>0</v>
      </c>
      <c r="AI115" s="91">
        <v>0</v>
      </c>
      <c r="AJ115" s="91">
        <v>0</v>
      </c>
      <c r="AK115" s="91">
        <v>0</v>
      </c>
      <c r="AL115" s="91">
        <v>0</v>
      </c>
      <c r="AM115" s="91">
        <v>0</v>
      </c>
      <c r="AN115" s="91">
        <v>0</v>
      </c>
      <c r="AO115" s="91">
        <v>0</v>
      </c>
      <c r="AP115" s="91">
        <v>0</v>
      </c>
      <c r="AQ115" s="91">
        <v>0</v>
      </c>
      <c r="AR115" s="91">
        <v>0</v>
      </c>
      <c r="AS115" s="91">
        <v>0</v>
      </c>
      <c r="AT115" s="91">
        <v>0</v>
      </c>
      <c r="AU115" s="91">
        <v>0</v>
      </c>
      <c r="AV115" s="91">
        <v>0</v>
      </c>
      <c r="AW115" s="91">
        <v>0</v>
      </c>
      <c r="AX115" s="91">
        <v>0</v>
      </c>
      <c r="AY115" s="91">
        <v>0</v>
      </c>
      <c r="AZ115" s="91">
        <v>0</v>
      </c>
      <c r="BA115" s="91">
        <v>0</v>
      </c>
      <c r="BB115" s="91">
        <v>0</v>
      </c>
      <c r="BC115" s="91">
        <v>0</v>
      </c>
      <c r="BD115" s="91">
        <v>0</v>
      </c>
      <c r="BE115" s="91">
        <v>0</v>
      </c>
      <c r="BF115" s="91">
        <v>0</v>
      </c>
      <c r="BG115" s="91">
        <v>0</v>
      </c>
      <c r="BH115" s="91">
        <v>0</v>
      </c>
      <c r="BI115" s="91">
        <v>0</v>
      </c>
      <c r="BJ115" s="91">
        <v>0</v>
      </c>
      <c r="BK115" s="91">
        <v>0</v>
      </c>
      <c r="BL115" s="91">
        <v>0</v>
      </c>
      <c r="BM115" s="91">
        <v>0</v>
      </c>
      <c r="BN115" s="91">
        <v>0</v>
      </c>
      <c r="BO115" s="91">
        <v>0</v>
      </c>
      <c r="BP115" s="91">
        <v>0</v>
      </c>
      <c r="BQ115" s="91">
        <v>0</v>
      </c>
      <c r="BR115" s="91">
        <v>0</v>
      </c>
      <c r="BS115" s="91">
        <v>0</v>
      </c>
      <c r="BT115" s="91">
        <v>0</v>
      </c>
      <c r="BU115" s="91">
        <v>0</v>
      </c>
      <c r="BV115" s="91">
        <v>0</v>
      </c>
      <c r="BW115" s="91">
        <v>0</v>
      </c>
      <c r="BX115" s="92"/>
    </row>
    <row r="116" spans="1:76" ht="15.95" customHeight="1" x14ac:dyDescent="0.3">
      <c r="A116" s="139">
        <v>18</v>
      </c>
      <c r="B116" s="119" t="s">
        <v>142</v>
      </c>
      <c r="C116" s="120"/>
      <c r="D116" s="93">
        <v>1</v>
      </c>
      <c r="E116" s="93">
        <v>0</v>
      </c>
      <c r="F116" s="93">
        <v>0</v>
      </c>
      <c r="G116" s="91">
        <v>0</v>
      </c>
      <c r="H116" s="91">
        <v>0</v>
      </c>
      <c r="I116" s="93">
        <v>0</v>
      </c>
      <c r="J116" s="93">
        <v>0</v>
      </c>
      <c r="K116" s="93">
        <v>0</v>
      </c>
      <c r="L116" s="93">
        <v>31</v>
      </c>
      <c r="M116" s="93">
        <v>0</v>
      </c>
      <c r="N116" s="93">
        <v>1</v>
      </c>
      <c r="O116" s="93">
        <v>0</v>
      </c>
      <c r="P116" s="93">
        <v>4</v>
      </c>
      <c r="Q116" s="93">
        <v>0</v>
      </c>
      <c r="R116" s="93">
        <v>0</v>
      </c>
      <c r="S116" s="93">
        <v>0</v>
      </c>
      <c r="T116" s="93">
        <v>0</v>
      </c>
      <c r="U116" s="93">
        <v>0</v>
      </c>
      <c r="V116" s="93">
        <v>0</v>
      </c>
      <c r="W116" s="93">
        <v>30</v>
      </c>
      <c r="X116" s="91">
        <v>0</v>
      </c>
      <c r="Y116" s="91">
        <v>0</v>
      </c>
      <c r="Z116" s="91">
        <v>0</v>
      </c>
      <c r="AA116" s="91">
        <v>0</v>
      </c>
      <c r="AB116" s="91">
        <v>0</v>
      </c>
      <c r="AC116" s="91">
        <v>0</v>
      </c>
      <c r="AD116" s="91">
        <v>0</v>
      </c>
      <c r="AE116" s="91">
        <v>0</v>
      </c>
      <c r="AF116" s="91">
        <v>0</v>
      </c>
      <c r="AG116" s="91">
        <v>0</v>
      </c>
      <c r="AH116" s="91">
        <v>0</v>
      </c>
      <c r="AI116" s="91">
        <v>0</v>
      </c>
      <c r="AJ116" s="91">
        <v>0</v>
      </c>
      <c r="AK116" s="91">
        <v>0</v>
      </c>
      <c r="AL116" s="91">
        <v>0</v>
      </c>
      <c r="AM116" s="91">
        <v>0</v>
      </c>
      <c r="AN116" s="91">
        <v>0</v>
      </c>
      <c r="AO116" s="91">
        <v>0</v>
      </c>
      <c r="AP116" s="91">
        <v>0</v>
      </c>
      <c r="AQ116" s="91">
        <v>0</v>
      </c>
      <c r="AR116" s="91">
        <v>0</v>
      </c>
      <c r="AS116" s="91">
        <v>0</v>
      </c>
      <c r="AT116" s="91">
        <v>0</v>
      </c>
      <c r="AU116" s="91">
        <v>0</v>
      </c>
      <c r="AV116" s="91">
        <v>0</v>
      </c>
      <c r="AW116" s="91">
        <v>0</v>
      </c>
      <c r="AX116" s="91">
        <v>0</v>
      </c>
      <c r="AY116" s="91">
        <v>0</v>
      </c>
      <c r="AZ116" s="91">
        <v>0</v>
      </c>
      <c r="BA116" s="91">
        <v>0</v>
      </c>
      <c r="BB116" s="91">
        <v>0</v>
      </c>
      <c r="BC116" s="91">
        <v>0</v>
      </c>
      <c r="BD116" s="91">
        <v>0</v>
      </c>
      <c r="BE116" s="91">
        <v>0</v>
      </c>
      <c r="BF116" s="91">
        <v>0</v>
      </c>
      <c r="BG116" s="91">
        <v>0</v>
      </c>
      <c r="BH116" s="91">
        <v>0</v>
      </c>
      <c r="BI116" s="91">
        <v>0</v>
      </c>
      <c r="BJ116" s="91">
        <v>0</v>
      </c>
      <c r="BK116" s="91">
        <v>0</v>
      </c>
      <c r="BL116" s="91">
        <v>0</v>
      </c>
      <c r="BM116" s="91">
        <v>0</v>
      </c>
      <c r="BN116" s="91">
        <v>0</v>
      </c>
      <c r="BO116" s="91">
        <v>0</v>
      </c>
      <c r="BP116" s="91">
        <v>0</v>
      </c>
      <c r="BQ116" s="91">
        <v>0</v>
      </c>
      <c r="BR116" s="91">
        <v>0</v>
      </c>
      <c r="BS116" s="91">
        <v>0</v>
      </c>
      <c r="BT116" s="91">
        <v>0</v>
      </c>
      <c r="BU116" s="91">
        <v>0</v>
      </c>
      <c r="BV116" s="91">
        <v>0</v>
      </c>
      <c r="BW116" s="91">
        <v>0</v>
      </c>
      <c r="BX116" s="92"/>
    </row>
    <row r="117" spans="1:76" ht="15.95" customHeight="1" x14ac:dyDescent="0.3">
      <c r="A117" s="139">
        <v>19</v>
      </c>
      <c r="B117" s="119" t="s">
        <v>143</v>
      </c>
      <c r="C117" s="120"/>
      <c r="D117" s="93">
        <v>1</v>
      </c>
      <c r="E117" s="93">
        <v>0</v>
      </c>
      <c r="F117" s="93">
        <v>0</v>
      </c>
      <c r="G117" s="91">
        <v>0</v>
      </c>
      <c r="H117" s="91">
        <v>0</v>
      </c>
      <c r="I117" s="93">
        <v>0</v>
      </c>
      <c r="J117" s="93">
        <v>0</v>
      </c>
      <c r="K117" s="93">
        <v>0</v>
      </c>
      <c r="L117" s="93">
        <v>50</v>
      </c>
      <c r="M117" s="93">
        <v>0</v>
      </c>
      <c r="N117" s="93">
        <v>3</v>
      </c>
      <c r="O117" s="93">
        <v>0</v>
      </c>
      <c r="P117" s="93">
        <v>12</v>
      </c>
      <c r="Q117" s="93">
        <v>0</v>
      </c>
      <c r="R117" s="93">
        <v>0</v>
      </c>
      <c r="S117" s="93">
        <v>0</v>
      </c>
      <c r="T117" s="93">
        <v>0</v>
      </c>
      <c r="U117" s="93">
        <v>0</v>
      </c>
      <c r="V117" s="93">
        <v>0</v>
      </c>
      <c r="W117" s="93">
        <v>50</v>
      </c>
      <c r="X117" s="91">
        <v>50</v>
      </c>
      <c r="Y117" s="91">
        <v>0</v>
      </c>
      <c r="Z117" s="91">
        <v>0</v>
      </c>
      <c r="AA117" s="91">
        <v>0</v>
      </c>
      <c r="AB117" s="91">
        <v>0</v>
      </c>
      <c r="AC117" s="91">
        <v>0</v>
      </c>
      <c r="AD117" s="91">
        <v>0</v>
      </c>
      <c r="AE117" s="91">
        <v>0</v>
      </c>
      <c r="AF117" s="91">
        <v>0</v>
      </c>
      <c r="AG117" s="91">
        <v>0</v>
      </c>
      <c r="AH117" s="91">
        <v>0</v>
      </c>
      <c r="AI117" s="91">
        <v>0</v>
      </c>
      <c r="AJ117" s="91">
        <v>0</v>
      </c>
      <c r="AK117" s="91">
        <v>0</v>
      </c>
      <c r="AL117" s="91">
        <v>0</v>
      </c>
      <c r="AM117" s="91">
        <v>0</v>
      </c>
      <c r="AN117" s="91">
        <v>0</v>
      </c>
      <c r="AO117" s="91">
        <v>0</v>
      </c>
      <c r="AP117" s="91">
        <v>0</v>
      </c>
      <c r="AQ117" s="91">
        <v>0</v>
      </c>
      <c r="AR117" s="91">
        <v>0</v>
      </c>
      <c r="AS117" s="91">
        <v>0</v>
      </c>
      <c r="AT117" s="91">
        <v>0</v>
      </c>
      <c r="AU117" s="91">
        <v>0</v>
      </c>
      <c r="AV117" s="91">
        <v>0</v>
      </c>
      <c r="AW117" s="91">
        <v>0</v>
      </c>
      <c r="AX117" s="91">
        <v>0</v>
      </c>
      <c r="AY117" s="91">
        <v>0</v>
      </c>
      <c r="AZ117" s="91">
        <v>0</v>
      </c>
      <c r="BA117" s="91">
        <v>0</v>
      </c>
      <c r="BB117" s="91">
        <v>0</v>
      </c>
      <c r="BC117" s="91">
        <v>0</v>
      </c>
      <c r="BD117" s="91">
        <v>0</v>
      </c>
      <c r="BE117" s="91">
        <v>0</v>
      </c>
      <c r="BF117" s="91">
        <v>0</v>
      </c>
      <c r="BG117" s="91">
        <v>0</v>
      </c>
      <c r="BH117" s="91">
        <v>0</v>
      </c>
      <c r="BI117" s="91">
        <v>0</v>
      </c>
      <c r="BJ117" s="91">
        <v>0</v>
      </c>
      <c r="BK117" s="91">
        <v>0</v>
      </c>
      <c r="BL117" s="91">
        <v>0</v>
      </c>
      <c r="BM117" s="91">
        <v>0</v>
      </c>
      <c r="BN117" s="91">
        <v>0</v>
      </c>
      <c r="BO117" s="91">
        <v>0</v>
      </c>
      <c r="BP117" s="91">
        <v>0</v>
      </c>
      <c r="BQ117" s="91">
        <v>0</v>
      </c>
      <c r="BR117" s="91">
        <v>0</v>
      </c>
      <c r="BS117" s="91">
        <v>0</v>
      </c>
      <c r="BT117" s="91">
        <v>0</v>
      </c>
      <c r="BU117" s="91">
        <v>0</v>
      </c>
      <c r="BV117" s="91">
        <v>0</v>
      </c>
      <c r="BW117" s="91">
        <v>0</v>
      </c>
      <c r="BX117" s="92"/>
    </row>
    <row r="118" spans="1:76" ht="15.95" customHeight="1" x14ac:dyDescent="0.3">
      <c r="A118" s="139">
        <v>20</v>
      </c>
      <c r="B118" s="119" t="s">
        <v>144</v>
      </c>
      <c r="C118" s="120"/>
      <c r="D118" s="93">
        <v>1</v>
      </c>
      <c r="E118" s="93">
        <v>0</v>
      </c>
      <c r="F118" s="93">
        <v>0</v>
      </c>
      <c r="G118" s="91">
        <v>0</v>
      </c>
      <c r="H118" s="91">
        <v>0</v>
      </c>
      <c r="I118" s="93">
        <v>0</v>
      </c>
      <c r="J118" s="93">
        <v>0</v>
      </c>
      <c r="K118" s="93">
        <v>0</v>
      </c>
      <c r="L118" s="93">
        <v>0</v>
      </c>
      <c r="M118" s="93">
        <v>0</v>
      </c>
      <c r="N118" s="93">
        <v>1</v>
      </c>
      <c r="O118" s="93">
        <v>0</v>
      </c>
      <c r="P118" s="93">
        <v>10</v>
      </c>
      <c r="Q118" s="93">
        <v>0</v>
      </c>
      <c r="R118" s="93">
        <v>0</v>
      </c>
      <c r="S118" s="93">
        <v>0</v>
      </c>
      <c r="T118" s="93">
        <v>0</v>
      </c>
      <c r="U118" s="93">
        <v>0</v>
      </c>
      <c r="V118" s="93">
        <v>0</v>
      </c>
      <c r="W118" s="93">
        <v>30</v>
      </c>
      <c r="X118" s="91">
        <v>0</v>
      </c>
      <c r="Y118" s="91">
        <v>0</v>
      </c>
      <c r="Z118" s="91">
        <v>0</v>
      </c>
      <c r="AA118" s="91">
        <v>0</v>
      </c>
      <c r="AB118" s="91">
        <v>0</v>
      </c>
      <c r="AC118" s="91">
        <v>0</v>
      </c>
      <c r="AD118" s="91">
        <v>0</v>
      </c>
      <c r="AE118" s="91">
        <v>0</v>
      </c>
      <c r="AF118" s="91">
        <v>0</v>
      </c>
      <c r="AG118" s="91">
        <v>0</v>
      </c>
      <c r="AH118" s="91">
        <v>0</v>
      </c>
      <c r="AI118" s="91">
        <v>0</v>
      </c>
      <c r="AJ118" s="91">
        <v>0</v>
      </c>
      <c r="AK118" s="91">
        <v>0</v>
      </c>
      <c r="AL118" s="91">
        <v>0</v>
      </c>
      <c r="AM118" s="91">
        <v>0</v>
      </c>
      <c r="AN118" s="91">
        <v>0</v>
      </c>
      <c r="AO118" s="91">
        <v>0</v>
      </c>
      <c r="AP118" s="91">
        <v>0</v>
      </c>
      <c r="AQ118" s="91">
        <v>0</v>
      </c>
      <c r="AR118" s="91">
        <v>0</v>
      </c>
      <c r="AS118" s="91">
        <v>0</v>
      </c>
      <c r="AT118" s="91">
        <v>0</v>
      </c>
      <c r="AU118" s="91">
        <v>0</v>
      </c>
      <c r="AV118" s="91">
        <v>0</v>
      </c>
      <c r="AW118" s="91">
        <v>0</v>
      </c>
      <c r="AX118" s="91">
        <v>0</v>
      </c>
      <c r="AY118" s="91">
        <v>0</v>
      </c>
      <c r="AZ118" s="91">
        <v>0</v>
      </c>
      <c r="BA118" s="91">
        <v>0</v>
      </c>
      <c r="BB118" s="91">
        <v>0</v>
      </c>
      <c r="BC118" s="91">
        <v>0</v>
      </c>
      <c r="BD118" s="91">
        <v>0</v>
      </c>
      <c r="BE118" s="91">
        <v>0</v>
      </c>
      <c r="BF118" s="91">
        <v>0</v>
      </c>
      <c r="BG118" s="91">
        <v>0</v>
      </c>
      <c r="BH118" s="91">
        <v>0</v>
      </c>
      <c r="BI118" s="91">
        <v>0</v>
      </c>
      <c r="BJ118" s="91">
        <v>0</v>
      </c>
      <c r="BK118" s="91">
        <v>0</v>
      </c>
      <c r="BL118" s="91">
        <v>0</v>
      </c>
      <c r="BM118" s="91">
        <v>0</v>
      </c>
      <c r="BN118" s="91">
        <v>0</v>
      </c>
      <c r="BO118" s="91">
        <v>0</v>
      </c>
      <c r="BP118" s="91">
        <v>0</v>
      </c>
      <c r="BQ118" s="91">
        <v>0</v>
      </c>
      <c r="BR118" s="91">
        <v>0</v>
      </c>
      <c r="BS118" s="91">
        <v>0</v>
      </c>
      <c r="BT118" s="91">
        <v>0</v>
      </c>
      <c r="BU118" s="91">
        <v>0</v>
      </c>
      <c r="BV118" s="91">
        <v>0</v>
      </c>
      <c r="BW118" s="91">
        <v>0</v>
      </c>
      <c r="BX118" s="92"/>
    </row>
    <row r="119" spans="1:76" ht="15.95" customHeight="1" x14ac:dyDescent="0.3">
      <c r="A119" s="139">
        <v>21</v>
      </c>
      <c r="B119" s="119" t="s">
        <v>145</v>
      </c>
      <c r="C119" s="120"/>
      <c r="D119" s="93">
        <v>1</v>
      </c>
      <c r="E119" s="93">
        <v>0</v>
      </c>
      <c r="F119" s="93">
        <v>0</v>
      </c>
      <c r="G119" s="91">
        <v>0</v>
      </c>
      <c r="H119" s="91">
        <v>0</v>
      </c>
      <c r="I119" s="93">
        <v>0</v>
      </c>
      <c r="J119" s="93">
        <v>0</v>
      </c>
      <c r="K119" s="93">
        <v>0</v>
      </c>
      <c r="L119" s="93">
        <v>0</v>
      </c>
      <c r="M119" s="93">
        <v>0</v>
      </c>
      <c r="N119" s="93">
        <v>2</v>
      </c>
      <c r="O119" s="93">
        <v>0</v>
      </c>
      <c r="P119" s="93">
        <v>8</v>
      </c>
      <c r="Q119" s="93">
        <v>0</v>
      </c>
      <c r="R119" s="93">
        <v>0</v>
      </c>
      <c r="S119" s="93">
        <v>0</v>
      </c>
      <c r="T119" s="93">
        <v>0</v>
      </c>
      <c r="U119" s="93">
        <v>0</v>
      </c>
      <c r="V119" s="93">
        <v>0</v>
      </c>
      <c r="W119" s="93">
        <v>0</v>
      </c>
      <c r="X119" s="91">
        <v>0</v>
      </c>
      <c r="Y119" s="91">
        <v>0</v>
      </c>
      <c r="Z119" s="91">
        <v>0</v>
      </c>
      <c r="AA119" s="91">
        <v>0</v>
      </c>
      <c r="AB119" s="91">
        <v>0</v>
      </c>
      <c r="AC119" s="91">
        <v>0</v>
      </c>
      <c r="AD119" s="91">
        <v>0</v>
      </c>
      <c r="AE119" s="91">
        <v>0</v>
      </c>
      <c r="AF119" s="91">
        <v>0</v>
      </c>
      <c r="AG119" s="91">
        <v>0</v>
      </c>
      <c r="AH119" s="91">
        <v>0</v>
      </c>
      <c r="AI119" s="91">
        <v>0</v>
      </c>
      <c r="AJ119" s="91">
        <v>0</v>
      </c>
      <c r="AK119" s="91">
        <v>0</v>
      </c>
      <c r="AL119" s="91">
        <v>0</v>
      </c>
      <c r="AM119" s="91">
        <v>0</v>
      </c>
      <c r="AN119" s="91">
        <v>0</v>
      </c>
      <c r="AO119" s="91">
        <v>0</v>
      </c>
      <c r="AP119" s="91">
        <v>0</v>
      </c>
      <c r="AQ119" s="91">
        <v>0</v>
      </c>
      <c r="AR119" s="91">
        <v>0</v>
      </c>
      <c r="AS119" s="91">
        <v>0</v>
      </c>
      <c r="AT119" s="91">
        <v>0</v>
      </c>
      <c r="AU119" s="91">
        <v>0</v>
      </c>
      <c r="AV119" s="91">
        <v>0</v>
      </c>
      <c r="AW119" s="91">
        <v>0</v>
      </c>
      <c r="AX119" s="91">
        <v>0</v>
      </c>
      <c r="AY119" s="91">
        <v>0</v>
      </c>
      <c r="AZ119" s="91">
        <v>0</v>
      </c>
      <c r="BA119" s="91">
        <v>0</v>
      </c>
      <c r="BB119" s="91">
        <v>0</v>
      </c>
      <c r="BC119" s="91">
        <v>0</v>
      </c>
      <c r="BD119" s="91">
        <v>0</v>
      </c>
      <c r="BE119" s="91">
        <v>0</v>
      </c>
      <c r="BF119" s="91">
        <v>0</v>
      </c>
      <c r="BG119" s="91">
        <v>0</v>
      </c>
      <c r="BH119" s="91">
        <v>0</v>
      </c>
      <c r="BI119" s="91">
        <v>0</v>
      </c>
      <c r="BJ119" s="91">
        <v>0</v>
      </c>
      <c r="BK119" s="91">
        <v>0</v>
      </c>
      <c r="BL119" s="91">
        <v>0</v>
      </c>
      <c r="BM119" s="91">
        <v>0</v>
      </c>
      <c r="BN119" s="91">
        <v>0</v>
      </c>
      <c r="BO119" s="91">
        <v>0</v>
      </c>
      <c r="BP119" s="91">
        <v>0</v>
      </c>
      <c r="BQ119" s="91">
        <v>0</v>
      </c>
      <c r="BR119" s="91">
        <v>0</v>
      </c>
      <c r="BS119" s="91">
        <v>0</v>
      </c>
      <c r="BT119" s="91">
        <v>0</v>
      </c>
      <c r="BU119" s="91">
        <v>0</v>
      </c>
      <c r="BV119" s="91">
        <v>0</v>
      </c>
      <c r="BW119" s="91">
        <v>0</v>
      </c>
      <c r="BX119" s="92"/>
    </row>
    <row r="120" spans="1:76" ht="15.95" customHeight="1" x14ac:dyDescent="0.3">
      <c r="A120" s="139">
        <v>22</v>
      </c>
      <c r="B120" s="119" t="s">
        <v>146</v>
      </c>
      <c r="C120" s="120"/>
      <c r="D120" s="93">
        <v>1</v>
      </c>
      <c r="E120" s="93">
        <v>0</v>
      </c>
      <c r="F120" s="93">
        <v>0</v>
      </c>
      <c r="G120" s="91">
        <v>0</v>
      </c>
      <c r="H120" s="91">
        <v>0</v>
      </c>
      <c r="I120" s="93">
        <v>0</v>
      </c>
      <c r="J120" s="93">
        <v>0</v>
      </c>
      <c r="K120" s="93">
        <v>0</v>
      </c>
      <c r="L120" s="93">
        <v>20</v>
      </c>
      <c r="M120" s="93">
        <v>0</v>
      </c>
      <c r="N120" s="93">
        <v>0</v>
      </c>
      <c r="O120" s="93">
        <v>0</v>
      </c>
      <c r="P120" s="93">
        <v>0</v>
      </c>
      <c r="Q120" s="93">
        <v>0</v>
      </c>
      <c r="R120" s="93">
        <v>0</v>
      </c>
      <c r="S120" s="93">
        <v>0</v>
      </c>
      <c r="T120" s="93">
        <v>0</v>
      </c>
      <c r="U120" s="93">
        <v>0</v>
      </c>
      <c r="V120" s="93">
        <v>0</v>
      </c>
      <c r="W120" s="93">
        <v>30</v>
      </c>
      <c r="X120" s="91">
        <v>30</v>
      </c>
      <c r="Y120" s="91">
        <v>0</v>
      </c>
      <c r="Z120" s="91">
        <v>0</v>
      </c>
      <c r="AA120" s="91">
        <v>0</v>
      </c>
      <c r="AB120" s="91">
        <v>0</v>
      </c>
      <c r="AC120" s="91">
        <v>0</v>
      </c>
      <c r="AD120" s="91">
        <v>0</v>
      </c>
      <c r="AE120" s="91">
        <v>0</v>
      </c>
      <c r="AF120" s="91">
        <v>0</v>
      </c>
      <c r="AG120" s="91">
        <v>0</v>
      </c>
      <c r="AH120" s="91">
        <v>0</v>
      </c>
      <c r="AI120" s="91">
        <v>0</v>
      </c>
      <c r="AJ120" s="91">
        <v>0</v>
      </c>
      <c r="AK120" s="91">
        <v>0</v>
      </c>
      <c r="AL120" s="91">
        <v>0</v>
      </c>
      <c r="AM120" s="91">
        <v>0</v>
      </c>
      <c r="AN120" s="91">
        <v>0</v>
      </c>
      <c r="AO120" s="91">
        <v>0</v>
      </c>
      <c r="AP120" s="91">
        <v>0</v>
      </c>
      <c r="AQ120" s="91">
        <v>0</v>
      </c>
      <c r="AR120" s="91">
        <v>0</v>
      </c>
      <c r="AS120" s="91">
        <v>0</v>
      </c>
      <c r="AT120" s="91">
        <v>0</v>
      </c>
      <c r="AU120" s="91">
        <v>0</v>
      </c>
      <c r="AV120" s="91">
        <v>0</v>
      </c>
      <c r="AW120" s="91">
        <v>0</v>
      </c>
      <c r="AX120" s="91">
        <v>0</v>
      </c>
      <c r="AY120" s="91">
        <v>0</v>
      </c>
      <c r="AZ120" s="91">
        <v>0</v>
      </c>
      <c r="BA120" s="91">
        <v>0</v>
      </c>
      <c r="BB120" s="91">
        <v>0</v>
      </c>
      <c r="BC120" s="91">
        <v>0</v>
      </c>
      <c r="BD120" s="91">
        <v>0</v>
      </c>
      <c r="BE120" s="91">
        <v>0</v>
      </c>
      <c r="BF120" s="91">
        <v>0</v>
      </c>
      <c r="BG120" s="91">
        <v>0</v>
      </c>
      <c r="BH120" s="91">
        <v>0</v>
      </c>
      <c r="BI120" s="91">
        <v>0</v>
      </c>
      <c r="BJ120" s="91">
        <v>0</v>
      </c>
      <c r="BK120" s="91">
        <v>0</v>
      </c>
      <c r="BL120" s="91">
        <v>0</v>
      </c>
      <c r="BM120" s="91">
        <v>0</v>
      </c>
      <c r="BN120" s="91">
        <v>0</v>
      </c>
      <c r="BO120" s="91">
        <v>0</v>
      </c>
      <c r="BP120" s="91">
        <v>0</v>
      </c>
      <c r="BQ120" s="91">
        <v>0</v>
      </c>
      <c r="BR120" s="91">
        <v>0</v>
      </c>
      <c r="BS120" s="91">
        <v>0</v>
      </c>
      <c r="BT120" s="91">
        <v>0</v>
      </c>
      <c r="BU120" s="91">
        <v>0</v>
      </c>
      <c r="BV120" s="91">
        <v>0</v>
      </c>
      <c r="BW120" s="91">
        <v>0</v>
      </c>
      <c r="BX120" s="92"/>
    </row>
    <row r="121" spans="1:76" ht="15.95" customHeight="1" x14ac:dyDescent="0.3">
      <c r="A121" s="139">
        <v>23</v>
      </c>
      <c r="B121" s="119" t="s">
        <v>147</v>
      </c>
      <c r="C121" s="120"/>
      <c r="D121" s="93">
        <v>1</v>
      </c>
      <c r="E121" s="93">
        <v>0</v>
      </c>
      <c r="F121" s="93">
        <v>0</v>
      </c>
      <c r="G121" s="91">
        <v>0</v>
      </c>
      <c r="H121" s="91">
        <v>0</v>
      </c>
      <c r="I121" s="93">
        <v>0</v>
      </c>
      <c r="J121" s="93">
        <v>0</v>
      </c>
      <c r="K121" s="93">
        <v>0</v>
      </c>
      <c r="L121" s="93">
        <v>0</v>
      </c>
      <c r="M121" s="93">
        <v>0</v>
      </c>
      <c r="N121" s="93">
        <v>2</v>
      </c>
      <c r="O121" s="93">
        <v>0</v>
      </c>
      <c r="P121" s="93">
        <v>24</v>
      </c>
      <c r="Q121" s="93">
        <v>0</v>
      </c>
      <c r="R121" s="93">
        <v>0</v>
      </c>
      <c r="S121" s="93">
        <v>0</v>
      </c>
      <c r="T121" s="93">
        <v>0</v>
      </c>
      <c r="U121" s="93">
        <v>0</v>
      </c>
      <c r="V121" s="93">
        <v>10</v>
      </c>
      <c r="W121" s="93">
        <v>0</v>
      </c>
      <c r="X121" s="91">
        <v>0</v>
      </c>
      <c r="Y121" s="91">
        <v>0</v>
      </c>
      <c r="Z121" s="91">
        <v>0</v>
      </c>
      <c r="AA121" s="91">
        <v>0</v>
      </c>
      <c r="AB121" s="91">
        <v>0</v>
      </c>
      <c r="AC121" s="91">
        <v>0</v>
      </c>
      <c r="AD121" s="91">
        <v>0</v>
      </c>
      <c r="AE121" s="91">
        <v>0</v>
      </c>
      <c r="AF121" s="91">
        <v>0</v>
      </c>
      <c r="AG121" s="91">
        <v>0</v>
      </c>
      <c r="AH121" s="91">
        <v>0</v>
      </c>
      <c r="AI121" s="91">
        <v>0</v>
      </c>
      <c r="AJ121" s="91">
        <v>1</v>
      </c>
      <c r="AK121" s="91">
        <v>0</v>
      </c>
      <c r="AL121" s="91">
        <v>0</v>
      </c>
      <c r="AM121" s="91">
        <v>0</v>
      </c>
      <c r="AN121" s="91">
        <v>0</v>
      </c>
      <c r="AO121" s="91">
        <v>0</v>
      </c>
      <c r="AP121" s="91">
        <v>0</v>
      </c>
      <c r="AQ121" s="91">
        <v>0</v>
      </c>
      <c r="AR121" s="91">
        <v>0</v>
      </c>
      <c r="AS121" s="91">
        <v>0</v>
      </c>
      <c r="AT121" s="91">
        <v>0</v>
      </c>
      <c r="AU121" s="91">
        <v>0</v>
      </c>
      <c r="AV121" s="91">
        <v>0</v>
      </c>
      <c r="AW121" s="91">
        <v>0</v>
      </c>
      <c r="AX121" s="91">
        <v>0</v>
      </c>
      <c r="AY121" s="91">
        <v>0</v>
      </c>
      <c r="AZ121" s="91">
        <v>0</v>
      </c>
      <c r="BA121" s="91">
        <v>0</v>
      </c>
      <c r="BB121" s="91">
        <v>0</v>
      </c>
      <c r="BC121" s="91">
        <v>0</v>
      </c>
      <c r="BD121" s="91">
        <v>0</v>
      </c>
      <c r="BE121" s="91">
        <v>0</v>
      </c>
      <c r="BF121" s="91">
        <v>0</v>
      </c>
      <c r="BG121" s="91">
        <v>0</v>
      </c>
      <c r="BH121" s="91">
        <v>0</v>
      </c>
      <c r="BI121" s="91">
        <v>0</v>
      </c>
      <c r="BJ121" s="91">
        <v>0</v>
      </c>
      <c r="BK121" s="91">
        <v>0</v>
      </c>
      <c r="BL121" s="91">
        <v>0</v>
      </c>
      <c r="BM121" s="91">
        <v>0</v>
      </c>
      <c r="BN121" s="91">
        <v>0</v>
      </c>
      <c r="BO121" s="91">
        <v>0</v>
      </c>
      <c r="BP121" s="91">
        <v>0</v>
      </c>
      <c r="BQ121" s="91">
        <v>0</v>
      </c>
      <c r="BR121" s="91">
        <v>0</v>
      </c>
      <c r="BS121" s="91">
        <v>0</v>
      </c>
      <c r="BT121" s="91">
        <v>0</v>
      </c>
      <c r="BU121" s="91">
        <v>0</v>
      </c>
      <c r="BV121" s="91">
        <v>0</v>
      </c>
      <c r="BW121" s="91">
        <v>0</v>
      </c>
      <c r="BX121" s="92"/>
    </row>
    <row r="122" spans="1:76" ht="15.95" customHeight="1" x14ac:dyDescent="0.3">
      <c r="A122" s="139">
        <v>24</v>
      </c>
      <c r="B122" s="119" t="s">
        <v>148</v>
      </c>
      <c r="C122" s="120"/>
      <c r="D122" s="93">
        <v>1</v>
      </c>
      <c r="E122" s="93">
        <v>0</v>
      </c>
      <c r="F122" s="93">
        <v>0</v>
      </c>
      <c r="G122" s="91">
        <v>0</v>
      </c>
      <c r="H122" s="91">
        <v>0</v>
      </c>
      <c r="I122" s="93">
        <v>0</v>
      </c>
      <c r="J122" s="93">
        <v>0</v>
      </c>
      <c r="K122" s="93">
        <v>0</v>
      </c>
      <c r="L122" s="93">
        <v>10</v>
      </c>
      <c r="M122" s="93">
        <v>0</v>
      </c>
      <c r="N122" s="93">
        <v>2</v>
      </c>
      <c r="O122" s="93">
        <v>0</v>
      </c>
      <c r="P122" s="93">
        <v>16</v>
      </c>
      <c r="Q122" s="93">
        <v>0</v>
      </c>
      <c r="R122" s="93">
        <v>0</v>
      </c>
      <c r="S122" s="93">
        <v>0</v>
      </c>
      <c r="T122" s="93">
        <v>0</v>
      </c>
      <c r="U122" s="93">
        <v>0</v>
      </c>
      <c r="V122" s="93">
        <v>0</v>
      </c>
      <c r="W122" s="93">
        <v>10</v>
      </c>
      <c r="X122" s="91">
        <v>0</v>
      </c>
      <c r="Y122" s="91">
        <v>0</v>
      </c>
      <c r="Z122" s="91">
        <v>0</v>
      </c>
      <c r="AA122" s="91">
        <v>0</v>
      </c>
      <c r="AB122" s="91">
        <v>0</v>
      </c>
      <c r="AC122" s="91">
        <v>0</v>
      </c>
      <c r="AD122" s="91">
        <v>0</v>
      </c>
      <c r="AE122" s="91">
        <v>0</v>
      </c>
      <c r="AF122" s="91">
        <v>0</v>
      </c>
      <c r="AG122" s="91">
        <v>0</v>
      </c>
      <c r="AH122" s="91">
        <v>0</v>
      </c>
      <c r="AI122" s="91">
        <v>0</v>
      </c>
      <c r="AJ122" s="91">
        <v>0</v>
      </c>
      <c r="AK122" s="91">
        <v>0</v>
      </c>
      <c r="AL122" s="91">
        <v>0</v>
      </c>
      <c r="AM122" s="91">
        <v>0</v>
      </c>
      <c r="AN122" s="91">
        <v>0</v>
      </c>
      <c r="AO122" s="91">
        <v>0</v>
      </c>
      <c r="AP122" s="91">
        <v>0</v>
      </c>
      <c r="AQ122" s="91">
        <v>0</v>
      </c>
      <c r="AR122" s="91">
        <v>0</v>
      </c>
      <c r="AS122" s="91">
        <v>0</v>
      </c>
      <c r="AT122" s="91">
        <v>0</v>
      </c>
      <c r="AU122" s="91">
        <v>0</v>
      </c>
      <c r="AV122" s="91">
        <v>0</v>
      </c>
      <c r="AW122" s="91">
        <v>0</v>
      </c>
      <c r="AX122" s="91">
        <v>0</v>
      </c>
      <c r="AY122" s="91">
        <v>0</v>
      </c>
      <c r="AZ122" s="91">
        <v>0</v>
      </c>
      <c r="BA122" s="91">
        <v>0</v>
      </c>
      <c r="BB122" s="91">
        <v>0</v>
      </c>
      <c r="BC122" s="91">
        <v>0</v>
      </c>
      <c r="BD122" s="91">
        <v>0</v>
      </c>
      <c r="BE122" s="91">
        <v>0</v>
      </c>
      <c r="BF122" s="91">
        <v>0</v>
      </c>
      <c r="BG122" s="91">
        <v>0</v>
      </c>
      <c r="BH122" s="91">
        <v>0</v>
      </c>
      <c r="BI122" s="91">
        <v>0</v>
      </c>
      <c r="BJ122" s="91">
        <v>0</v>
      </c>
      <c r="BK122" s="91">
        <v>0</v>
      </c>
      <c r="BL122" s="91">
        <v>0</v>
      </c>
      <c r="BM122" s="91">
        <v>0</v>
      </c>
      <c r="BN122" s="91">
        <v>0</v>
      </c>
      <c r="BO122" s="91">
        <v>0</v>
      </c>
      <c r="BP122" s="91">
        <v>0</v>
      </c>
      <c r="BQ122" s="91">
        <v>0</v>
      </c>
      <c r="BR122" s="91">
        <v>0</v>
      </c>
      <c r="BS122" s="91">
        <v>0</v>
      </c>
      <c r="BT122" s="91">
        <v>0</v>
      </c>
      <c r="BU122" s="91">
        <v>0</v>
      </c>
      <c r="BV122" s="91">
        <v>0</v>
      </c>
      <c r="BW122" s="91">
        <v>0</v>
      </c>
      <c r="BX122" s="92"/>
    </row>
    <row r="123" spans="1:76" ht="15.95" customHeight="1" x14ac:dyDescent="0.3">
      <c r="A123" s="139">
        <v>25</v>
      </c>
      <c r="B123" s="119" t="s">
        <v>149</v>
      </c>
      <c r="C123" s="120"/>
      <c r="D123" s="93">
        <v>1</v>
      </c>
      <c r="E123" s="93">
        <v>0</v>
      </c>
      <c r="F123" s="93">
        <v>0</v>
      </c>
      <c r="G123" s="91">
        <v>0</v>
      </c>
      <c r="H123" s="91">
        <v>0</v>
      </c>
      <c r="I123" s="93">
        <v>0</v>
      </c>
      <c r="J123" s="93">
        <v>0</v>
      </c>
      <c r="K123" s="93">
        <v>0</v>
      </c>
      <c r="L123" s="93">
        <v>10</v>
      </c>
      <c r="M123" s="93">
        <v>0</v>
      </c>
      <c r="N123" s="93">
        <v>2</v>
      </c>
      <c r="O123" s="93">
        <v>0</v>
      </c>
      <c r="P123" s="93">
        <v>16</v>
      </c>
      <c r="Q123" s="93">
        <v>0</v>
      </c>
      <c r="R123" s="93">
        <v>0</v>
      </c>
      <c r="S123" s="93">
        <v>0</v>
      </c>
      <c r="T123" s="93">
        <v>0</v>
      </c>
      <c r="U123" s="93">
        <v>0</v>
      </c>
      <c r="V123" s="93">
        <v>20</v>
      </c>
      <c r="W123" s="93">
        <v>10</v>
      </c>
      <c r="X123" s="91">
        <v>10</v>
      </c>
      <c r="Y123" s="91">
        <v>0</v>
      </c>
      <c r="Z123" s="91">
        <v>0</v>
      </c>
      <c r="AA123" s="91">
        <v>0</v>
      </c>
      <c r="AB123" s="91">
        <v>0</v>
      </c>
      <c r="AC123" s="91">
        <v>0</v>
      </c>
      <c r="AD123" s="91">
        <v>0</v>
      </c>
      <c r="AE123" s="91">
        <v>0</v>
      </c>
      <c r="AF123" s="91">
        <v>0</v>
      </c>
      <c r="AG123" s="91">
        <v>0</v>
      </c>
      <c r="AH123" s="91">
        <v>0</v>
      </c>
      <c r="AI123" s="91">
        <v>0</v>
      </c>
      <c r="AJ123" s="91">
        <v>0</v>
      </c>
      <c r="AK123" s="91">
        <v>0</v>
      </c>
      <c r="AL123" s="91">
        <v>0</v>
      </c>
      <c r="AM123" s="91">
        <v>0</v>
      </c>
      <c r="AN123" s="91">
        <v>0</v>
      </c>
      <c r="AO123" s="91">
        <v>0</v>
      </c>
      <c r="AP123" s="91">
        <v>0</v>
      </c>
      <c r="AQ123" s="91">
        <v>0</v>
      </c>
      <c r="AR123" s="91">
        <v>0</v>
      </c>
      <c r="AS123" s="91">
        <v>0</v>
      </c>
      <c r="AT123" s="91">
        <v>0</v>
      </c>
      <c r="AU123" s="91">
        <v>0</v>
      </c>
      <c r="AV123" s="91">
        <v>0</v>
      </c>
      <c r="AW123" s="91">
        <v>0</v>
      </c>
      <c r="AX123" s="91">
        <v>0</v>
      </c>
      <c r="AY123" s="91">
        <v>0</v>
      </c>
      <c r="AZ123" s="91">
        <v>0</v>
      </c>
      <c r="BA123" s="91">
        <v>0</v>
      </c>
      <c r="BB123" s="91">
        <v>0</v>
      </c>
      <c r="BC123" s="91">
        <v>0</v>
      </c>
      <c r="BD123" s="91">
        <v>0</v>
      </c>
      <c r="BE123" s="91">
        <v>0</v>
      </c>
      <c r="BF123" s="91">
        <v>0</v>
      </c>
      <c r="BG123" s="91">
        <v>0</v>
      </c>
      <c r="BH123" s="91">
        <v>0</v>
      </c>
      <c r="BI123" s="91">
        <v>0</v>
      </c>
      <c r="BJ123" s="91">
        <v>0</v>
      </c>
      <c r="BK123" s="91">
        <v>0</v>
      </c>
      <c r="BL123" s="91">
        <v>0</v>
      </c>
      <c r="BM123" s="91">
        <v>0</v>
      </c>
      <c r="BN123" s="91">
        <v>0</v>
      </c>
      <c r="BO123" s="91">
        <v>0</v>
      </c>
      <c r="BP123" s="91">
        <v>0</v>
      </c>
      <c r="BQ123" s="91">
        <v>0</v>
      </c>
      <c r="BR123" s="91">
        <v>0</v>
      </c>
      <c r="BS123" s="91">
        <v>0</v>
      </c>
      <c r="BT123" s="91">
        <v>0</v>
      </c>
      <c r="BU123" s="91">
        <v>0</v>
      </c>
      <c r="BV123" s="91">
        <v>0</v>
      </c>
      <c r="BW123" s="91">
        <v>0</v>
      </c>
      <c r="BX123" s="92"/>
    </row>
    <row r="124" spans="1:76" ht="15.95" customHeight="1" x14ac:dyDescent="0.3">
      <c r="A124" s="139">
        <v>26</v>
      </c>
      <c r="B124" s="119" t="s">
        <v>150</v>
      </c>
      <c r="C124" s="120"/>
      <c r="D124" s="93">
        <v>1</v>
      </c>
      <c r="E124" s="93">
        <v>0</v>
      </c>
      <c r="F124" s="93">
        <v>0</v>
      </c>
      <c r="G124" s="91">
        <v>0</v>
      </c>
      <c r="H124" s="91">
        <v>0</v>
      </c>
      <c r="I124" s="93">
        <v>0</v>
      </c>
      <c r="J124" s="93">
        <v>0</v>
      </c>
      <c r="K124" s="93">
        <v>0</v>
      </c>
      <c r="L124" s="93">
        <v>0</v>
      </c>
      <c r="M124" s="93">
        <v>0</v>
      </c>
      <c r="N124" s="93">
        <v>4</v>
      </c>
      <c r="O124" s="93">
        <v>0</v>
      </c>
      <c r="P124" s="93">
        <v>44</v>
      </c>
      <c r="Q124" s="93">
        <v>0</v>
      </c>
      <c r="R124" s="93">
        <v>0</v>
      </c>
      <c r="S124" s="93">
        <v>0</v>
      </c>
      <c r="T124" s="93">
        <v>0</v>
      </c>
      <c r="U124" s="93">
        <v>0</v>
      </c>
      <c r="V124" s="93">
        <v>0</v>
      </c>
      <c r="W124" s="93">
        <v>0</v>
      </c>
      <c r="X124" s="91">
        <v>0</v>
      </c>
      <c r="Y124" s="91">
        <v>0</v>
      </c>
      <c r="Z124" s="91">
        <v>0</v>
      </c>
      <c r="AA124" s="91">
        <v>0</v>
      </c>
      <c r="AB124" s="91">
        <v>0</v>
      </c>
      <c r="AC124" s="91">
        <v>0</v>
      </c>
      <c r="AD124" s="91">
        <v>0</v>
      </c>
      <c r="AE124" s="91">
        <v>0</v>
      </c>
      <c r="AF124" s="91">
        <v>0</v>
      </c>
      <c r="AG124" s="91">
        <v>0</v>
      </c>
      <c r="AH124" s="91">
        <v>0</v>
      </c>
      <c r="AI124" s="91">
        <v>0</v>
      </c>
      <c r="AJ124" s="91">
        <v>0</v>
      </c>
      <c r="AK124" s="91">
        <v>0</v>
      </c>
      <c r="AL124" s="91">
        <v>0</v>
      </c>
      <c r="AM124" s="91">
        <v>0</v>
      </c>
      <c r="AN124" s="91">
        <v>0</v>
      </c>
      <c r="AO124" s="91">
        <v>0</v>
      </c>
      <c r="AP124" s="91">
        <v>0</v>
      </c>
      <c r="AQ124" s="91">
        <v>0</v>
      </c>
      <c r="AR124" s="91">
        <v>0</v>
      </c>
      <c r="AS124" s="91">
        <v>0</v>
      </c>
      <c r="AT124" s="91">
        <v>0</v>
      </c>
      <c r="AU124" s="91">
        <v>251</v>
      </c>
      <c r="AV124" s="91">
        <v>251</v>
      </c>
      <c r="AW124" s="91">
        <v>0</v>
      </c>
      <c r="AX124" s="91">
        <v>0</v>
      </c>
      <c r="AY124" s="91">
        <v>0</v>
      </c>
      <c r="AZ124" s="91">
        <v>0</v>
      </c>
      <c r="BA124" s="91">
        <v>0</v>
      </c>
      <c r="BB124" s="91">
        <v>0</v>
      </c>
      <c r="BC124" s="91">
        <v>0</v>
      </c>
      <c r="BD124" s="91">
        <v>0</v>
      </c>
      <c r="BE124" s="91">
        <v>0</v>
      </c>
      <c r="BF124" s="91">
        <v>0</v>
      </c>
      <c r="BG124" s="91">
        <v>0</v>
      </c>
      <c r="BH124" s="91">
        <v>0</v>
      </c>
      <c r="BI124" s="91">
        <v>0</v>
      </c>
      <c r="BJ124" s="91">
        <v>0</v>
      </c>
      <c r="BK124" s="91">
        <v>0</v>
      </c>
      <c r="BL124" s="91">
        <v>0</v>
      </c>
      <c r="BM124" s="91">
        <v>0</v>
      </c>
      <c r="BN124" s="91">
        <v>0</v>
      </c>
      <c r="BO124" s="91">
        <v>0</v>
      </c>
      <c r="BP124" s="91">
        <v>0</v>
      </c>
      <c r="BQ124" s="91">
        <v>0</v>
      </c>
      <c r="BR124" s="91">
        <v>0</v>
      </c>
      <c r="BS124" s="91">
        <v>0</v>
      </c>
      <c r="BT124" s="91">
        <v>0</v>
      </c>
      <c r="BU124" s="91">
        <v>0</v>
      </c>
      <c r="BV124" s="91">
        <v>0</v>
      </c>
      <c r="BW124" s="91">
        <v>0</v>
      </c>
      <c r="BX124" s="92"/>
    </row>
    <row r="125" spans="1:76" ht="15.95" customHeight="1" x14ac:dyDescent="0.3">
      <c r="A125" s="139">
        <v>27</v>
      </c>
      <c r="B125" s="119" t="s">
        <v>151</v>
      </c>
      <c r="C125" s="120"/>
      <c r="D125" s="93">
        <v>1</v>
      </c>
      <c r="E125" s="93">
        <v>0</v>
      </c>
      <c r="F125" s="93">
        <v>0</v>
      </c>
      <c r="G125" s="91">
        <v>0</v>
      </c>
      <c r="H125" s="91">
        <v>0</v>
      </c>
      <c r="I125" s="93">
        <v>0</v>
      </c>
      <c r="J125" s="93">
        <v>0</v>
      </c>
      <c r="K125" s="93">
        <v>0</v>
      </c>
      <c r="L125" s="93">
        <v>0</v>
      </c>
      <c r="M125" s="93">
        <v>0</v>
      </c>
      <c r="N125" s="93">
        <v>0</v>
      </c>
      <c r="O125" s="93">
        <v>0</v>
      </c>
      <c r="P125" s="93">
        <v>28</v>
      </c>
      <c r="Q125" s="93">
        <v>0</v>
      </c>
      <c r="R125" s="93">
        <v>0</v>
      </c>
      <c r="S125" s="93">
        <v>0</v>
      </c>
      <c r="T125" s="93">
        <v>0</v>
      </c>
      <c r="U125" s="93">
        <v>0</v>
      </c>
      <c r="V125" s="93">
        <v>0</v>
      </c>
      <c r="W125" s="93">
        <v>0</v>
      </c>
      <c r="X125" s="91">
        <v>0</v>
      </c>
      <c r="Y125" s="91">
        <v>0</v>
      </c>
      <c r="Z125" s="91">
        <v>0</v>
      </c>
      <c r="AA125" s="91">
        <v>0</v>
      </c>
      <c r="AB125" s="91">
        <v>0</v>
      </c>
      <c r="AC125" s="91">
        <v>0</v>
      </c>
      <c r="AD125" s="91">
        <v>0</v>
      </c>
      <c r="AE125" s="91">
        <v>0</v>
      </c>
      <c r="AF125" s="91">
        <v>0</v>
      </c>
      <c r="AG125" s="91">
        <v>0</v>
      </c>
      <c r="AH125" s="91">
        <v>0</v>
      </c>
      <c r="AI125" s="91">
        <v>0</v>
      </c>
      <c r="AJ125" s="91">
        <v>0</v>
      </c>
      <c r="AK125" s="91">
        <v>0</v>
      </c>
      <c r="AL125" s="91">
        <v>0</v>
      </c>
      <c r="AM125" s="91">
        <v>0</v>
      </c>
      <c r="AN125" s="91">
        <v>0</v>
      </c>
      <c r="AO125" s="91">
        <v>0</v>
      </c>
      <c r="AP125" s="91">
        <v>0</v>
      </c>
      <c r="AQ125" s="91">
        <v>0</v>
      </c>
      <c r="AR125" s="91">
        <v>0</v>
      </c>
      <c r="AS125" s="91">
        <v>0</v>
      </c>
      <c r="AT125" s="91">
        <v>0</v>
      </c>
      <c r="AU125" s="91">
        <v>0</v>
      </c>
      <c r="AV125" s="91">
        <v>0</v>
      </c>
      <c r="AW125" s="91">
        <v>0</v>
      </c>
      <c r="AX125" s="91">
        <v>0</v>
      </c>
      <c r="AY125" s="91">
        <v>0</v>
      </c>
      <c r="AZ125" s="91">
        <v>0</v>
      </c>
      <c r="BA125" s="91">
        <v>0</v>
      </c>
      <c r="BB125" s="91">
        <v>0</v>
      </c>
      <c r="BC125" s="91">
        <v>0</v>
      </c>
      <c r="BD125" s="91">
        <v>0</v>
      </c>
      <c r="BE125" s="91">
        <v>0</v>
      </c>
      <c r="BF125" s="91">
        <v>0</v>
      </c>
      <c r="BG125" s="91">
        <v>0</v>
      </c>
      <c r="BH125" s="91">
        <v>0</v>
      </c>
      <c r="BI125" s="91">
        <v>0</v>
      </c>
      <c r="BJ125" s="91">
        <v>0</v>
      </c>
      <c r="BK125" s="91">
        <v>0</v>
      </c>
      <c r="BL125" s="91">
        <v>0</v>
      </c>
      <c r="BM125" s="91">
        <v>0</v>
      </c>
      <c r="BN125" s="91">
        <v>0</v>
      </c>
      <c r="BO125" s="91">
        <v>0</v>
      </c>
      <c r="BP125" s="91">
        <v>0</v>
      </c>
      <c r="BQ125" s="91">
        <v>0</v>
      </c>
      <c r="BR125" s="91">
        <v>0</v>
      </c>
      <c r="BS125" s="91">
        <v>0</v>
      </c>
      <c r="BT125" s="91">
        <v>0</v>
      </c>
      <c r="BU125" s="91">
        <v>0</v>
      </c>
      <c r="BV125" s="91">
        <v>0</v>
      </c>
      <c r="BW125" s="91">
        <v>0</v>
      </c>
      <c r="BX125" s="92"/>
    </row>
    <row r="126" spans="1:76" ht="15.95" customHeight="1" x14ac:dyDescent="0.3">
      <c r="A126" s="139">
        <v>28</v>
      </c>
      <c r="B126" s="119" t="s">
        <v>152</v>
      </c>
      <c r="C126" s="120"/>
      <c r="D126" s="93">
        <v>1</v>
      </c>
      <c r="E126" s="93">
        <v>0</v>
      </c>
      <c r="F126" s="93">
        <v>0</v>
      </c>
      <c r="G126" s="91">
        <v>0</v>
      </c>
      <c r="H126" s="91">
        <v>0</v>
      </c>
      <c r="I126" s="93">
        <v>0</v>
      </c>
      <c r="J126" s="93">
        <v>0</v>
      </c>
      <c r="K126" s="93">
        <v>0</v>
      </c>
      <c r="L126" s="93">
        <v>0</v>
      </c>
      <c r="M126" s="93">
        <v>0</v>
      </c>
      <c r="N126" s="93">
        <v>0</v>
      </c>
      <c r="O126" s="93">
        <v>0</v>
      </c>
      <c r="P126" s="93">
        <v>12</v>
      </c>
      <c r="Q126" s="93">
        <v>0</v>
      </c>
      <c r="R126" s="93">
        <v>0</v>
      </c>
      <c r="S126" s="93">
        <v>0</v>
      </c>
      <c r="T126" s="93">
        <v>0</v>
      </c>
      <c r="U126" s="93">
        <v>0</v>
      </c>
      <c r="V126" s="93">
        <v>0</v>
      </c>
      <c r="W126" s="93">
        <v>0</v>
      </c>
      <c r="X126" s="91">
        <v>0</v>
      </c>
      <c r="Y126" s="91">
        <v>0</v>
      </c>
      <c r="Z126" s="91">
        <v>0</v>
      </c>
      <c r="AA126" s="91">
        <v>0</v>
      </c>
      <c r="AB126" s="91">
        <v>0</v>
      </c>
      <c r="AC126" s="91">
        <v>0</v>
      </c>
      <c r="AD126" s="91">
        <v>0</v>
      </c>
      <c r="AE126" s="91">
        <v>0</v>
      </c>
      <c r="AF126" s="91">
        <v>0</v>
      </c>
      <c r="AG126" s="91">
        <v>0</v>
      </c>
      <c r="AH126" s="91">
        <v>0</v>
      </c>
      <c r="AI126" s="91">
        <v>0</v>
      </c>
      <c r="AJ126" s="91">
        <v>0</v>
      </c>
      <c r="AK126" s="91">
        <v>0</v>
      </c>
      <c r="AL126" s="91">
        <v>0</v>
      </c>
      <c r="AM126" s="91">
        <v>0</v>
      </c>
      <c r="AN126" s="91">
        <v>0</v>
      </c>
      <c r="AO126" s="91">
        <v>0</v>
      </c>
      <c r="AP126" s="91">
        <v>0</v>
      </c>
      <c r="AQ126" s="91">
        <v>0</v>
      </c>
      <c r="AR126" s="91">
        <v>0</v>
      </c>
      <c r="AS126" s="91">
        <v>0</v>
      </c>
      <c r="AT126" s="91">
        <v>0</v>
      </c>
      <c r="AU126" s="91">
        <v>0</v>
      </c>
      <c r="AV126" s="91">
        <v>0</v>
      </c>
      <c r="AW126" s="91">
        <v>0</v>
      </c>
      <c r="AX126" s="91">
        <v>0</v>
      </c>
      <c r="AY126" s="91">
        <v>0</v>
      </c>
      <c r="AZ126" s="91">
        <v>0</v>
      </c>
      <c r="BA126" s="91">
        <v>0</v>
      </c>
      <c r="BB126" s="91">
        <v>0</v>
      </c>
      <c r="BC126" s="91">
        <v>0</v>
      </c>
      <c r="BD126" s="91">
        <v>0</v>
      </c>
      <c r="BE126" s="91">
        <v>0</v>
      </c>
      <c r="BF126" s="91">
        <v>0</v>
      </c>
      <c r="BG126" s="91">
        <v>0</v>
      </c>
      <c r="BH126" s="91">
        <v>0</v>
      </c>
      <c r="BI126" s="91">
        <v>0</v>
      </c>
      <c r="BJ126" s="91">
        <v>0</v>
      </c>
      <c r="BK126" s="91">
        <v>0</v>
      </c>
      <c r="BL126" s="91">
        <v>0</v>
      </c>
      <c r="BM126" s="91">
        <v>0</v>
      </c>
      <c r="BN126" s="91">
        <v>0</v>
      </c>
      <c r="BO126" s="91">
        <v>0</v>
      </c>
      <c r="BP126" s="91">
        <v>0</v>
      </c>
      <c r="BQ126" s="91">
        <v>0</v>
      </c>
      <c r="BR126" s="91">
        <v>0</v>
      </c>
      <c r="BS126" s="91">
        <v>0</v>
      </c>
      <c r="BT126" s="91">
        <v>0</v>
      </c>
      <c r="BU126" s="91">
        <v>0</v>
      </c>
      <c r="BV126" s="91">
        <v>0</v>
      </c>
      <c r="BW126" s="91">
        <v>0</v>
      </c>
      <c r="BX126" s="92"/>
    </row>
    <row r="127" spans="1:76" ht="15.95" customHeight="1" x14ac:dyDescent="0.3">
      <c r="A127" s="139">
        <v>29</v>
      </c>
      <c r="B127" s="119" t="s">
        <v>153</v>
      </c>
      <c r="C127" s="120"/>
      <c r="D127" s="93">
        <v>1</v>
      </c>
      <c r="E127" s="93">
        <v>0</v>
      </c>
      <c r="F127" s="93">
        <v>0</v>
      </c>
      <c r="G127" s="91">
        <v>0</v>
      </c>
      <c r="H127" s="91">
        <v>0</v>
      </c>
      <c r="I127" s="93">
        <v>0</v>
      </c>
      <c r="J127" s="93">
        <v>0</v>
      </c>
      <c r="K127" s="93">
        <v>0</v>
      </c>
      <c r="L127" s="93">
        <v>0</v>
      </c>
      <c r="M127" s="93">
        <v>0</v>
      </c>
      <c r="N127" s="93">
        <v>0</v>
      </c>
      <c r="O127" s="93">
        <v>0</v>
      </c>
      <c r="P127" s="93">
        <v>12</v>
      </c>
      <c r="Q127" s="93">
        <v>0</v>
      </c>
      <c r="R127" s="93">
        <v>0</v>
      </c>
      <c r="S127" s="93">
        <v>0</v>
      </c>
      <c r="T127" s="93">
        <v>0</v>
      </c>
      <c r="U127" s="93">
        <v>0</v>
      </c>
      <c r="V127" s="93">
        <v>0</v>
      </c>
      <c r="W127" s="93">
        <v>0</v>
      </c>
      <c r="X127" s="91">
        <v>0</v>
      </c>
      <c r="Y127" s="91">
        <v>0</v>
      </c>
      <c r="Z127" s="91">
        <v>0</v>
      </c>
      <c r="AA127" s="91">
        <v>0</v>
      </c>
      <c r="AB127" s="91">
        <v>0</v>
      </c>
      <c r="AC127" s="91">
        <v>0</v>
      </c>
      <c r="AD127" s="91">
        <v>0</v>
      </c>
      <c r="AE127" s="91">
        <v>0</v>
      </c>
      <c r="AF127" s="91">
        <v>0</v>
      </c>
      <c r="AG127" s="91">
        <v>0</v>
      </c>
      <c r="AH127" s="91">
        <v>0</v>
      </c>
      <c r="AI127" s="91">
        <v>0</v>
      </c>
      <c r="AJ127" s="91">
        <v>0</v>
      </c>
      <c r="AK127" s="91">
        <v>0</v>
      </c>
      <c r="AL127" s="91">
        <v>0</v>
      </c>
      <c r="AM127" s="91">
        <v>0</v>
      </c>
      <c r="AN127" s="91">
        <v>0</v>
      </c>
      <c r="AO127" s="91">
        <v>0</v>
      </c>
      <c r="AP127" s="91">
        <v>0</v>
      </c>
      <c r="AQ127" s="91">
        <v>0</v>
      </c>
      <c r="AR127" s="91">
        <v>0</v>
      </c>
      <c r="AS127" s="91">
        <v>0</v>
      </c>
      <c r="AT127" s="91">
        <v>0</v>
      </c>
      <c r="AU127" s="91">
        <v>0</v>
      </c>
      <c r="AV127" s="91">
        <v>0</v>
      </c>
      <c r="AW127" s="91">
        <v>0</v>
      </c>
      <c r="AX127" s="91">
        <v>0</v>
      </c>
      <c r="AY127" s="91">
        <v>0</v>
      </c>
      <c r="AZ127" s="91">
        <v>0</v>
      </c>
      <c r="BA127" s="91">
        <v>0</v>
      </c>
      <c r="BB127" s="91">
        <v>0</v>
      </c>
      <c r="BC127" s="91">
        <v>0</v>
      </c>
      <c r="BD127" s="91">
        <v>0</v>
      </c>
      <c r="BE127" s="91">
        <v>0</v>
      </c>
      <c r="BF127" s="91">
        <v>0</v>
      </c>
      <c r="BG127" s="91">
        <v>0</v>
      </c>
      <c r="BH127" s="91">
        <v>0</v>
      </c>
      <c r="BI127" s="91">
        <v>0</v>
      </c>
      <c r="BJ127" s="91">
        <v>0</v>
      </c>
      <c r="BK127" s="91">
        <v>0</v>
      </c>
      <c r="BL127" s="91">
        <v>0</v>
      </c>
      <c r="BM127" s="91">
        <v>0</v>
      </c>
      <c r="BN127" s="91">
        <v>0</v>
      </c>
      <c r="BO127" s="91">
        <v>0</v>
      </c>
      <c r="BP127" s="91">
        <v>0</v>
      </c>
      <c r="BQ127" s="91">
        <v>0</v>
      </c>
      <c r="BR127" s="91">
        <v>0</v>
      </c>
      <c r="BS127" s="91">
        <v>0</v>
      </c>
      <c r="BT127" s="91">
        <v>0</v>
      </c>
      <c r="BU127" s="91">
        <v>0</v>
      </c>
      <c r="BV127" s="91">
        <v>0</v>
      </c>
      <c r="BW127" s="91">
        <v>0</v>
      </c>
      <c r="BX127" s="92"/>
    </row>
    <row r="128" spans="1:76" ht="15.95" customHeight="1" x14ac:dyDescent="0.3">
      <c r="A128" s="139">
        <v>30</v>
      </c>
      <c r="B128" s="119" t="s">
        <v>154</v>
      </c>
      <c r="C128" s="120"/>
      <c r="D128" s="93">
        <v>1</v>
      </c>
      <c r="E128" s="93">
        <v>0</v>
      </c>
      <c r="F128" s="93">
        <v>0</v>
      </c>
      <c r="G128" s="91">
        <v>0</v>
      </c>
      <c r="H128" s="91">
        <v>0</v>
      </c>
      <c r="I128" s="93">
        <v>0</v>
      </c>
      <c r="J128" s="93">
        <v>0</v>
      </c>
      <c r="K128" s="93">
        <v>0</v>
      </c>
      <c r="L128" s="93">
        <v>6</v>
      </c>
      <c r="M128" s="93">
        <v>0</v>
      </c>
      <c r="N128" s="93">
        <v>0</v>
      </c>
      <c r="O128" s="93">
        <v>0</v>
      </c>
      <c r="P128" s="93">
        <v>10</v>
      </c>
      <c r="Q128" s="93">
        <v>0</v>
      </c>
      <c r="R128" s="93">
        <v>0</v>
      </c>
      <c r="S128" s="93">
        <v>0</v>
      </c>
      <c r="T128" s="93">
        <v>0</v>
      </c>
      <c r="U128" s="93">
        <v>0</v>
      </c>
      <c r="V128" s="93">
        <v>0</v>
      </c>
      <c r="W128" s="93">
        <v>6</v>
      </c>
      <c r="X128" s="91">
        <v>0</v>
      </c>
      <c r="Y128" s="91">
        <v>0</v>
      </c>
      <c r="Z128" s="91">
        <v>0</v>
      </c>
      <c r="AA128" s="91">
        <v>0</v>
      </c>
      <c r="AB128" s="91">
        <v>0</v>
      </c>
      <c r="AC128" s="91">
        <v>0</v>
      </c>
      <c r="AD128" s="91">
        <v>0</v>
      </c>
      <c r="AE128" s="91">
        <v>0</v>
      </c>
      <c r="AF128" s="91">
        <v>0</v>
      </c>
      <c r="AG128" s="91">
        <v>0</v>
      </c>
      <c r="AH128" s="91">
        <v>0</v>
      </c>
      <c r="AI128" s="91">
        <v>0</v>
      </c>
      <c r="AJ128" s="91">
        <v>2</v>
      </c>
      <c r="AK128" s="91">
        <v>0</v>
      </c>
      <c r="AL128" s="91">
        <v>0</v>
      </c>
      <c r="AM128" s="91">
        <v>0</v>
      </c>
      <c r="AN128" s="91">
        <v>0</v>
      </c>
      <c r="AO128" s="91">
        <v>0</v>
      </c>
      <c r="AP128" s="91">
        <v>0</v>
      </c>
      <c r="AQ128" s="91">
        <v>0</v>
      </c>
      <c r="AR128" s="91">
        <v>0</v>
      </c>
      <c r="AS128" s="91">
        <v>0</v>
      </c>
      <c r="AT128" s="91">
        <v>0</v>
      </c>
      <c r="AU128" s="91">
        <v>192</v>
      </c>
      <c r="AV128" s="91">
        <v>192</v>
      </c>
      <c r="AW128" s="91">
        <v>0</v>
      </c>
      <c r="AX128" s="91">
        <v>0</v>
      </c>
      <c r="AY128" s="91">
        <v>0</v>
      </c>
      <c r="AZ128" s="91">
        <v>0</v>
      </c>
      <c r="BA128" s="91">
        <v>0</v>
      </c>
      <c r="BB128" s="91">
        <v>0</v>
      </c>
      <c r="BC128" s="91">
        <v>0</v>
      </c>
      <c r="BD128" s="91">
        <v>0</v>
      </c>
      <c r="BE128" s="91">
        <v>0</v>
      </c>
      <c r="BF128" s="91">
        <v>0</v>
      </c>
      <c r="BG128" s="91">
        <v>0</v>
      </c>
      <c r="BH128" s="91">
        <v>0</v>
      </c>
      <c r="BI128" s="91">
        <v>0</v>
      </c>
      <c r="BJ128" s="91">
        <v>0</v>
      </c>
      <c r="BK128" s="91">
        <v>0</v>
      </c>
      <c r="BL128" s="91">
        <v>0</v>
      </c>
      <c r="BM128" s="91">
        <v>0</v>
      </c>
      <c r="BN128" s="91">
        <v>0</v>
      </c>
      <c r="BO128" s="91">
        <v>0</v>
      </c>
      <c r="BP128" s="91">
        <v>0</v>
      </c>
      <c r="BQ128" s="91">
        <v>0</v>
      </c>
      <c r="BR128" s="91">
        <v>0</v>
      </c>
      <c r="BS128" s="91">
        <v>0</v>
      </c>
      <c r="BT128" s="91">
        <v>0</v>
      </c>
      <c r="BU128" s="91">
        <v>0</v>
      </c>
      <c r="BV128" s="91">
        <v>0</v>
      </c>
      <c r="BW128" s="91">
        <v>0</v>
      </c>
      <c r="BX128" s="92"/>
    </row>
    <row r="129" spans="1:76" ht="15.95" customHeight="1" x14ac:dyDescent="0.3">
      <c r="A129" s="139">
        <v>31</v>
      </c>
      <c r="B129" s="119" t="s">
        <v>155</v>
      </c>
      <c r="C129" s="120"/>
      <c r="D129" s="93">
        <v>1</v>
      </c>
      <c r="E129" s="93">
        <v>0</v>
      </c>
      <c r="F129" s="93">
        <v>0</v>
      </c>
      <c r="G129" s="91">
        <v>0</v>
      </c>
      <c r="H129" s="91">
        <v>0</v>
      </c>
      <c r="I129" s="93">
        <v>0</v>
      </c>
      <c r="J129" s="93">
        <v>0</v>
      </c>
      <c r="K129" s="93">
        <v>0</v>
      </c>
      <c r="L129" s="93">
        <v>42</v>
      </c>
      <c r="M129" s="93">
        <v>0</v>
      </c>
      <c r="N129" s="93">
        <v>0</v>
      </c>
      <c r="O129" s="93">
        <v>0</v>
      </c>
      <c r="P129" s="93">
        <v>22</v>
      </c>
      <c r="Q129" s="93">
        <v>0</v>
      </c>
      <c r="R129" s="93">
        <v>0</v>
      </c>
      <c r="S129" s="93">
        <v>0</v>
      </c>
      <c r="T129" s="93">
        <v>0</v>
      </c>
      <c r="U129" s="93">
        <v>0</v>
      </c>
      <c r="V129" s="93">
        <v>0</v>
      </c>
      <c r="W129" s="93">
        <v>41</v>
      </c>
      <c r="X129" s="91">
        <v>0</v>
      </c>
      <c r="Y129" s="91">
        <v>0</v>
      </c>
      <c r="Z129" s="91">
        <v>0</v>
      </c>
      <c r="AA129" s="91">
        <v>0</v>
      </c>
      <c r="AB129" s="91">
        <v>0</v>
      </c>
      <c r="AC129" s="91">
        <v>0</v>
      </c>
      <c r="AD129" s="91">
        <v>0</v>
      </c>
      <c r="AE129" s="91">
        <v>68</v>
      </c>
      <c r="AF129" s="91">
        <v>0</v>
      </c>
      <c r="AG129" s="91">
        <v>0</v>
      </c>
      <c r="AH129" s="91">
        <v>0</v>
      </c>
      <c r="AI129" s="91">
        <v>0</v>
      </c>
      <c r="AJ129" s="91">
        <v>14</v>
      </c>
      <c r="AK129" s="91">
        <v>2</v>
      </c>
      <c r="AL129" s="91">
        <v>0</v>
      </c>
      <c r="AM129" s="91">
        <v>0</v>
      </c>
      <c r="AN129" s="91">
        <v>0</v>
      </c>
      <c r="AO129" s="91">
        <v>0</v>
      </c>
      <c r="AP129" s="91">
        <v>0</v>
      </c>
      <c r="AQ129" s="91">
        <v>0</v>
      </c>
      <c r="AR129" s="91">
        <v>0</v>
      </c>
      <c r="AS129" s="91">
        <v>0</v>
      </c>
      <c r="AT129" s="91">
        <v>0</v>
      </c>
      <c r="AU129" s="91">
        <v>382</v>
      </c>
      <c r="AV129" s="91">
        <v>382</v>
      </c>
      <c r="AW129" s="91">
        <v>4442</v>
      </c>
      <c r="AX129" s="91">
        <v>244</v>
      </c>
      <c r="AY129" s="91">
        <v>0</v>
      </c>
      <c r="AZ129" s="91">
        <v>0</v>
      </c>
      <c r="BA129" s="91">
        <v>0</v>
      </c>
      <c r="BB129" s="91">
        <v>0</v>
      </c>
      <c r="BC129" s="91">
        <v>0</v>
      </c>
      <c r="BD129" s="91">
        <v>0</v>
      </c>
      <c r="BE129" s="91">
        <v>0</v>
      </c>
      <c r="BF129" s="91">
        <v>0</v>
      </c>
      <c r="BG129" s="91">
        <v>0</v>
      </c>
      <c r="BH129" s="91">
        <v>0</v>
      </c>
      <c r="BI129" s="91">
        <v>0</v>
      </c>
      <c r="BJ129" s="91">
        <v>0</v>
      </c>
      <c r="BK129" s="91">
        <v>0</v>
      </c>
      <c r="BL129" s="91">
        <v>0</v>
      </c>
      <c r="BM129" s="91">
        <v>0</v>
      </c>
      <c r="BN129" s="91">
        <v>0</v>
      </c>
      <c r="BO129" s="91">
        <v>0</v>
      </c>
      <c r="BP129" s="91">
        <v>0</v>
      </c>
      <c r="BQ129" s="91">
        <v>0</v>
      </c>
      <c r="BR129" s="91">
        <v>0</v>
      </c>
      <c r="BS129" s="91">
        <v>0</v>
      </c>
      <c r="BT129" s="91">
        <v>0</v>
      </c>
      <c r="BU129" s="91">
        <v>0</v>
      </c>
      <c r="BV129" s="91">
        <v>0</v>
      </c>
      <c r="BW129" s="91">
        <v>0</v>
      </c>
      <c r="BX129" s="92"/>
    </row>
    <row r="130" spans="1:76" ht="15.95" customHeight="1" x14ac:dyDescent="0.3">
      <c r="A130" s="139">
        <v>32</v>
      </c>
      <c r="B130" s="119" t="s">
        <v>156</v>
      </c>
      <c r="C130" s="120"/>
      <c r="D130" s="93">
        <v>1</v>
      </c>
      <c r="E130" s="93">
        <v>0</v>
      </c>
      <c r="F130" s="93">
        <v>0</v>
      </c>
      <c r="G130" s="91">
        <v>0</v>
      </c>
      <c r="H130" s="91">
        <v>0</v>
      </c>
      <c r="I130" s="93">
        <v>0</v>
      </c>
      <c r="J130" s="93">
        <v>0</v>
      </c>
      <c r="K130" s="93">
        <v>0</v>
      </c>
      <c r="L130" s="93">
        <v>5</v>
      </c>
      <c r="M130" s="93">
        <v>0</v>
      </c>
      <c r="N130" s="93">
        <v>2</v>
      </c>
      <c r="O130" s="93">
        <v>0</v>
      </c>
      <c r="P130" s="93">
        <v>8</v>
      </c>
      <c r="Q130" s="93">
        <v>0</v>
      </c>
      <c r="R130" s="93">
        <v>0</v>
      </c>
      <c r="S130" s="93">
        <v>0</v>
      </c>
      <c r="T130" s="93">
        <v>0</v>
      </c>
      <c r="U130" s="93">
        <v>0</v>
      </c>
      <c r="V130" s="93">
        <v>0</v>
      </c>
      <c r="W130" s="93">
        <v>5</v>
      </c>
      <c r="X130" s="91">
        <v>0</v>
      </c>
      <c r="Y130" s="91">
        <v>0</v>
      </c>
      <c r="Z130" s="91">
        <v>0</v>
      </c>
      <c r="AA130" s="91">
        <v>0</v>
      </c>
      <c r="AB130" s="91">
        <v>0</v>
      </c>
      <c r="AC130" s="91">
        <v>0</v>
      </c>
      <c r="AD130" s="91">
        <v>0</v>
      </c>
      <c r="AE130" s="91">
        <v>2</v>
      </c>
      <c r="AF130" s="91">
        <v>0</v>
      </c>
      <c r="AG130" s="91">
        <v>0</v>
      </c>
      <c r="AH130" s="91">
        <v>0</v>
      </c>
      <c r="AI130" s="91">
        <v>0</v>
      </c>
      <c r="AJ130" s="91">
        <v>0</v>
      </c>
      <c r="AK130" s="91">
        <v>0</v>
      </c>
      <c r="AL130" s="91">
        <v>0</v>
      </c>
      <c r="AM130" s="91">
        <v>0</v>
      </c>
      <c r="AN130" s="91">
        <v>0</v>
      </c>
      <c r="AO130" s="91">
        <v>0</v>
      </c>
      <c r="AP130" s="91">
        <v>0</v>
      </c>
      <c r="AQ130" s="91">
        <v>0</v>
      </c>
      <c r="AR130" s="91">
        <v>0</v>
      </c>
      <c r="AS130" s="91">
        <v>0</v>
      </c>
      <c r="AT130" s="91">
        <v>0</v>
      </c>
      <c r="AU130" s="91">
        <v>0</v>
      </c>
      <c r="AV130" s="91">
        <v>0</v>
      </c>
      <c r="AW130" s="91">
        <v>0</v>
      </c>
      <c r="AX130" s="91">
        <v>0</v>
      </c>
      <c r="AY130" s="91">
        <v>0</v>
      </c>
      <c r="AZ130" s="91">
        <v>0</v>
      </c>
      <c r="BA130" s="91">
        <v>0</v>
      </c>
      <c r="BB130" s="91">
        <v>0</v>
      </c>
      <c r="BC130" s="91">
        <v>0</v>
      </c>
      <c r="BD130" s="91">
        <v>0</v>
      </c>
      <c r="BE130" s="91">
        <v>0</v>
      </c>
      <c r="BF130" s="91">
        <v>0</v>
      </c>
      <c r="BG130" s="91">
        <v>0</v>
      </c>
      <c r="BH130" s="91">
        <v>0</v>
      </c>
      <c r="BI130" s="91">
        <v>0</v>
      </c>
      <c r="BJ130" s="91">
        <v>0</v>
      </c>
      <c r="BK130" s="91">
        <v>0</v>
      </c>
      <c r="BL130" s="91">
        <v>0</v>
      </c>
      <c r="BM130" s="91">
        <v>0</v>
      </c>
      <c r="BN130" s="91">
        <v>0</v>
      </c>
      <c r="BO130" s="91">
        <v>0</v>
      </c>
      <c r="BP130" s="91">
        <v>0</v>
      </c>
      <c r="BQ130" s="91">
        <v>0</v>
      </c>
      <c r="BR130" s="91">
        <v>0</v>
      </c>
      <c r="BS130" s="91">
        <v>0</v>
      </c>
      <c r="BT130" s="91">
        <v>0</v>
      </c>
      <c r="BU130" s="91">
        <v>0</v>
      </c>
      <c r="BV130" s="91">
        <v>0</v>
      </c>
      <c r="BW130" s="91">
        <v>0</v>
      </c>
      <c r="BX130" s="92"/>
    </row>
    <row r="131" spans="1:76" ht="15.95" customHeight="1" x14ac:dyDescent="0.3">
      <c r="A131" s="139">
        <v>33</v>
      </c>
      <c r="B131" s="119" t="s">
        <v>157</v>
      </c>
      <c r="C131" s="120"/>
      <c r="D131" s="93">
        <v>1</v>
      </c>
      <c r="E131" s="93">
        <v>0</v>
      </c>
      <c r="F131" s="93">
        <v>0</v>
      </c>
      <c r="G131" s="91">
        <v>0</v>
      </c>
      <c r="H131" s="91">
        <v>0</v>
      </c>
      <c r="I131" s="93">
        <v>0</v>
      </c>
      <c r="J131" s="93">
        <v>0</v>
      </c>
      <c r="K131" s="93">
        <v>0</v>
      </c>
      <c r="L131" s="93">
        <v>9</v>
      </c>
      <c r="M131" s="93">
        <v>0</v>
      </c>
      <c r="N131" s="93">
        <v>3</v>
      </c>
      <c r="O131" s="93">
        <v>0</v>
      </c>
      <c r="P131" s="93">
        <v>12</v>
      </c>
      <c r="Q131" s="93">
        <v>0</v>
      </c>
      <c r="R131" s="93">
        <v>0</v>
      </c>
      <c r="S131" s="93">
        <v>0</v>
      </c>
      <c r="T131" s="93">
        <v>0</v>
      </c>
      <c r="U131" s="93">
        <v>0</v>
      </c>
      <c r="V131" s="93">
        <v>0</v>
      </c>
      <c r="W131" s="93">
        <v>9</v>
      </c>
      <c r="X131" s="91">
        <v>0</v>
      </c>
      <c r="Y131" s="91">
        <v>0</v>
      </c>
      <c r="Z131" s="91">
        <v>0</v>
      </c>
      <c r="AA131" s="91">
        <v>0</v>
      </c>
      <c r="AB131" s="91">
        <v>0</v>
      </c>
      <c r="AC131" s="91">
        <v>0</v>
      </c>
      <c r="AD131" s="91">
        <v>0</v>
      </c>
      <c r="AE131" s="91">
        <v>5</v>
      </c>
      <c r="AF131" s="91">
        <v>0</v>
      </c>
      <c r="AG131" s="91">
        <v>0</v>
      </c>
      <c r="AH131" s="91">
        <v>0</v>
      </c>
      <c r="AI131" s="91">
        <v>0</v>
      </c>
      <c r="AJ131" s="91">
        <v>0</v>
      </c>
      <c r="AK131" s="91">
        <v>0</v>
      </c>
      <c r="AL131" s="91">
        <v>0</v>
      </c>
      <c r="AM131" s="91">
        <v>0</v>
      </c>
      <c r="AN131" s="91">
        <v>0</v>
      </c>
      <c r="AO131" s="91">
        <v>0</v>
      </c>
      <c r="AP131" s="91">
        <v>0</v>
      </c>
      <c r="AQ131" s="91">
        <v>0</v>
      </c>
      <c r="AR131" s="91">
        <v>0</v>
      </c>
      <c r="AS131" s="91">
        <v>0</v>
      </c>
      <c r="AT131" s="91">
        <v>0</v>
      </c>
      <c r="AU131" s="91">
        <v>0</v>
      </c>
      <c r="AV131" s="91">
        <v>0</v>
      </c>
      <c r="AW131" s="91">
        <v>0</v>
      </c>
      <c r="AX131" s="91">
        <v>0</v>
      </c>
      <c r="AY131" s="91">
        <v>0</v>
      </c>
      <c r="AZ131" s="91">
        <v>0</v>
      </c>
      <c r="BA131" s="91">
        <v>0</v>
      </c>
      <c r="BB131" s="91">
        <v>0</v>
      </c>
      <c r="BC131" s="91">
        <v>0</v>
      </c>
      <c r="BD131" s="91">
        <v>0</v>
      </c>
      <c r="BE131" s="91">
        <v>0</v>
      </c>
      <c r="BF131" s="91">
        <v>0</v>
      </c>
      <c r="BG131" s="91">
        <v>0</v>
      </c>
      <c r="BH131" s="91">
        <v>0</v>
      </c>
      <c r="BI131" s="91">
        <v>0</v>
      </c>
      <c r="BJ131" s="91">
        <v>0</v>
      </c>
      <c r="BK131" s="91">
        <v>0</v>
      </c>
      <c r="BL131" s="91">
        <v>0</v>
      </c>
      <c r="BM131" s="91">
        <v>0</v>
      </c>
      <c r="BN131" s="91">
        <v>0</v>
      </c>
      <c r="BO131" s="91">
        <v>0</v>
      </c>
      <c r="BP131" s="91">
        <v>0</v>
      </c>
      <c r="BQ131" s="91">
        <v>0</v>
      </c>
      <c r="BR131" s="91">
        <v>0</v>
      </c>
      <c r="BS131" s="91">
        <v>0</v>
      </c>
      <c r="BT131" s="91">
        <v>0</v>
      </c>
      <c r="BU131" s="91">
        <v>0</v>
      </c>
      <c r="BV131" s="91">
        <v>0</v>
      </c>
      <c r="BW131" s="91">
        <v>0</v>
      </c>
      <c r="BX131" s="92"/>
    </row>
    <row r="132" spans="1:76" ht="15.95" customHeight="1" x14ac:dyDescent="0.3">
      <c r="A132" s="139">
        <v>34</v>
      </c>
      <c r="B132" s="119" t="s">
        <v>158</v>
      </c>
      <c r="C132" s="120"/>
      <c r="D132" s="93">
        <v>1</v>
      </c>
      <c r="E132" s="93">
        <v>0</v>
      </c>
      <c r="F132" s="93">
        <v>0</v>
      </c>
      <c r="G132" s="91">
        <v>0</v>
      </c>
      <c r="H132" s="91">
        <v>0</v>
      </c>
      <c r="I132" s="93">
        <v>0</v>
      </c>
      <c r="J132" s="93">
        <v>0</v>
      </c>
      <c r="K132" s="93">
        <v>0</v>
      </c>
      <c r="L132" s="93">
        <v>7</v>
      </c>
      <c r="M132" s="93">
        <v>0</v>
      </c>
      <c r="N132" s="93">
        <v>0</v>
      </c>
      <c r="O132" s="93">
        <v>0</v>
      </c>
      <c r="P132" s="93">
        <v>16</v>
      </c>
      <c r="Q132" s="93">
        <v>0</v>
      </c>
      <c r="R132" s="93">
        <v>0</v>
      </c>
      <c r="S132" s="93">
        <v>0</v>
      </c>
      <c r="T132" s="93">
        <v>0</v>
      </c>
      <c r="U132" s="93">
        <v>0</v>
      </c>
      <c r="V132" s="93">
        <v>0</v>
      </c>
      <c r="W132" s="93">
        <v>7</v>
      </c>
      <c r="X132" s="91">
        <v>0</v>
      </c>
      <c r="Y132" s="91">
        <v>0</v>
      </c>
      <c r="Z132" s="91">
        <v>0</v>
      </c>
      <c r="AA132" s="91">
        <v>0</v>
      </c>
      <c r="AB132" s="91">
        <v>0</v>
      </c>
      <c r="AC132" s="91">
        <v>0</v>
      </c>
      <c r="AD132" s="91">
        <v>0</v>
      </c>
      <c r="AE132" s="91">
        <v>2</v>
      </c>
      <c r="AF132" s="91">
        <v>0</v>
      </c>
      <c r="AG132" s="91">
        <v>0</v>
      </c>
      <c r="AH132" s="91">
        <v>0</v>
      </c>
      <c r="AI132" s="91">
        <v>0</v>
      </c>
      <c r="AJ132" s="91">
        <v>0</v>
      </c>
      <c r="AK132" s="91">
        <v>0</v>
      </c>
      <c r="AL132" s="91">
        <v>0</v>
      </c>
      <c r="AM132" s="91">
        <v>0</v>
      </c>
      <c r="AN132" s="91">
        <v>0</v>
      </c>
      <c r="AO132" s="91">
        <v>0</v>
      </c>
      <c r="AP132" s="91">
        <v>0</v>
      </c>
      <c r="AQ132" s="91">
        <v>0</v>
      </c>
      <c r="AR132" s="91">
        <v>0</v>
      </c>
      <c r="AS132" s="91">
        <v>0</v>
      </c>
      <c r="AT132" s="91">
        <v>0</v>
      </c>
      <c r="AU132" s="91">
        <v>0</v>
      </c>
      <c r="AV132" s="91">
        <v>0</v>
      </c>
      <c r="AW132" s="91">
        <v>0</v>
      </c>
      <c r="AX132" s="91">
        <v>0</v>
      </c>
      <c r="AY132" s="91">
        <v>0</v>
      </c>
      <c r="AZ132" s="91">
        <v>0</v>
      </c>
      <c r="BA132" s="91">
        <v>0</v>
      </c>
      <c r="BB132" s="91">
        <v>0</v>
      </c>
      <c r="BC132" s="91">
        <v>0</v>
      </c>
      <c r="BD132" s="91">
        <v>0</v>
      </c>
      <c r="BE132" s="91">
        <v>0</v>
      </c>
      <c r="BF132" s="91">
        <v>0</v>
      </c>
      <c r="BG132" s="91">
        <v>0</v>
      </c>
      <c r="BH132" s="91">
        <v>0</v>
      </c>
      <c r="BI132" s="91">
        <v>0</v>
      </c>
      <c r="BJ132" s="91">
        <v>0</v>
      </c>
      <c r="BK132" s="91">
        <v>0</v>
      </c>
      <c r="BL132" s="91">
        <v>0</v>
      </c>
      <c r="BM132" s="91">
        <v>0</v>
      </c>
      <c r="BN132" s="91">
        <v>0</v>
      </c>
      <c r="BO132" s="91">
        <v>0</v>
      </c>
      <c r="BP132" s="91">
        <v>0</v>
      </c>
      <c r="BQ132" s="91">
        <v>0</v>
      </c>
      <c r="BR132" s="91">
        <v>0</v>
      </c>
      <c r="BS132" s="91">
        <v>0</v>
      </c>
      <c r="BT132" s="91">
        <v>0</v>
      </c>
      <c r="BU132" s="91">
        <v>0</v>
      </c>
      <c r="BV132" s="91">
        <v>0</v>
      </c>
      <c r="BW132" s="91">
        <v>0</v>
      </c>
      <c r="BX132" s="92"/>
    </row>
    <row r="133" spans="1:76" ht="15.95" customHeight="1" x14ac:dyDescent="0.3">
      <c r="A133" s="139">
        <v>35</v>
      </c>
      <c r="B133" s="119" t="s">
        <v>159</v>
      </c>
      <c r="C133" s="120"/>
      <c r="D133" s="93">
        <v>1</v>
      </c>
      <c r="E133" s="93">
        <v>0</v>
      </c>
      <c r="F133" s="93">
        <v>0</v>
      </c>
      <c r="G133" s="91">
        <v>0</v>
      </c>
      <c r="H133" s="91">
        <v>0</v>
      </c>
      <c r="I133" s="93">
        <v>0</v>
      </c>
      <c r="J133" s="93">
        <v>0</v>
      </c>
      <c r="K133" s="93">
        <v>0</v>
      </c>
      <c r="L133" s="93">
        <v>5</v>
      </c>
      <c r="M133" s="93">
        <v>0</v>
      </c>
      <c r="N133" s="93">
        <v>0</v>
      </c>
      <c r="O133" s="93">
        <v>0</v>
      </c>
      <c r="P133" s="93">
        <v>30</v>
      </c>
      <c r="Q133" s="93">
        <v>0</v>
      </c>
      <c r="R133" s="93">
        <v>0</v>
      </c>
      <c r="S133" s="93">
        <v>0</v>
      </c>
      <c r="T133" s="93">
        <v>0</v>
      </c>
      <c r="U133" s="93">
        <v>0</v>
      </c>
      <c r="V133" s="93">
        <v>0</v>
      </c>
      <c r="W133" s="93">
        <v>5</v>
      </c>
      <c r="X133" s="91">
        <v>0</v>
      </c>
      <c r="Y133" s="91">
        <v>0</v>
      </c>
      <c r="Z133" s="91">
        <v>0</v>
      </c>
      <c r="AA133" s="91">
        <v>0</v>
      </c>
      <c r="AB133" s="91">
        <v>0</v>
      </c>
      <c r="AC133" s="91">
        <v>0</v>
      </c>
      <c r="AD133" s="91">
        <v>0</v>
      </c>
      <c r="AE133" s="91">
        <v>5</v>
      </c>
      <c r="AF133" s="91">
        <v>0</v>
      </c>
      <c r="AG133" s="91">
        <v>0</v>
      </c>
      <c r="AH133" s="91">
        <v>0</v>
      </c>
      <c r="AI133" s="91">
        <v>0</v>
      </c>
      <c r="AJ133" s="91">
        <v>0</v>
      </c>
      <c r="AK133" s="91">
        <v>0</v>
      </c>
      <c r="AL133" s="91">
        <v>0</v>
      </c>
      <c r="AM133" s="91">
        <v>0</v>
      </c>
      <c r="AN133" s="91">
        <v>0</v>
      </c>
      <c r="AO133" s="91">
        <v>0</v>
      </c>
      <c r="AP133" s="91">
        <v>0</v>
      </c>
      <c r="AQ133" s="91">
        <v>0</v>
      </c>
      <c r="AR133" s="91">
        <v>0</v>
      </c>
      <c r="AS133" s="91">
        <v>0</v>
      </c>
      <c r="AT133" s="91">
        <v>0</v>
      </c>
      <c r="AU133" s="91">
        <v>234</v>
      </c>
      <c r="AV133" s="91">
        <v>234</v>
      </c>
      <c r="AW133" s="91">
        <v>0</v>
      </c>
      <c r="AX133" s="91">
        <v>0</v>
      </c>
      <c r="AY133" s="91">
        <v>0</v>
      </c>
      <c r="AZ133" s="91">
        <v>0</v>
      </c>
      <c r="BA133" s="91">
        <v>0</v>
      </c>
      <c r="BB133" s="91">
        <v>0</v>
      </c>
      <c r="BC133" s="91">
        <v>0</v>
      </c>
      <c r="BD133" s="91">
        <v>0</v>
      </c>
      <c r="BE133" s="91">
        <v>0</v>
      </c>
      <c r="BF133" s="91">
        <v>0</v>
      </c>
      <c r="BG133" s="91">
        <v>0</v>
      </c>
      <c r="BH133" s="91">
        <v>0</v>
      </c>
      <c r="BI133" s="91">
        <v>0</v>
      </c>
      <c r="BJ133" s="91">
        <v>0</v>
      </c>
      <c r="BK133" s="91">
        <v>0</v>
      </c>
      <c r="BL133" s="91">
        <v>0</v>
      </c>
      <c r="BM133" s="91">
        <v>0</v>
      </c>
      <c r="BN133" s="91">
        <v>0</v>
      </c>
      <c r="BO133" s="91">
        <v>0</v>
      </c>
      <c r="BP133" s="91">
        <v>0</v>
      </c>
      <c r="BQ133" s="91">
        <v>0</v>
      </c>
      <c r="BR133" s="91">
        <v>0</v>
      </c>
      <c r="BS133" s="91">
        <v>0</v>
      </c>
      <c r="BT133" s="91">
        <v>0</v>
      </c>
      <c r="BU133" s="91">
        <v>0</v>
      </c>
      <c r="BV133" s="91">
        <v>0</v>
      </c>
      <c r="BW133" s="91">
        <v>0</v>
      </c>
      <c r="BX133" s="92"/>
    </row>
    <row r="134" spans="1:76" ht="15.95" customHeight="1" x14ac:dyDescent="0.3">
      <c r="A134" s="139">
        <v>36</v>
      </c>
      <c r="B134" s="119" t="s">
        <v>160</v>
      </c>
      <c r="C134" s="120"/>
      <c r="D134" s="93">
        <v>1</v>
      </c>
      <c r="E134" s="93">
        <v>0</v>
      </c>
      <c r="F134" s="93">
        <v>0</v>
      </c>
      <c r="G134" s="91">
        <v>0</v>
      </c>
      <c r="H134" s="91">
        <v>0</v>
      </c>
      <c r="I134" s="93">
        <v>0</v>
      </c>
      <c r="J134" s="93">
        <v>0</v>
      </c>
      <c r="K134" s="93">
        <v>0</v>
      </c>
      <c r="L134" s="93">
        <v>24</v>
      </c>
      <c r="M134" s="93">
        <v>0</v>
      </c>
      <c r="N134" s="93">
        <v>0</v>
      </c>
      <c r="O134" s="93">
        <v>0</v>
      </c>
      <c r="P134" s="93">
        <v>24</v>
      </c>
      <c r="Q134" s="93">
        <v>0</v>
      </c>
      <c r="R134" s="93">
        <v>0</v>
      </c>
      <c r="S134" s="93">
        <v>0</v>
      </c>
      <c r="T134" s="93">
        <v>0</v>
      </c>
      <c r="U134" s="93">
        <v>0</v>
      </c>
      <c r="V134" s="93">
        <v>0</v>
      </c>
      <c r="W134" s="93">
        <v>24</v>
      </c>
      <c r="X134" s="91">
        <v>0</v>
      </c>
      <c r="Y134" s="91">
        <v>0</v>
      </c>
      <c r="Z134" s="91">
        <v>0</v>
      </c>
      <c r="AA134" s="91">
        <v>0</v>
      </c>
      <c r="AB134" s="91">
        <v>0</v>
      </c>
      <c r="AC134" s="91">
        <v>0</v>
      </c>
      <c r="AD134" s="91">
        <v>0</v>
      </c>
      <c r="AE134" s="91">
        <v>0</v>
      </c>
      <c r="AF134" s="91">
        <v>0</v>
      </c>
      <c r="AG134" s="91">
        <v>0</v>
      </c>
      <c r="AH134" s="91">
        <v>0</v>
      </c>
      <c r="AI134" s="91">
        <v>0</v>
      </c>
      <c r="AJ134" s="91">
        <v>0</v>
      </c>
      <c r="AK134" s="91">
        <v>0</v>
      </c>
      <c r="AL134" s="91">
        <v>0</v>
      </c>
      <c r="AM134" s="91">
        <v>0</v>
      </c>
      <c r="AN134" s="91">
        <v>0</v>
      </c>
      <c r="AO134" s="91">
        <v>0</v>
      </c>
      <c r="AP134" s="91">
        <v>0</v>
      </c>
      <c r="AQ134" s="91">
        <v>0</v>
      </c>
      <c r="AR134" s="91">
        <v>0</v>
      </c>
      <c r="AS134" s="91">
        <v>0</v>
      </c>
      <c r="AT134" s="91">
        <v>0</v>
      </c>
      <c r="AU134" s="91">
        <v>357</v>
      </c>
      <c r="AV134" s="91">
        <v>357</v>
      </c>
      <c r="AW134" s="91">
        <v>0</v>
      </c>
      <c r="AX134" s="91">
        <v>0</v>
      </c>
      <c r="AY134" s="91">
        <v>0</v>
      </c>
      <c r="AZ134" s="91">
        <v>0</v>
      </c>
      <c r="BA134" s="91">
        <v>0</v>
      </c>
      <c r="BB134" s="91">
        <v>0</v>
      </c>
      <c r="BC134" s="91">
        <v>0</v>
      </c>
      <c r="BD134" s="91">
        <v>0</v>
      </c>
      <c r="BE134" s="91">
        <v>0</v>
      </c>
      <c r="BF134" s="91">
        <v>0</v>
      </c>
      <c r="BG134" s="91">
        <v>0</v>
      </c>
      <c r="BH134" s="91">
        <v>0</v>
      </c>
      <c r="BI134" s="91">
        <v>0</v>
      </c>
      <c r="BJ134" s="91">
        <v>0</v>
      </c>
      <c r="BK134" s="91">
        <v>0</v>
      </c>
      <c r="BL134" s="91">
        <v>0</v>
      </c>
      <c r="BM134" s="91">
        <v>0</v>
      </c>
      <c r="BN134" s="91">
        <v>0</v>
      </c>
      <c r="BO134" s="91">
        <v>0</v>
      </c>
      <c r="BP134" s="91">
        <v>0</v>
      </c>
      <c r="BQ134" s="91">
        <v>0</v>
      </c>
      <c r="BR134" s="91">
        <v>0</v>
      </c>
      <c r="BS134" s="91">
        <v>0</v>
      </c>
      <c r="BT134" s="91">
        <v>0</v>
      </c>
      <c r="BU134" s="91">
        <v>0</v>
      </c>
      <c r="BV134" s="91">
        <v>0</v>
      </c>
      <c r="BW134" s="91">
        <v>0</v>
      </c>
      <c r="BX134" s="92"/>
    </row>
    <row r="135" spans="1:76" ht="15.95" customHeight="1" x14ac:dyDescent="0.3">
      <c r="A135" s="139">
        <v>37</v>
      </c>
      <c r="B135" s="119" t="s">
        <v>161</v>
      </c>
      <c r="C135" s="120"/>
      <c r="D135" s="93">
        <v>1</v>
      </c>
      <c r="E135" s="93">
        <v>0</v>
      </c>
      <c r="F135" s="93">
        <v>0</v>
      </c>
      <c r="G135" s="91">
        <v>0</v>
      </c>
      <c r="H135" s="91">
        <v>0</v>
      </c>
      <c r="I135" s="93">
        <v>0</v>
      </c>
      <c r="J135" s="93">
        <v>0</v>
      </c>
      <c r="K135" s="93">
        <v>0</v>
      </c>
      <c r="L135" s="93">
        <v>0</v>
      </c>
      <c r="M135" s="93">
        <v>0</v>
      </c>
      <c r="N135" s="93">
        <v>0</v>
      </c>
      <c r="O135" s="93">
        <v>0</v>
      </c>
      <c r="P135" s="93">
        <v>8</v>
      </c>
      <c r="Q135" s="93">
        <v>0</v>
      </c>
      <c r="R135" s="93">
        <v>0</v>
      </c>
      <c r="S135" s="93">
        <v>0</v>
      </c>
      <c r="T135" s="93">
        <v>0</v>
      </c>
      <c r="U135" s="93">
        <v>0</v>
      </c>
      <c r="V135" s="93">
        <v>0</v>
      </c>
      <c r="W135" s="93">
        <v>0</v>
      </c>
      <c r="X135" s="91">
        <v>0</v>
      </c>
      <c r="Y135" s="91">
        <v>0</v>
      </c>
      <c r="Z135" s="91">
        <v>0</v>
      </c>
      <c r="AA135" s="91">
        <v>0</v>
      </c>
      <c r="AB135" s="91">
        <v>0</v>
      </c>
      <c r="AC135" s="91">
        <v>0</v>
      </c>
      <c r="AD135" s="91">
        <v>0</v>
      </c>
      <c r="AE135" s="91">
        <v>0</v>
      </c>
      <c r="AF135" s="91">
        <v>0</v>
      </c>
      <c r="AG135" s="91">
        <v>0</v>
      </c>
      <c r="AH135" s="91">
        <v>0</v>
      </c>
      <c r="AI135" s="91">
        <v>0</v>
      </c>
      <c r="AJ135" s="91">
        <v>0</v>
      </c>
      <c r="AK135" s="91">
        <v>0</v>
      </c>
      <c r="AL135" s="91">
        <v>0</v>
      </c>
      <c r="AM135" s="91">
        <v>0</v>
      </c>
      <c r="AN135" s="91">
        <v>0</v>
      </c>
      <c r="AO135" s="91">
        <v>0</v>
      </c>
      <c r="AP135" s="91">
        <v>0</v>
      </c>
      <c r="AQ135" s="91">
        <v>0</v>
      </c>
      <c r="AR135" s="91">
        <v>0</v>
      </c>
      <c r="AS135" s="91">
        <v>0</v>
      </c>
      <c r="AT135" s="91">
        <v>0</v>
      </c>
      <c r="AU135" s="91">
        <v>0</v>
      </c>
      <c r="AV135" s="91">
        <v>0</v>
      </c>
      <c r="AW135" s="91">
        <v>0</v>
      </c>
      <c r="AX135" s="91">
        <v>0</v>
      </c>
      <c r="AY135" s="91">
        <v>0</v>
      </c>
      <c r="AZ135" s="91">
        <v>0</v>
      </c>
      <c r="BA135" s="91">
        <v>0</v>
      </c>
      <c r="BB135" s="91">
        <v>0</v>
      </c>
      <c r="BC135" s="91">
        <v>0</v>
      </c>
      <c r="BD135" s="91">
        <v>0</v>
      </c>
      <c r="BE135" s="91">
        <v>0</v>
      </c>
      <c r="BF135" s="91">
        <v>0</v>
      </c>
      <c r="BG135" s="91">
        <v>0</v>
      </c>
      <c r="BH135" s="91">
        <v>0</v>
      </c>
      <c r="BI135" s="91">
        <v>0</v>
      </c>
      <c r="BJ135" s="91">
        <v>0</v>
      </c>
      <c r="BK135" s="91">
        <v>0</v>
      </c>
      <c r="BL135" s="91">
        <v>0</v>
      </c>
      <c r="BM135" s="91">
        <v>0</v>
      </c>
      <c r="BN135" s="91">
        <v>0</v>
      </c>
      <c r="BO135" s="91">
        <v>0</v>
      </c>
      <c r="BP135" s="91">
        <v>0</v>
      </c>
      <c r="BQ135" s="91">
        <v>0</v>
      </c>
      <c r="BR135" s="91">
        <v>0</v>
      </c>
      <c r="BS135" s="91">
        <v>0</v>
      </c>
      <c r="BT135" s="91">
        <v>0</v>
      </c>
      <c r="BU135" s="91">
        <v>0</v>
      </c>
      <c r="BV135" s="91">
        <v>0</v>
      </c>
      <c r="BW135" s="91">
        <v>0</v>
      </c>
      <c r="BX135" s="92"/>
    </row>
    <row r="136" spans="1:76" ht="15.95" customHeight="1" x14ac:dyDescent="0.3">
      <c r="A136" s="139">
        <v>38</v>
      </c>
      <c r="B136" s="119" t="s">
        <v>162</v>
      </c>
      <c r="C136" s="120"/>
      <c r="D136" s="93">
        <v>1</v>
      </c>
      <c r="E136" s="93">
        <v>0</v>
      </c>
      <c r="F136" s="93">
        <v>0</v>
      </c>
      <c r="G136" s="91">
        <v>0</v>
      </c>
      <c r="H136" s="91">
        <v>0</v>
      </c>
      <c r="I136" s="93">
        <v>0</v>
      </c>
      <c r="J136" s="93">
        <v>0</v>
      </c>
      <c r="K136" s="93">
        <v>0</v>
      </c>
      <c r="L136" s="93">
        <v>16</v>
      </c>
      <c r="M136" s="93">
        <v>0</v>
      </c>
      <c r="N136" s="93">
        <v>0</v>
      </c>
      <c r="O136" s="93">
        <v>0</v>
      </c>
      <c r="P136" s="93">
        <v>16</v>
      </c>
      <c r="Q136" s="93">
        <v>0</v>
      </c>
      <c r="R136" s="93">
        <v>0</v>
      </c>
      <c r="S136" s="93">
        <v>0</v>
      </c>
      <c r="T136" s="93">
        <v>0</v>
      </c>
      <c r="U136" s="93">
        <v>0</v>
      </c>
      <c r="V136" s="93">
        <v>0</v>
      </c>
      <c r="W136" s="93">
        <v>0</v>
      </c>
      <c r="X136" s="91">
        <v>0</v>
      </c>
      <c r="Y136" s="91">
        <v>0</v>
      </c>
      <c r="Z136" s="91">
        <v>0</v>
      </c>
      <c r="AA136" s="91">
        <v>0</v>
      </c>
      <c r="AB136" s="91">
        <v>0</v>
      </c>
      <c r="AC136" s="91">
        <v>0</v>
      </c>
      <c r="AD136" s="91">
        <v>0</v>
      </c>
      <c r="AE136" s="91">
        <v>0</v>
      </c>
      <c r="AF136" s="91">
        <v>0</v>
      </c>
      <c r="AG136" s="91">
        <v>0</v>
      </c>
      <c r="AH136" s="91">
        <v>0</v>
      </c>
      <c r="AI136" s="91">
        <v>0</v>
      </c>
      <c r="AJ136" s="91">
        <v>0</v>
      </c>
      <c r="AK136" s="91">
        <v>0</v>
      </c>
      <c r="AL136" s="91">
        <v>0</v>
      </c>
      <c r="AM136" s="91">
        <v>0</v>
      </c>
      <c r="AN136" s="91">
        <v>0</v>
      </c>
      <c r="AO136" s="91">
        <v>0</v>
      </c>
      <c r="AP136" s="91">
        <v>0</v>
      </c>
      <c r="AQ136" s="91">
        <v>0</v>
      </c>
      <c r="AR136" s="91">
        <v>0</v>
      </c>
      <c r="AS136" s="91">
        <v>0</v>
      </c>
      <c r="AT136" s="91">
        <v>0</v>
      </c>
      <c r="AU136" s="91">
        <v>215</v>
      </c>
      <c r="AV136" s="91">
        <v>215</v>
      </c>
      <c r="AW136" s="91">
        <v>0</v>
      </c>
      <c r="AX136" s="91">
        <v>0</v>
      </c>
      <c r="AY136" s="91">
        <v>0</v>
      </c>
      <c r="AZ136" s="91">
        <v>0</v>
      </c>
      <c r="BA136" s="91">
        <v>0</v>
      </c>
      <c r="BB136" s="91">
        <v>0</v>
      </c>
      <c r="BC136" s="91">
        <v>0</v>
      </c>
      <c r="BD136" s="91">
        <v>0</v>
      </c>
      <c r="BE136" s="91">
        <v>0</v>
      </c>
      <c r="BF136" s="91">
        <v>0</v>
      </c>
      <c r="BG136" s="91">
        <v>0</v>
      </c>
      <c r="BH136" s="91">
        <v>0</v>
      </c>
      <c r="BI136" s="91">
        <v>0</v>
      </c>
      <c r="BJ136" s="91">
        <v>0</v>
      </c>
      <c r="BK136" s="91">
        <v>0</v>
      </c>
      <c r="BL136" s="91">
        <v>0</v>
      </c>
      <c r="BM136" s="91">
        <v>0</v>
      </c>
      <c r="BN136" s="91">
        <v>0</v>
      </c>
      <c r="BO136" s="91">
        <v>0</v>
      </c>
      <c r="BP136" s="91">
        <v>0</v>
      </c>
      <c r="BQ136" s="91">
        <v>0</v>
      </c>
      <c r="BR136" s="91">
        <v>0</v>
      </c>
      <c r="BS136" s="91">
        <v>0</v>
      </c>
      <c r="BT136" s="91">
        <v>0</v>
      </c>
      <c r="BU136" s="91">
        <v>0</v>
      </c>
      <c r="BV136" s="91">
        <v>0</v>
      </c>
      <c r="BW136" s="91">
        <v>0</v>
      </c>
      <c r="BX136" s="92"/>
    </row>
    <row r="137" spans="1:76" ht="15.95" customHeight="1" x14ac:dyDescent="0.3">
      <c r="A137" s="139">
        <v>39</v>
      </c>
      <c r="B137" s="201" t="s">
        <v>163</v>
      </c>
      <c r="C137" s="202"/>
      <c r="D137" s="93">
        <v>1</v>
      </c>
      <c r="E137" s="93">
        <v>0</v>
      </c>
      <c r="F137" s="93">
        <v>0</v>
      </c>
      <c r="G137" s="91">
        <v>0</v>
      </c>
      <c r="H137" s="91">
        <v>0</v>
      </c>
      <c r="I137" s="93">
        <v>0</v>
      </c>
      <c r="J137" s="93">
        <v>0</v>
      </c>
      <c r="K137" s="93">
        <v>0</v>
      </c>
      <c r="L137" s="93">
        <v>0</v>
      </c>
      <c r="M137" s="93">
        <v>0</v>
      </c>
      <c r="N137" s="93">
        <v>0</v>
      </c>
      <c r="O137" s="93">
        <v>0</v>
      </c>
      <c r="P137" s="93">
        <v>8</v>
      </c>
      <c r="Q137" s="93">
        <v>0</v>
      </c>
      <c r="R137" s="93">
        <v>0</v>
      </c>
      <c r="S137" s="93">
        <v>0</v>
      </c>
      <c r="T137" s="93">
        <v>0</v>
      </c>
      <c r="U137" s="93">
        <v>0</v>
      </c>
      <c r="V137" s="93">
        <v>0</v>
      </c>
      <c r="W137" s="93">
        <v>0</v>
      </c>
      <c r="X137" s="91">
        <v>0</v>
      </c>
      <c r="Y137" s="91">
        <v>0</v>
      </c>
      <c r="Z137" s="91">
        <v>0</v>
      </c>
      <c r="AA137" s="91">
        <v>0</v>
      </c>
      <c r="AB137" s="91">
        <v>0</v>
      </c>
      <c r="AC137" s="91">
        <v>0</v>
      </c>
      <c r="AD137" s="91">
        <v>0</v>
      </c>
      <c r="AE137" s="91">
        <v>0</v>
      </c>
      <c r="AF137" s="91">
        <v>0</v>
      </c>
      <c r="AG137" s="91">
        <v>0</v>
      </c>
      <c r="AH137" s="91">
        <v>0</v>
      </c>
      <c r="AI137" s="91">
        <v>0</v>
      </c>
      <c r="AJ137" s="91">
        <v>0</v>
      </c>
      <c r="AK137" s="91">
        <v>0</v>
      </c>
      <c r="AL137" s="91">
        <v>0</v>
      </c>
      <c r="AM137" s="91">
        <v>0</v>
      </c>
      <c r="AN137" s="91">
        <v>0</v>
      </c>
      <c r="AO137" s="91">
        <v>0</v>
      </c>
      <c r="AP137" s="91">
        <v>0</v>
      </c>
      <c r="AQ137" s="91">
        <v>0</v>
      </c>
      <c r="AR137" s="91">
        <v>0</v>
      </c>
      <c r="AS137" s="91">
        <v>0</v>
      </c>
      <c r="AT137" s="91">
        <v>0</v>
      </c>
      <c r="AU137" s="91">
        <v>0</v>
      </c>
      <c r="AV137" s="91">
        <v>0</v>
      </c>
      <c r="AW137" s="91">
        <v>0</v>
      </c>
      <c r="AX137" s="91">
        <v>0</v>
      </c>
      <c r="AY137" s="91">
        <v>0</v>
      </c>
      <c r="AZ137" s="91">
        <v>0</v>
      </c>
      <c r="BA137" s="91">
        <v>0</v>
      </c>
      <c r="BB137" s="91">
        <v>0</v>
      </c>
      <c r="BC137" s="91">
        <v>0</v>
      </c>
      <c r="BD137" s="91">
        <v>0</v>
      </c>
      <c r="BE137" s="91">
        <v>0</v>
      </c>
      <c r="BF137" s="91">
        <v>0</v>
      </c>
      <c r="BG137" s="91">
        <v>0</v>
      </c>
      <c r="BH137" s="91">
        <v>0</v>
      </c>
      <c r="BI137" s="91">
        <v>0</v>
      </c>
      <c r="BJ137" s="91">
        <v>0</v>
      </c>
      <c r="BK137" s="91">
        <v>0</v>
      </c>
      <c r="BL137" s="91">
        <v>0</v>
      </c>
      <c r="BM137" s="91">
        <v>0</v>
      </c>
      <c r="BN137" s="91">
        <v>0</v>
      </c>
      <c r="BO137" s="91">
        <v>0</v>
      </c>
      <c r="BP137" s="91">
        <v>0</v>
      </c>
      <c r="BQ137" s="91">
        <v>0</v>
      </c>
      <c r="BR137" s="91">
        <v>0</v>
      </c>
      <c r="BS137" s="91">
        <v>0</v>
      </c>
      <c r="BT137" s="91">
        <v>0</v>
      </c>
      <c r="BU137" s="91">
        <v>0</v>
      </c>
      <c r="BV137" s="91">
        <v>0</v>
      </c>
      <c r="BW137" s="91">
        <v>0</v>
      </c>
      <c r="BX137" s="92"/>
    </row>
    <row r="138" spans="1:76" ht="15.95" customHeight="1" x14ac:dyDescent="0.3">
      <c r="A138" s="139">
        <v>40</v>
      </c>
      <c r="B138" s="201" t="s">
        <v>164</v>
      </c>
      <c r="C138" s="202"/>
      <c r="D138" s="93">
        <v>1</v>
      </c>
      <c r="E138" s="93">
        <v>0</v>
      </c>
      <c r="F138" s="93">
        <v>0</v>
      </c>
      <c r="G138" s="91">
        <v>0</v>
      </c>
      <c r="H138" s="91">
        <v>0</v>
      </c>
      <c r="I138" s="93">
        <v>0</v>
      </c>
      <c r="J138" s="93">
        <v>0</v>
      </c>
      <c r="K138" s="93">
        <v>0</v>
      </c>
      <c r="L138" s="93">
        <v>0</v>
      </c>
      <c r="M138" s="93">
        <v>0</v>
      </c>
      <c r="N138" s="93">
        <v>0</v>
      </c>
      <c r="O138" s="93">
        <v>0</v>
      </c>
      <c r="P138" s="93">
        <v>12</v>
      </c>
      <c r="Q138" s="93">
        <v>0</v>
      </c>
      <c r="R138" s="93">
        <v>0</v>
      </c>
      <c r="S138" s="93">
        <v>0</v>
      </c>
      <c r="T138" s="93">
        <v>0</v>
      </c>
      <c r="U138" s="93">
        <v>0</v>
      </c>
      <c r="V138" s="93">
        <v>0</v>
      </c>
      <c r="W138" s="93">
        <v>0</v>
      </c>
      <c r="X138" s="91">
        <v>0</v>
      </c>
      <c r="Y138" s="91">
        <v>0</v>
      </c>
      <c r="Z138" s="91">
        <v>0</v>
      </c>
      <c r="AA138" s="91">
        <v>0</v>
      </c>
      <c r="AB138" s="91">
        <v>0</v>
      </c>
      <c r="AC138" s="91">
        <v>0</v>
      </c>
      <c r="AD138" s="91">
        <v>0</v>
      </c>
      <c r="AE138" s="91">
        <v>0</v>
      </c>
      <c r="AF138" s="91">
        <v>0</v>
      </c>
      <c r="AG138" s="91">
        <v>0</v>
      </c>
      <c r="AH138" s="91">
        <v>0</v>
      </c>
      <c r="AI138" s="91">
        <v>0</v>
      </c>
      <c r="AJ138" s="91">
        <v>0</v>
      </c>
      <c r="AK138" s="91">
        <v>0</v>
      </c>
      <c r="AL138" s="91">
        <v>0</v>
      </c>
      <c r="AM138" s="91">
        <v>0</v>
      </c>
      <c r="AN138" s="91">
        <v>0</v>
      </c>
      <c r="AO138" s="91">
        <v>0</v>
      </c>
      <c r="AP138" s="91">
        <v>0</v>
      </c>
      <c r="AQ138" s="91">
        <v>0</v>
      </c>
      <c r="AR138" s="91">
        <v>0</v>
      </c>
      <c r="AS138" s="91">
        <v>0</v>
      </c>
      <c r="AT138" s="91">
        <v>0</v>
      </c>
      <c r="AU138" s="91">
        <v>0</v>
      </c>
      <c r="AV138" s="91">
        <v>0</v>
      </c>
      <c r="AW138" s="91">
        <v>0</v>
      </c>
      <c r="AX138" s="91">
        <v>0</v>
      </c>
      <c r="AY138" s="91">
        <v>0</v>
      </c>
      <c r="AZ138" s="91">
        <v>0</v>
      </c>
      <c r="BA138" s="91">
        <v>0</v>
      </c>
      <c r="BB138" s="91">
        <v>0</v>
      </c>
      <c r="BC138" s="91">
        <v>0</v>
      </c>
      <c r="BD138" s="91">
        <v>0</v>
      </c>
      <c r="BE138" s="91">
        <v>0</v>
      </c>
      <c r="BF138" s="91">
        <v>0</v>
      </c>
      <c r="BG138" s="91">
        <v>0</v>
      </c>
      <c r="BH138" s="91">
        <v>0</v>
      </c>
      <c r="BI138" s="91">
        <v>0</v>
      </c>
      <c r="BJ138" s="91">
        <v>0</v>
      </c>
      <c r="BK138" s="91">
        <v>0</v>
      </c>
      <c r="BL138" s="91">
        <v>0</v>
      </c>
      <c r="BM138" s="91">
        <v>0</v>
      </c>
      <c r="BN138" s="91">
        <v>0</v>
      </c>
      <c r="BO138" s="91">
        <v>0</v>
      </c>
      <c r="BP138" s="91">
        <v>0</v>
      </c>
      <c r="BQ138" s="91">
        <v>0</v>
      </c>
      <c r="BR138" s="91">
        <v>0</v>
      </c>
      <c r="BS138" s="91">
        <v>0</v>
      </c>
      <c r="BT138" s="91">
        <v>0</v>
      </c>
      <c r="BU138" s="91">
        <v>0</v>
      </c>
      <c r="BV138" s="91">
        <v>0</v>
      </c>
      <c r="BW138" s="91">
        <v>0</v>
      </c>
      <c r="BX138" s="92"/>
    </row>
    <row r="139" spans="1:76" ht="15.95" customHeight="1" x14ac:dyDescent="0.3">
      <c r="A139" s="139">
        <v>41</v>
      </c>
      <c r="B139" s="201" t="s">
        <v>165</v>
      </c>
      <c r="C139" s="202"/>
      <c r="D139" s="93">
        <v>1</v>
      </c>
      <c r="E139" s="93">
        <v>4</v>
      </c>
      <c r="F139" s="93">
        <v>0</v>
      </c>
      <c r="G139" s="91">
        <v>0</v>
      </c>
      <c r="H139" s="91">
        <v>0</v>
      </c>
      <c r="I139" s="93">
        <v>0</v>
      </c>
      <c r="J139" s="93">
        <v>0</v>
      </c>
      <c r="K139" s="93">
        <v>0</v>
      </c>
      <c r="L139" s="93">
        <v>5</v>
      </c>
      <c r="M139" s="93">
        <v>0</v>
      </c>
      <c r="N139" s="93">
        <v>2</v>
      </c>
      <c r="O139" s="93">
        <v>2</v>
      </c>
      <c r="P139" s="93">
        <v>24</v>
      </c>
      <c r="Q139" s="93">
        <v>0</v>
      </c>
      <c r="R139" s="93">
        <v>0</v>
      </c>
      <c r="S139" s="93">
        <v>0</v>
      </c>
      <c r="T139" s="93">
        <v>0</v>
      </c>
      <c r="U139" s="93">
        <v>0</v>
      </c>
      <c r="V139" s="93">
        <v>0</v>
      </c>
      <c r="W139" s="93">
        <v>5</v>
      </c>
      <c r="X139" s="91">
        <v>5</v>
      </c>
      <c r="Y139" s="91">
        <v>0</v>
      </c>
      <c r="Z139" s="91">
        <v>0</v>
      </c>
      <c r="AA139" s="91">
        <v>0</v>
      </c>
      <c r="AB139" s="91">
        <v>0</v>
      </c>
      <c r="AC139" s="91">
        <v>0</v>
      </c>
      <c r="AD139" s="91">
        <v>0</v>
      </c>
      <c r="AE139" s="91">
        <v>0</v>
      </c>
      <c r="AF139" s="91">
        <v>0</v>
      </c>
      <c r="AG139" s="91">
        <v>0</v>
      </c>
      <c r="AH139" s="91">
        <v>0</v>
      </c>
      <c r="AI139" s="91">
        <v>0</v>
      </c>
      <c r="AJ139" s="91">
        <v>0</v>
      </c>
      <c r="AK139" s="91">
        <v>0</v>
      </c>
      <c r="AL139" s="91">
        <v>0</v>
      </c>
      <c r="AM139" s="91">
        <v>0</v>
      </c>
      <c r="AN139" s="91">
        <v>0</v>
      </c>
      <c r="AO139" s="91">
        <v>0</v>
      </c>
      <c r="AP139" s="91">
        <v>0</v>
      </c>
      <c r="AQ139" s="91">
        <v>0</v>
      </c>
      <c r="AR139" s="91">
        <v>0</v>
      </c>
      <c r="AS139" s="91">
        <v>0</v>
      </c>
      <c r="AT139" s="91">
        <v>0</v>
      </c>
      <c r="AU139" s="91">
        <v>0</v>
      </c>
      <c r="AV139" s="91">
        <v>0</v>
      </c>
      <c r="AW139" s="91">
        <v>0</v>
      </c>
      <c r="AX139" s="91">
        <v>0</v>
      </c>
      <c r="AY139" s="91">
        <v>0</v>
      </c>
      <c r="AZ139" s="91">
        <v>0</v>
      </c>
      <c r="BA139" s="91">
        <v>0</v>
      </c>
      <c r="BB139" s="91">
        <v>0</v>
      </c>
      <c r="BC139" s="91">
        <v>0</v>
      </c>
      <c r="BD139" s="91">
        <v>0</v>
      </c>
      <c r="BE139" s="91">
        <v>0</v>
      </c>
      <c r="BF139" s="91">
        <v>0</v>
      </c>
      <c r="BG139" s="91">
        <v>0</v>
      </c>
      <c r="BH139" s="91">
        <v>0</v>
      </c>
      <c r="BI139" s="91">
        <v>0</v>
      </c>
      <c r="BJ139" s="91">
        <v>0</v>
      </c>
      <c r="BK139" s="91">
        <v>0</v>
      </c>
      <c r="BL139" s="91">
        <v>0</v>
      </c>
      <c r="BM139" s="91">
        <v>0</v>
      </c>
      <c r="BN139" s="91">
        <v>0</v>
      </c>
      <c r="BO139" s="91">
        <v>0</v>
      </c>
      <c r="BP139" s="91">
        <v>0</v>
      </c>
      <c r="BQ139" s="91">
        <v>0</v>
      </c>
      <c r="BR139" s="91">
        <v>0</v>
      </c>
      <c r="BS139" s="91">
        <v>0</v>
      </c>
      <c r="BT139" s="91">
        <v>0</v>
      </c>
      <c r="BU139" s="91">
        <v>0</v>
      </c>
      <c r="BV139" s="91">
        <v>0</v>
      </c>
      <c r="BW139" s="91">
        <v>0</v>
      </c>
      <c r="BX139" s="92"/>
    </row>
    <row r="140" spans="1:76" ht="15.95" customHeight="1" x14ac:dyDescent="0.3">
      <c r="A140" s="139">
        <v>42</v>
      </c>
      <c r="B140" s="201" t="s">
        <v>166</v>
      </c>
      <c r="C140" s="202"/>
      <c r="D140" s="93">
        <v>1</v>
      </c>
      <c r="E140" s="93">
        <v>1</v>
      </c>
      <c r="F140" s="93">
        <v>0</v>
      </c>
      <c r="G140" s="91">
        <v>0</v>
      </c>
      <c r="H140" s="91">
        <v>0</v>
      </c>
      <c r="I140" s="93">
        <v>0</v>
      </c>
      <c r="J140" s="93">
        <v>0</v>
      </c>
      <c r="K140" s="93">
        <v>0</v>
      </c>
      <c r="L140" s="93">
        <v>5</v>
      </c>
      <c r="M140" s="93">
        <v>0</v>
      </c>
      <c r="N140" s="93">
        <v>1</v>
      </c>
      <c r="O140" s="93">
        <v>1</v>
      </c>
      <c r="P140" s="93">
        <v>24</v>
      </c>
      <c r="Q140" s="93">
        <v>0</v>
      </c>
      <c r="R140" s="93">
        <v>0</v>
      </c>
      <c r="S140" s="93">
        <v>0</v>
      </c>
      <c r="T140" s="93">
        <v>0</v>
      </c>
      <c r="U140" s="93">
        <v>0</v>
      </c>
      <c r="V140" s="93">
        <v>0</v>
      </c>
      <c r="W140" s="93">
        <v>5</v>
      </c>
      <c r="X140" s="91">
        <v>5</v>
      </c>
      <c r="Y140" s="91">
        <v>0</v>
      </c>
      <c r="Z140" s="91">
        <v>0</v>
      </c>
      <c r="AA140" s="91">
        <v>0</v>
      </c>
      <c r="AB140" s="91">
        <v>0</v>
      </c>
      <c r="AC140" s="91">
        <v>0</v>
      </c>
      <c r="AD140" s="91">
        <v>0</v>
      </c>
      <c r="AE140" s="91">
        <v>0</v>
      </c>
      <c r="AF140" s="91">
        <v>0</v>
      </c>
      <c r="AG140" s="91">
        <v>0</v>
      </c>
      <c r="AH140" s="91">
        <v>0</v>
      </c>
      <c r="AI140" s="91">
        <v>0</v>
      </c>
      <c r="AJ140" s="91">
        <v>0</v>
      </c>
      <c r="AK140" s="91">
        <v>0</v>
      </c>
      <c r="AL140" s="91">
        <v>0</v>
      </c>
      <c r="AM140" s="91">
        <v>0</v>
      </c>
      <c r="AN140" s="91">
        <v>0</v>
      </c>
      <c r="AO140" s="91">
        <v>0</v>
      </c>
      <c r="AP140" s="91">
        <v>0</v>
      </c>
      <c r="AQ140" s="91">
        <v>0</v>
      </c>
      <c r="AR140" s="91">
        <v>0</v>
      </c>
      <c r="AS140" s="91">
        <v>0</v>
      </c>
      <c r="AT140" s="91">
        <v>0</v>
      </c>
      <c r="AU140" s="91">
        <v>0</v>
      </c>
      <c r="AV140" s="91">
        <v>0</v>
      </c>
      <c r="AW140" s="91">
        <v>0</v>
      </c>
      <c r="AX140" s="91">
        <v>0</v>
      </c>
      <c r="AY140" s="91">
        <v>0</v>
      </c>
      <c r="AZ140" s="91">
        <v>0</v>
      </c>
      <c r="BA140" s="91">
        <v>0</v>
      </c>
      <c r="BB140" s="91">
        <v>0</v>
      </c>
      <c r="BC140" s="91">
        <v>0</v>
      </c>
      <c r="BD140" s="91">
        <v>0</v>
      </c>
      <c r="BE140" s="91">
        <v>0</v>
      </c>
      <c r="BF140" s="91">
        <v>0</v>
      </c>
      <c r="BG140" s="91">
        <v>0</v>
      </c>
      <c r="BH140" s="91">
        <v>0</v>
      </c>
      <c r="BI140" s="91">
        <v>0</v>
      </c>
      <c r="BJ140" s="91">
        <v>0</v>
      </c>
      <c r="BK140" s="91">
        <v>0</v>
      </c>
      <c r="BL140" s="91">
        <v>0</v>
      </c>
      <c r="BM140" s="91">
        <v>0</v>
      </c>
      <c r="BN140" s="91">
        <v>0</v>
      </c>
      <c r="BO140" s="91">
        <v>0</v>
      </c>
      <c r="BP140" s="91">
        <v>0</v>
      </c>
      <c r="BQ140" s="91">
        <v>0</v>
      </c>
      <c r="BR140" s="91">
        <v>0</v>
      </c>
      <c r="BS140" s="91">
        <v>0</v>
      </c>
      <c r="BT140" s="91">
        <v>0</v>
      </c>
      <c r="BU140" s="91">
        <v>0</v>
      </c>
      <c r="BV140" s="91">
        <v>0</v>
      </c>
      <c r="BW140" s="91">
        <v>0</v>
      </c>
      <c r="BX140" s="92"/>
    </row>
    <row r="141" spans="1:76" ht="15.95" customHeight="1" x14ac:dyDescent="0.3">
      <c r="A141" s="139">
        <v>43</v>
      </c>
      <c r="B141" s="201" t="s">
        <v>167</v>
      </c>
      <c r="C141" s="202"/>
      <c r="D141" s="93">
        <v>1</v>
      </c>
      <c r="E141" s="93">
        <v>2</v>
      </c>
      <c r="F141" s="93">
        <v>0</v>
      </c>
      <c r="G141" s="91">
        <v>0</v>
      </c>
      <c r="H141" s="91">
        <v>0</v>
      </c>
      <c r="I141" s="93">
        <v>0</v>
      </c>
      <c r="J141" s="93">
        <v>0</v>
      </c>
      <c r="K141" s="93">
        <v>0</v>
      </c>
      <c r="L141" s="93">
        <v>5</v>
      </c>
      <c r="M141" s="93">
        <v>0</v>
      </c>
      <c r="N141" s="93">
        <v>2</v>
      </c>
      <c r="O141" s="93">
        <v>2</v>
      </c>
      <c r="P141" s="93">
        <v>8</v>
      </c>
      <c r="Q141" s="93">
        <v>0</v>
      </c>
      <c r="R141" s="93">
        <v>0</v>
      </c>
      <c r="S141" s="93">
        <v>0</v>
      </c>
      <c r="T141" s="93">
        <v>0</v>
      </c>
      <c r="U141" s="93">
        <v>0</v>
      </c>
      <c r="V141" s="93">
        <v>0</v>
      </c>
      <c r="W141" s="93">
        <v>5</v>
      </c>
      <c r="X141" s="91">
        <v>5</v>
      </c>
      <c r="Y141" s="91">
        <v>0</v>
      </c>
      <c r="Z141" s="91">
        <v>0</v>
      </c>
      <c r="AA141" s="91">
        <v>0</v>
      </c>
      <c r="AB141" s="91">
        <v>0</v>
      </c>
      <c r="AC141" s="91">
        <v>0</v>
      </c>
      <c r="AD141" s="91">
        <v>0</v>
      </c>
      <c r="AE141" s="91">
        <v>0</v>
      </c>
      <c r="AF141" s="91">
        <v>0</v>
      </c>
      <c r="AG141" s="91">
        <v>0</v>
      </c>
      <c r="AH141" s="91">
        <v>0</v>
      </c>
      <c r="AI141" s="91">
        <v>0</v>
      </c>
      <c r="AJ141" s="91">
        <v>0</v>
      </c>
      <c r="AK141" s="91">
        <v>0</v>
      </c>
      <c r="AL141" s="91">
        <v>0</v>
      </c>
      <c r="AM141" s="91">
        <v>0</v>
      </c>
      <c r="AN141" s="91">
        <v>0</v>
      </c>
      <c r="AO141" s="91">
        <v>0</v>
      </c>
      <c r="AP141" s="91">
        <v>0</v>
      </c>
      <c r="AQ141" s="91">
        <v>0</v>
      </c>
      <c r="AR141" s="91">
        <v>0</v>
      </c>
      <c r="AS141" s="91">
        <v>0</v>
      </c>
      <c r="AT141" s="91">
        <v>0</v>
      </c>
      <c r="AU141" s="91">
        <v>0</v>
      </c>
      <c r="AV141" s="91">
        <v>0</v>
      </c>
      <c r="AW141" s="91">
        <v>0</v>
      </c>
      <c r="AX141" s="91">
        <v>0</v>
      </c>
      <c r="AY141" s="91">
        <v>0</v>
      </c>
      <c r="AZ141" s="91">
        <v>0</v>
      </c>
      <c r="BA141" s="91">
        <v>0</v>
      </c>
      <c r="BB141" s="91">
        <v>0</v>
      </c>
      <c r="BC141" s="91">
        <v>0</v>
      </c>
      <c r="BD141" s="91">
        <v>0</v>
      </c>
      <c r="BE141" s="91">
        <v>0</v>
      </c>
      <c r="BF141" s="91">
        <v>0</v>
      </c>
      <c r="BG141" s="91">
        <v>0</v>
      </c>
      <c r="BH141" s="91">
        <v>0</v>
      </c>
      <c r="BI141" s="91">
        <v>0</v>
      </c>
      <c r="BJ141" s="91">
        <v>0</v>
      </c>
      <c r="BK141" s="91">
        <v>0</v>
      </c>
      <c r="BL141" s="91">
        <v>0</v>
      </c>
      <c r="BM141" s="91">
        <v>0</v>
      </c>
      <c r="BN141" s="91">
        <v>0</v>
      </c>
      <c r="BO141" s="91">
        <v>0</v>
      </c>
      <c r="BP141" s="91">
        <v>0</v>
      </c>
      <c r="BQ141" s="91">
        <v>0</v>
      </c>
      <c r="BR141" s="91">
        <v>0</v>
      </c>
      <c r="BS141" s="91">
        <v>0</v>
      </c>
      <c r="BT141" s="91">
        <v>0</v>
      </c>
      <c r="BU141" s="91">
        <v>0</v>
      </c>
      <c r="BV141" s="91">
        <v>0</v>
      </c>
      <c r="BW141" s="91">
        <v>0</v>
      </c>
      <c r="BX141" s="92"/>
    </row>
    <row r="142" spans="1:76" ht="15.95" customHeight="1" x14ac:dyDescent="0.3">
      <c r="A142" s="139">
        <v>44</v>
      </c>
      <c r="B142" s="201" t="s">
        <v>168</v>
      </c>
      <c r="C142" s="202"/>
      <c r="D142" s="93">
        <v>1</v>
      </c>
      <c r="E142" s="93">
        <v>0</v>
      </c>
      <c r="F142" s="93">
        <v>0</v>
      </c>
      <c r="G142" s="91">
        <v>0</v>
      </c>
      <c r="H142" s="91">
        <v>0</v>
      </c>
      <c r="I142" s="93">
        <v>0</v>
      </c>
      <c r="J142" s="93">
        <v>0</v>
      </c>
      <c r="K142" s="93">
        <v>0</v>
      </c>
      <c r="L142" s="93">
        <v>0</v>
      </c>
      <c r="M142" s="93">
        <v>0</v>
      </c>
      <c r="N142" s="93">
        <v>2</v>
      </c>
      <c r="O142" s="93">
        <v>0</v>
      </c>
      <c r="P142" s="93">
        <v>24</v>
      </c>
      <c r="Q142" s="93">
        <v>0</v>
      </c>
      <c r="R142" s="93">
        <v>0</v>
      </c>
      <c r="S142" s="93">
        <v>0</v>
      </c>
      <c r="T142" s="93">
        <v>0</v>
      </c>
      <c r="U142" s="93">
        <v>0</v>
      </c>
      <c r="V142" s="93">
        <v>0</v>
      </c>
      <c r="W142" s="93">
        <v>0</v>
      </c>
      <c r="X142" s="91">
        <v>0</v>
      </c>
      <c r="Y142" s="91">
        <v>0</v>
      </c>
      <c r="Z142" s="91">
        <v>0</v>
      </c>
      <c r="AA142" s="91">
        <v>0</v>
      </c>
      <c r="AB142" s="91">
        <v>0</v>
      </c>
      <c r="AC142" s="91">
        <v>0</v>
      </c>
      <c r="AD142" s="91">
        <v>0</v>
      </c>
      <c r="AE142" s="91">
        <v>0</v>
      </c>
      <c r="AF142" s="91">
        <v>0</v>
      </c>
      <c r="AG142" s="91">
        <v>0</v>
      </c>
      <c r="AH142" s="91">
        <v>0</v>
      </c>
      <c r="AI142" s="91">
        <v>0</v>
      </c>
      <c r="AJ142" s="91">
        <v>0</v>
      </c>
      <c r="AK142" s="91">
        <v>0</v>
      </c>
      <c r="AL142" s="91">
        <v>0</v>
      </c>
      <c r="AM142" s="91">
        <v>0</v>
      </c>
      <c r="AN142" s="91">
        <v>0</v>
      </c>
      <c r="AO142" s="91">
        <v>0</v>
      </c>
      <c r="AP142" s="91">
        <v>0</v>
      </c>
      <c r="AQ142" s="91">
        <v>0</v>
      </c>
      <c r="AR142" s="91">
        <v>0</v>
      </c>
      <c r="AS142" s="91">
        <v>0</v>
      </c>
      <c r="AT142" s="91">
        <v>0</v>
      </c>
      <c r="AU142" s="91">
        <v>257</v>
      </c>
      <c r="AV142" s="91">
        <v>257</v>
      </c>
      <c r="AW142" s="91">
        <v>117</v>
      </c>
      <c r="AX142" s="91">
        <v>117</v>
      </c>
      <c r="AY142" s="91">
        <v>0</v>
      </c>
      <c r="AZ142" s="91">
        <v>0</v>
      </c>
      <c r="BA142" s="91">
        <v>0</v>
      </c>
      <c r="BB142" s="91">
        <v>0</v>
      </c>
      <c r="BC142" s="91">
        <v>0</v>
      </c>
      <c r="BD142" s="91">
        <v>0</v>
      </c>
      <c r="BE142" s="91">
        <v>0</v>
      </c>
      <c r="BF142" s="91">
        <v>0</v>
      </c>
      <c r="BG142" s="91">
        <v>0</v>
      </c>
      <c r="BH142" s="91">
        <v>0</v>
      </c>
      <c r="BI142" s="91">
        <v>0</v>
      </c>
      <c r="BJ142" s="91">
        <v>0</v>
      </c>
      <c r="BK142" s="91">
        <v>0</v>
      </c>
      <c r="BL142" s="91">
        <v>0</v>
      </c>
      <c r="BM142" s="91">
        <v>0</v>
      </c>
      <c r="BN142" s="91">
        <v>0</v>
      </c>
      <c r="BO142" s="91">
        <v>0</v>
      </c>
      <c r="BP142" s="91">
        <v>0</v>
      </c>
      <c r="BQ142" s="91">
        <v>0</v>
      </c>
      <c r="BR142" s="91">
        <v>0</v>
      </c>
      <c r="BS142" s="91">
        <v>0</v>
      </c>
      <c r="BT142" s="91">
        <v>0</v>
      </c>
      <c r="BU142" s="91">
        <v>0</v>
      </c>
      <c r="BV142" s="91">
        <v>0</v>
      </c>
      <c r="BW142" s="91">
        <v>0</v>
      </c>
      <c r="BX142" s="92"/>
    </row>
    <row r="143" spans="1:76" ht="15.95" customHeight="1" x14ac:dyDescent="0.3">
      <c r="A143" s="139">
        <v>45</v>
      </c>
      <c r="B143" s="201" t="s">
        <v>169</v>
      </c>
      <c r="C143" s="202"/>
      <c r="D143" s="93">
        <v>1</v>
      </c>
      <c r="E143" s="93">
        <v>0</v>
      </c>
      <c r="F143" s="93">
        <v>0</v>
      </c>
      <c r="G143" s="91">
        <v>0</v>
      </c>
      <c r="H143" s="91">
        <v>0</v>
      </c>
      <c r="I143" s="93">
        <v>0</v>
      </c>
      <c r="J143" s="93">
        <v>0</v>
      </c>
      <c r="K143" s="93">
        <v>0</v>
      </c>
      <c r="L143" s="93">
        <v>0</v>
      </c>
      <c r="M143" s="93">
        <v>0</v>
      </c>
      <c r="N143" s="93">
        <v>1</v>
      </c>
      <c r="O143" s="93">
        <v>0</v>
      </c>
      <c r="P143" s="93">
        <v>12</v>
      </c>
      <c r="Q143" s="93">
        <v>0</v>
      </c>
      <c r="R143" s="93">
        <v>0</v>
      </c>
      <c r="S143" s="93">
        <v>0</v>
      </c>
      <c r="T143" s="93">
        <v>0</v>
      </c>
      <c r="U143" s="93">
        <v>0</v>
      </c>
      <c r="V143" s="93">
        <v>0</v>
      </c>
      <c r="W143" s="93">
        <v>0</v>
      </c>
      <c r="X143" s="91">
        <v>0</v>
      </c>
      <c r="Y143" s="91">
        <v>0</v>
      </c>
      <c r="Z143" s="91">
        <v>0</v>
      </c>
      <c r="AA143" s="91">
        <v>0</v>
      </c>
      <c r="AB143" s="91">
        <v>0</v>
      </c>
      <c r="AC143" s="91">
        <v>0</v>
      </c>
      <c r="AD143" s="91">
        <v>0</v>
      </c>
      <c r="AE143" s="91">
        <v>0</v>
      </c>
      <c r="AF143" s="91">
        <v>0</v>
      </c>
      <c r="AG143" s="91">
        <v>0</v>
      </c>
      <c r="AH143" s="91">
        <v>0</v>
      </c>
      <c r="AI143" s="91">
        <v>0</v>
      </c>
      <c r="AJ143" s="91">
        <v>0</v>
      </c>
      <c r="AK143" s="91">
        <v>0</v>
      </c>
      <c r="AL143" s="91">
        <v>0</v>
      </c>
      <c r="AM143" s="91">
        <v>0</v>
      </c>
      <c r="AN143" s="91">
        <v>0</v>
      </c>
      <c r="AO143" s="91">
        <v>0</v>
      </c>
      <c r="AP143" s="91">
        <v>0</v>
      </c>
      <c r="AQ143" s="91">
        <v>0</v>
      </c>
      <c r="AR143" s="91">
        <v>0</v>
      </c>
      <c r="AS143" s="91">
        <v>0</v>
      </c>
      <c r="AT143" s="91">
        <v>0</v>
      </c>
      <c r="AU143" s="91">
        <v>0</v>
      </c>
      <c r="AV143" s="91">
        <v>0</v>
      </c>
      <c r="AW143" s="91">
        <v>0</v>
      </c>
      <c r="AX143" s="91">
        <v>0</v>
      </c>
      <c r="AY143" s="91">
        <v>0</v>
      </c>
      <c r="AZ143" s="91">
        <v>0</v>
      </c>
      <c r="BA143" s="91">
        <v>0</v>
      </c>
      <c r="BB143" s="91">
        <v>0</v>
      </c>
      <c r="BC143" s="91">
        <v>0</v>
      </c>
      <c r="BD143" s="91">
        <v>0</v>
      </c>
      <c r="BE143" s="91">
        <v>0</v>
      </c>
      <c r="BF143" s="91">
        <v>0</v>
      </c>
      <c r="BG143" s="91">
        <v>0</v>
      </c>
      <c r="BH143" s="91">
        <v>0</v>
      </c>
      <c r="BI143" s="91">
        <v>0</v>
      </c>
      <c r="BJ143" s="91">
        <v>0</v>
      </c>
      <c r="BK143" s="91">
        <v>0</v>
      </c>
      <c r="BL143" s="91">
        <v>0</v>
      </c>
      <c r="BM143" s="91">
        <v>0</v>
      </c>
      <c r="BN143" s="91">
        <v>0</v>
      </c>
      <c r="BO143" s="91">
        <v>0</v>
      </c>
      <c r="BP143" s="91">
        <v>0</v>
      </c>
      <c r="BQ143" s="91">
        <v>0</v>
      </c>
      <c r="BR143" s="91">
        <v>0</v>
      </c>
      <c r="BS143" s="91">
        <v>0</v>
      </c>
      <c r="BT143" s="91">
        <v>0</v>
      </c>
      <c r="BU143" s="91">
        <v>0</v>
      </c>
      <c r="BV143" s="91">
        <v>0</v>
      </c>
      <c r="BW143" s="91">
        <v>0</v>
      </c>
      <c r="BX143" s="92"/>
    </row>
    <row r="144" spans="1:76" ht="15.95" customHeight="1" x14ac:dyDescent="0.3">
      <c r="A144" s="139">
        <v>46</v>
      </c>
      <c r="B144" s="201" t="s">
        <v>170</v>
      </c>
      <c r="C144" s="202"/>
      <c r="D144" s="93">
        <v>1</v>
      </c>
      <c r="E144" s="93">
        <v>0</v>
      </c>
      <c r="F144" s="93">
        <v>0</v>
      </c>
      <c r="G144" s="91">
        <v>0</v>
      </c>
      <c r="H144" s="91">
        <v>0</v>
      </c>
      <c r="I144" s="93">
        <v>0</v>
      </c>
      <c r="J144" s="93">
        <v>0</v>
      </c>
      <c r="K144" s="93">
        <v>0</v>
      </c>
      <c r="L144" s="93">
        <v>0</v>
      </c>
      <c r="M144" s="93">
        <v>0</v>
      </c>
      <c r="N144" s="93">
        <v>0</v>
      </c>
      <c r="O144" s="93">
        <v>0</v>
      </c>
      <c r="P144" s="93">
        <v>16</v>
      </c>
      <c r="Q144" s="93">
        <v>0</v>
      </c>
      <c r="R144" s="93">
        <v>0</v>
      </c>
      <c r="S144" s="93">
        <v>0</v>
      </c>
      <c r="T144" s="93">
        <v>0</v>
      </c>
      <c r="U144" s="93">
        <v>0</v>
      </c>
      <c r="V144" s="93">
        <v>0</v>
      </c>
      <c r="W144" s="93">
        <v>0</v>
      </c>
      <c r="X144" s="91">
        <v>0</v>
      </c>
      <c r="Y144" s="91">
        <v>0</v>
      </c>
      <c r="Z144" s="91">
        <v>0</v>
      </c>
      <c r="AA144" s="91">
        <v>0</v>
      </c>
      <c r="AB144" s="91">
        <v>0</v>
      </c>
      <c r="AC144" s="91">
        <v>0</v>
      </c>
      <c r="AD144" s="91">
        <v>0</v>
      </c>
      <c r="AE144" s="91">
        <v>0</v>
      </c>
      <c r="AF144" s="91">
        <v>0</v>
      </c>
      <c r="AG144" s="91">
        <v>0</v>
      </c>
      <c r="AH144" s="91">
        <v>0</v>
      </c>
      <c r="AI144" s="91">
        <v>0</v>
      </c>
      <c r="AJ144" s="91">
        <v>0</v>
      </c>
      <c r="AK144" s="91">
        <v>0</v>
      </c>
      <c r="AL144" s="91">
        <v>0</v>
      </c>
      <c r="AM144" s="91">
        <v>0</v>
      </c>
      <c r="AN144" s="91">
        <v>0</v>
      </c>
      <c r="AO144" s="91">
        <v>0</v>
      </c>
      <c r="AP144" s="91">
        <v>0</v>
      </c>
      <c r="AQ144" s="91">
        <v>0</v>
      </c>
      <c r="AR144" s="91">
        <v>0</v>
      </c>
      <c r="AS144" s="91">
        <v>0</v>
      </c>
      <c r="AT144" s="91">
        <v>0</v>
      </c>
      <c r="AU144" s="91">
        <v>0</v>
      </c>
      <c r="AV144" s="91">
        <v>0</v>
      </c>
      <c r="AW144" s="91">
        <v>0</v>
      </c>
      <c r="AX144" s="91">
        <v>0</v>
      </c>
      <c r="AY144" s="91">
        <v>0</v>
      </c>
      <c r="AZ144" s="91">
        <v>0</v>
      </c>
      <c r="BA144" s="91">
        <v>0</v>
      </c>
      <c r="BB144" s="91">
        <v>0</v>
      </c>
      <c r="BC144" s="91">
        <v>0</v>
      </c>
      <c r="BD144" s="91">
        <v>0</v>
      </c>
      <c r="BE144" s="91">
        <v>0</v>
      </c>
      <c r="BF144" s="91">
        <v>0</v>
      </c>
      <c r="BG144" s="91">
        <v>0</v>
      </c>
      <c r="BH144" s="91">
        <v>0</v>
      </c>
      <c r="BI144" s="91">
        <v>0</v>
      </c>
      <c r="BJ144" s="91">
        <v>0</v>
      </c>
      <c r="BK144" s="91">
        <v>0</v>
      </c>
      <c r="BL144" s="91">
        <v>0</v>
      </c>
      <c r="BM144" s="91">
        <v>0</v>
      </c>
      <c r="BN144" s="91">
        <v>0</v>
      </c>
      <c r="BO144" s="91">
        <v>0</v>
      </c>
      <c r="BP144" s="91">
        <v>0</v>
      </c>
      <c r="BQ144" s="91">
        <v>0</v>
      </c>
      <c r="BR144" s="91">
        <v>0</v>
      </c>
      <c r="BS144" s="91">
        <v>0</v>
      </c>
      <c r="BT144" s="91">
        <v>0</v>
      </c>
      <c r="BU144" s="91">
        <v>0</v>
      </c>
      <c r="BV144" s="91">
        <v>0</v>
      </c>
      <c r="BW144" s="91">
        <v>0</v>
      </c>
      <c r="BX144" s="92"/>
    </row>
    <row r="145" spans="1:76" ht="15.95" customHeight="1" x14ac:dyDescent="0.3">
      <c r="A145" s="139">
        <v>47</v>
      </c>
      <c r="B145" s="201" t="s">
        <v>171</v>
      </c>
      <c r="C145" s="202"/>
      <c r="D145" s="93">
        <v>1</v>
      </c>
      <c r="E145" s="93">
        <v>0</v>
      </c>
      <c r="F145" s="93">
        <v>0</v>
      </c>
      <c r="G145" s="91">
        <v>0</v>
      </c>
      <c r="H145" s="91">
        <v>0</v>
      </c>
      <c r="I145" s="93">
        <v>0</v>
      </c>
      <c r="J145" s="93">
        <v>0</v>
      </c>
      <c r="K145" s="93">
        <v>0</v>
      </c>
      <c r="L145" s="93">
        <v>0</v>
      </c>
      <c r="M145" s="93">
        <v>0</v>
      </c>
      <c r="N145" s="93">
        <v>0</v>
      </c>
      <c r="O145" s="93">
        <v>0</v>
      </c>
      <c r="P145" s="93">
        <v>2</v>
      </c>
      <c r="Q145" s="93">
        <v>0</v>
      </c>
      <c r="R145" s="93">
        <v>0</v>
      </c>
      <c r="S145" s="93">
        <v>0</v>
      </c>
      <c r="T145" s="93">
        <v>0</v>
      </c>
      <c r="U145" s="93">
        <v>0</v>
      </c>
      <c r="V145" s="93">
        <v>0</v>
      </c>
      <c r="W145" s="93">
        <v>0</v>
      </c>
      <c r="X145" s="91">
        <v>0</v>
      </c>
      <c r="Y145" s="91">
        <v>0</v>
      </c>
      <c r="Z145" s="91">
        <v>0</v>
      </c>
      <c r="AA145" s="91">
        <v>0</v>
      </c>
      <c r="AB145" s="91">
        <v>0</v>
      </c>
      <c r="AC145" s="91">
        <v>0</v>
      </c>
      <c r="AD145" s="91">
        <v>0</v>
      </c>
      <c r="AE145" s="91">
        <v>0</v>
      </c>
      <c r="AF145" s="91">
        <v>0</v>
      </c>
      <c r="AG145" s="91">
        <v>0</v>
      </c>
      <c r="AH145" s="91">
        <v>0</v>
      </c>
      <c r="AI145" s="91">
        <v>0</v>
      </c>
      <c r="AJ145" s="91">
        <v>0</v>
      </c>
      <c r="AK145" s="91">
        <v>0</v>
      </c>
      <c r="AL145" s="91">
        <v>0</v>
      </c>
      <c r="AM145" s="91">
        <v>0</v>
      </c>
      <c r="AN145" s="91">
        <v>0</v>
      </c>
      <c r="AO145" s="91">
        <v>0</v>
      </c>
      <c r="AP145" s="91">
        <v>0</v>
      </c>
      <c r="AQ145" s="91">
        <v>0</v>
      </c>
      <c r="AR145" s="91">
        <v>0</v>
      </c>
      <c r="AS145" s="91">
        <v>0</v>
      </c>
      <c r="AT145" s="91">
        <v>0</v>
      </c>
      <c r="AU145" s="91">
        <v>0</v>
      </c>
      <c r="AV145" s="91">
        <v>0</v>
      </c>
      <c r="AW145" s="91">
        <v>0</v>
      </c>
      <c r="AX145" s="91">
        <v>0</v>
      </c>
      <c r="AY145" s="91">
        <v>0</v>
      </c>
      <c r="AZ145" s="91">
        <v>0</v>
      </c>
      <c r="BA145" s="91">
        <v>0</v>
      </c>
      <c r="BB145" s="91">
        <v>0</v>
      </c>
      <c r="BC145" s="91">
        <v>0</v>
      </c>
      <c r="BD145" s="91">
        <v>0</v>
      </c>
      <c r="BE145" s="91">
        <v>0</v>
      </c>
      <c r="BF145" s="91">
        <v>0</v>
      </c>
      <c r="BG145" s="91">
        <v>0</v>
      </c>
      <c r="BH145" s="91">
        <v>0</v>
      </c>
      <c r="BI145" s="91">
        <v>0</v>
      </c>
      <c r="BJ145" s="91">
        <v>0</v>
      </c>
      <c r="BK145" s="91">
        <v>0</v>
      </c>
      <c r="BL145" s="91">
        <v>0</v>
      </c>
      <c r="BM145" s="91">
        <v>0</v>
      </c>
      <c r="BN145" s="91">
        <v>0</v>
      </c>
      <c r="BO145" s="91">
        <v>0</v>
      </c>
      <c r="BP145" s="91">
        <v>0</v>
      </c>
      <c r="BQ145" s="91">
        <v>0</v>
      </c>
      <c r="BR145" s="91">
        <v>0</v>
      </c>
      <c r="BS145" s="91">
        <v>0</v>
      </c>
      <c r="BT145" s="91">
        <v>0</v>
      </c>
      <c r="BU145" s="91">
        <v>0</v>
      </c>
      <c r="BV145" s="91">
        <v>0</v>
      </c>
      <c r="BW145" s="91">
        <v>0</v>
      </c>
      <c r="BX145" s="92"/>
    </row>
    <row r="146" spans="1:76" ht="15.95" customHeight="1" x14ac:dyDescent="0.3">
      <c r="A146" s="139">
        <v>48</v>
      </c>
      <c r="B146" s="201" t="s">
        <v>172</v>
      </c>
      <c r="C146" s="202"/>
      <c r="D146" s="93">
        <v>1</v>
      </c>
      <c r="E146" s="93">
        <v>0</v>
      </c>
      <c r="F146" s="93">
        <v>0</v>
      </c>
      <c r="G146" s="91">
        <v>0</v>
      </c>
      <c r="H146" s="91">
        <v>0</v>
      </c>
      <c r="I146" s="93">
        <v>0</v>
      </c>
      <c r="J146" s="93">
        <v>0</v>
      </c>
      <c r="K146" s="93">
        <v>0</v>
      </c>
      <c r="L146" s="93">
        <v>0</v>
      </c>
      <c r="M146" s="93">
        <v>0</v>
      </c>
      <c r="N146" s="93">
        <v>0</v>
      </c>
      <c r="O146" s="93">
        <v>1</v>
      </c>
      <c r="P146" s="93">
        <v>12</v>
      </c>
      <c r="Q146" s="93">
        <v>0</v>
      </c>
      <c r="R146" s="93">
        <v>0</v>
      </c>
      <c r="S146" s="93">
        <v>0</v>
      </c>
      <c r="T146" s="93">
        <v>0</v>
      </c>
      <c r="U146" s="93">
        <v>0</v>
      </c>
      <c r="V146" s="93">
        <v>0</v>
      </c>
      <c r="W146" s="93">
        <v>0</v>
      </c>
      <c r="X146" s="91">
        <v>0</v>
      </c>
      <c r="Y146" s="91">
        <v>0</v>
      </c>
      <c r="Z146" s="91">
        <v>0</v>
      </c>
      <c r="AA146" s="91">
        <v>0</v>
      </c>
      <c r="AB146" s="91">
        <v>0</v>
      </c>
      <c r="AC146" s="91">
        <v>0</v>
      </c>
      <c r="AD146" s="91">
        <v>0</v>
      </c>
      <c r="AE146" s="91">
        <v>0</v>
      </c>
      <c r="AF146" s="91">
        <v>0</v>
      </c>
      <c r="AG146" s="91">
        <v>0</v>
      </c>
      <c r="AH146" s="91">
        <v>0</v>
      </c>
      <c r="AI146" s="91">
        <v>0</v>
      </c>
      <c r="AJ146" s="91">
        <v>0</v>
      </c>
      <c r="AK146" s="91">
        <v>0</v>
      </c>
      <c r="AL146" s="91">
        <v>0</v>
      </c>
      <c r="AM146" s="91">
        <v>0</v>
      </c>
      <c r="AN146" s="91">
        <v>0</v>
      </c>
      <c r="AO146" s="91">
        <v>0</v>
      </c>
      <c r="AP146" s="91">
        <v>0</v>
      </c>
      <c r="AQ146" s="91">
        <v>0</v>
      </c>
      <c r="AR146" s="91">
        <v>0</v>
      </c>
      <c r="AS146" s="91">
        <v>0</v>
      </c>
      <c r="AT146" s="91">
        <v>0</v>
      </c>
      <c r="AU146" s="91">
        <v>0</v>
      </c>
      <c r="AV146" s="91">
        <v>0</v>
      </c>
      <c r="AW146" s="91">
        <v>0</v>
      </c>
      <c r="AX146" s="91">
        <v>0</v>
      </c>
      <c r="AY146" s="91">
        <v>0</v>
      </c>
      <c r="AZ146" s="91">
        <v>0</v>
      </c>
      <c r="BA146" s="91">
        <v>0</v>
      </c>
      <c r="BB146" s="91">
        <v>0</v>
      </c>
      <c r="BC146" s="91">
        <v>0</v>
      </c>
      <c r="BD146" s="91">
        <v>0</v>
      </c>
      <c r="BE146" s="91">
        <v>0</v>
      </c>
      <c r="BF146" s="91">
        <v>0</v>
      </c>
      <c r="BG146" s="91">
        <v>0</v>
      </c>
      <c r="BH146" s="91">
        <v>0</v>
      </c>
      <c r="BI146" s="91">
        <v>0</v>
      </c>
      <c r="BJ146" s="91">
        <v>0</v>
      </c>
      <c r="BK146" s="91">
        <v>0</v>
      </c>
      <c r="BL146" s="91">
        <v>0</v>
      </c>
      <c r="BM146" s="91">
        <v>0</v>
      </c>
      <c r="BN146" s="91">
        <v>0</v>
      </c>
      <c r="BO146" s="91">
        <v>0</v>
      </c>
      <c r="BP146" s="91">
        <v>0</v>
      </c>
      <c r="BQ146" s="91">
        <v>0</v>
      </c>
      <c r="BR146" s="91">
        <v>0</v>
      </c>
      <c r="BS146" s="91">
        <v>0</v>
      </c>
      <c r="BT146" s="91">
        <v>0</v>
      </c>
      <c r="BU146" s="91">
        <v>0</v>
      </c>
      <c r="BV146" s="91">
        <v>0</v>
      </c>
      <c r="BW146" s="91">
        <v>0</v>
      </c>
      <c r="BX146" s="92"/>
    </row>
    <row r="147" spans="1:76" ht="15.95" customHeight="1" x14ac:dyDescent="0.3">
      <c r="A147" s="139">
        <v>49</v>
      </c>
      <c r="B147" s="201" t="s">
        <v>173</v>
      </c>
      <c r="C147" s="202"/>
      <c r="D147" s="93">
        <v>1</v>
      </c>
      <c r="E147" s="93">
        <v>0</v>
      </c>
      <c r="F147" s="93">
        <v>0</v>
      </c>
      <c r="G147" s="91">
        <v>0</v>
      </c>
      <c r="H147" s="91">
        <v>0</v>
      </c>
      <c r="I147" s="93">
        <v>0</v>
      </c>
      <c r="J147" s="93">
        <v>0</v>
      </c>
      <c r="K147" s="93">
        <v>0</v>
      </c>
      <c r="L147" s="93">
        <v>0</v>
      </c>
      <c r="M147" s="93">
        <v>0</v>
      </c>
      <c r="N147" s="93">
        <v>0</v>
      </c>
      <c r="O147" s="93">
        <v>0</v>
      </c>
      <c r="P147" s="93">
        <v>0</v>
      </c>
      <c r="Q147" s="93">
        <v>0</v>
      </c>
      <c r="R147" s="93">
        <v>0</v>
      </c>
      <c r="S147" s="93">
        <v>0</v>
      </c>
      <c r="T147" s="93">
        <v>0</v>
      </c>
      <c r="U147" s="93">
        <v>0</v>
      </c>
      <c r="V147" s="93">
        <v>0</v>
      </c>
      <c r="W147" s="93">
        <v>0</v>
      </c>
      <c r="X147" s="91">
        <v>0</v>
      </c>
      <c r="Y147" s="91">
        <v>0</v>
      </c>
      <c r="Z147" s="91">
        <v>0</v>
      </c>
      <c r="AA147" s="91">
        <v>0</v>
      </c>
      <c r="AB147" s="91">
        <v>0</v>
      </c>
      <c r="AC147" s="91">
        <v>0</v>
      </c>
      <c r="AD147" s="91">
        <v>0</v>
      </c>
      <c r="AE147" s="91">
        <v>0</v>
      </c>
      <c r="AF147" s="91">
        <v>0</v>
      </c>
      <c r="AG147" s="91">
        <v>0</v>
      </c>
      <c r="AH147" s="91">
        <v>0</v>
      </c>
      <c r="AI147" s="91">
        <v>0</v>
      </c>
      <c r="AJ147" s="91">
        <v>0</v>
      </c>
      <c r="AK147" s="91">
        <v>0</v>
      </c>
      <c r="AL147" s="91">
        <v>0</v>
      </c>
      <c r="AM147" s="91">
        <v>0</v>
      </c>
      <c r="AN147" s="91">
        <v>0</v>
      </c>
      <c r="AO147" s="91">
        <v>0</v>
      </c>
      <c r="AP147" s="91">
        <v>0</v>
      </c>
      <c r="AQ147" s="91">
        <v>0</v>
      </c>
      <c r="AR147" s="91">
        <v>0</v>
      </c>
      <c r="AS147" s="91">
        <v>0</v>
      </c>
      <c r="AT147" s="91">
        <v>0</v>
      </c>
      <c r="AU147" s="91">
        <v>0</v>
      </c>
      <c r="AV147" s="91">
        <v>0</v>
      </c>
      <c r="AW147" s="91">
        <v>0</v>
      </c>
      <c r="AX147" s="91">
        <v>0</v>
      </c>
      <c r="AY147" s="91">
        <v>0</v>
      </c>
      <c r="AZ147" s="91">
        <v>0</v>
      </c>
      <c r="BA147" s="91">
        <v>0</v>
      </c>
      <c r="BB147" s="91">
        <v>0</v>
      </c>
      <c r="BC147" s="91">
        <v>0</v>
      </c>
      <c r="BD147" s="91">
        <v>0</v>
      </c>
      <c r="BE147" s="91">
        <v>0</v>
      </c>
      <c r="BF147" s="91">
        <v>0</v>
      </c>
      <c r="BG147" s="91">
        <v>0</v>
      </c>
      <c r="BH147" s="91">
        <v>0</v>
      </c>
      <c r="BI147" s="91">
        <v>0</v>
      </c>
      <c r="BJ147" s="91">
        <v>0</v>
      </c>
      <c r="BK147" s="91">
        <v>0</v>
      </c>
      <c r="BL147" s="91">
        <v>0</v>
      </c>
      <c r="BM147" s="91">
        <v>0</v>
      </c>
      <c r="BN147" s="91">
        <v>0</v>
      </c>
      <c r="BO147" s="91">
        <v>0</v>
      </c>
      <c r="BP147" s="91">
        <v>0</v>
      </c>
      <c r="BQ147" s="91">
        <v>0</v>
      </c>
      <c r="BR147" s="91">
        <v>0</v>
      </c>
      <c r="BS147" s="91">
        <v>0</v>
      </c>
      <c r="BT147" s="91">
        <v>0</v>
      </c>
      <c r="BU147" s="91">
        <v>0</v>
      </c>
      <c r="BV147" s="91">
        <v>0</v>
      </c>
      <c r="BW147" s="91">
        <v>0</v>
      </c>
      <c r="BX147" s="92"/>
    </row>
    <row r="148" spans="1:76" ht="15.95" customHeight="1" x14ac:dyDescent="0.3">
      <c r="A148" s="139">
        <v>50</v>
      </c>
      <c r="B148" s="201" t="s">
        <v>174</v>
      </c>
      <c r="C148" s="202"/>
      <c r="D148" s="93">
        <v>0</v>
      </c>
      <c r="E148" s="93">
        <v>0</v>
      </c>
      <c r="F148" s="93">
        <v>0</v>
      </c>
      <c r="G148" s="91">
        <v>0</v>
      </c>
      <c r="H148" s="91">
        <v>0</v>
      </c>
      <c r="I148" s="93">
        <v>0</v>
      </c>
      <c r="J148" s="93">
        <v>0</v>
      </c>
      <c r="K148" s="93">
        <v>0</v>
      </c>
      <c r="L148" s="93">
        <v>0</v>
      </c>
      <c r="M148" s="93">
        <v>0</v>
      </c>
      <c r="N148" s="93">
        <v>0</v>
      </c>
      <c r="O148" s="93">
        <v>0</v>
      </c>
      <c r="P148" s="93">
        <v>4</v>
      </c>
      <c r="Q148" s="93">
        <v>0</v>
      </c>
      <c r="R148" s="93">
        <v>0</v>
      </c>
      <c r="S148" s="93">
        <v>0</v>
      </c>
      <c r="T148" s="93">
        <v>0</v>
      </c>
      <c r="U148" s="93">
        <v>0</v>
      </c>
      <c r="V148" s="93">
        <v>0</v>
      </c>
      <c r="W148" s="93">
        <v>0</v>
      </c>
      <c r="X148" s="91">
        <v>0</v>
      </c>
      <c r="Y148" s="91">
        <v>0</v>
      </c>
      <c r="Z148" s="91">
        <v>0</v>
      </c>
      <c r="AA148" s="91">
        <v>0</v>
      </c>
      <c r="AB148" s="91">
        <v>0</v>
      </c>
      <c r="AC148" s="91">
        <v>0</v>
      </c>
      <c r="AD148" s="91">
        <v>0</v>
      </c>
      <c r="AE148" s="91">
        <v>0</v>
      </c>
      <c r="AF148" s="91">
        <v>0</v>
      </c>
      <c r="AG148" s="91">
        <v>0</v>
      </c>
      <c r="AH148" s="91">
        <v>0</v>
      </c>
      <c r="AI148" s="91">
        <v>0</v>
      </c>
      <c r="AJ148" s="91">
        <v>0</v>
      </c>
      <c r="AK148" s="91">
        <v>0</v>
      </c>
      <c r="AL148" s="91">
        <v>0</v>
      </c>
      <c r="AM148" s="91">
        <v>0</v>
      </c>
      <c r="AN148" s="91">
        <v>0</v>
      </c>
      <c r="AO148" s="91">
        <v>0</v>
      </c>
      <c r="AP148" s="91">
        <v>0</v>
      </c>
      <c r="AQ148" s="91">
        <v>0</v>
      </c>
      <c r="AR148" s="91">
        <v>0</v>
      </c>
      <c r="AS148" s="91">
        <v>0</v>
      </c>
      <c r="AT148" s="91">
        <v>0</v>
      </c>
      <c r="AU148" s="91">
        <v>0</v>
      </c>
      <c r="AV148" s="91">
        <v>0</v>
      </c>
      <c r="AW148" s="91">
        <v>0</v>
      </c>
      <c r="AX148" s="91">
        <v>0</v>
      </c>
      <c r="AY148" s="91">
        <v>0</v>
      </c>
      <c r="AZ148" s="91">
        <v>0</v>
      </c>
      <c r="BA148" s="91">
        <v>0</v>
      </c>
      <c r="BB148" s="91">
        <v>0</v>
      </c>
      <c r="BC148" s="91">
        <v>0</v>
      </c>
      <c r="BD148" s="91">
        <v>0</v>
      </c>
      <c r="BE148" s="91">
        <v>0</v>
      </c>
      <c r="BF148" s="91">
        <v>0</v>
      </c>
      <c r="BG148" s="91">
        <v>0</v>
      </c>
      <c r="BH148" s="91">
        <v>0</v>
      </c>
      <c r="BI148" s="91">
        <v>0</v>
      </c>
      <c r="BJ148" s="91">
        <v>0</v>
      </c>
      <c r="BK148" s="91">
        <v>0</v>
      </c>
      <c r="BL148" s="91">
        <v>0</v>
      </c>
      <c r="BM148" s="91">
        <v>0</v>
      </c>
      <c r="BN148" s="91">
        <v>0</v>
      </c>
      <c r="BO148" s="91">
        <v>0</v>
      </c>
      <c r="BP148" s="91">
        <v>0</v>
      </c>
      <c r="BQ148" s="91">
        <v>0</v>
      </c>
      <c r="BR148" s="91">
        <v>0</v>
      </c>
      <c r="BS148" s="91">
        <v>0</v>
      </c>
      <c r="BT148" s="91">
        <v>0</v>
      </c>
      <c r="BU148" s="91">
        <v>0</v>
      </c>
      <c r="BV148" s="91">
        <v>0</v>
      </c>
      <c r="BW148" s="91">
        <v>0</v>
      </c>
      <c r="BX148" s="92"/>
    </row>
    <row r="149" spans="1:76" ht="15.95" customHeight="1" x14ac:dyDescent="0.3">
      <c r="A149" s="139">
        <v>51</v>
      </c>
      <c r="B149" s="201" t="s">
        <v>175</v>
      </c>
      <c r="C149" s="202"/>
      <c r="D149" s="93">
        <v>1</v>
      </c>
      <c r="E149" s="93">
        <v>0</v>
      </c>
      <c r="F149" s="93">
        <v>0</v>
      </c>
      <c r="G149" s="91">
        <v>0</v>
      </c>
      <c r="H149" s="91">
        <v>0</v>
      </c>
      <c r="I149" s="93">
        <v>0</v>
      </c>
      <c r="J149" s="93">
        <v>0</v>
      </c>
      <c r="K149" s="93">
        <v>0</v>
      </c>
      <c r="L149" s="93">
        <v>0</v>
      </c>
      <c r="M149" s="93">
        <v>0</v>
      </c>
      <c r="N149" s="93">
        <v>0</v>
      </c>
      <c r="O149" s="93">
        <v>0</v>
      </c>
      <c r="P149" s="93">
        <v>0</v>
      </c>
      <c r="Q149" s="93">
        <v>0</v>
      </c>
      <c r="R149" s="93">
        <v>0</v>
      </c>
      <c r="S149" s="93">
        <v>0</v>
      </c>
      <c r="T149" s="93">
        <v>0</v>
      </c>
      <c r="U149" s="93">
        <v>0</v>
      </c>
      <c r="V149" s="93">
        <v>0</v>
      </c>
      <c r="W149" s="93">
        <v>0</v>
      </c>
      <c r="X149" s="91">
        <v>0</v>
      </c>
      <c r="Y149" s="91">
        <v>0</v>
      </c>
      <c r="Z149" s="91">
        <v>0</v>
      </c>
      <c r="AA149" s="91">
        <v>0</v>
      </c>
      <c r="AB149" s="91">
        <v>0</v>
      </c>
      <c r="AC149" s="91">
        <v>0</v>
      </c>
      <c r="AD149" s="91">
        <v>0</v>
      </c>
      <c r="AE149" s="91">
        <v>0</v>
      </c>
      <c r="AF149" s="91">
        <v>0</v>
      </c>
      <c r="AG149" s="91">
        <v>0</v>
      </c>
      <c r="AH149" s="91">
        <v>0</v>
      </c>
      <c r="AI149" s="91">
        <v>0</v>
      </c>
      <c r="AJ149" s="91">
        <v>0</v>
      </c>
      <c r="AK149" s="91">
        <v>0</v>
      </c>
      <c r="AL149" s="91">
        <v>0</v>
      </c>
      <c r="AM149" s="91">
        <v>0</v>
      </c>
      <c r="AN149" s="91">
        <v>0</v>
      </c>
      <c r="AO149" s="91">
        <v>0</v>
      </c>
      <c r="AP149" s="91">
        <v>0</v>
      </c>
      <c r="AQ149" s="91">
        <v>0</v>
      </c>
      <c r="AR149" s="91">
        <v>0</v>
      </c>
      <c r="AS149" s="91">
        <v>0</v>
      </c>
      <c r="AT149" s="91">
        <v>0</v>
      </c>
      <c r="AU149" s="91">
        <v>0</v>
      </c>
      <c r="AV149" s="91">
        <v>0</v>
      </c>
      <c r="AW149" s="91">
        <v>0</v>
      </c>
      <c r="AX149" s="91">
        <v>0</v>
      </c>
      <c r="AY149" s="91">
        <v>0</v>
      </c>
      <c r="AZ149" s="91">
        <v>0</v>
      </c>
      <c r="BA149" s="91">
        <v>0</v>
      </c>
      <c r="BB149" s="91">
        <v>0</v>
      </c>
      <c r="BC149" s="91">
        <v>0</v>
      </c>
      <c r="BD149" s="91">
        <v>0</v>
      </c>
      <c r="BE149" s="91">
        <v>0</v>
      </c>
      <c r="BF149" s="91">
        <v>0</v>
      </c>
      <c r="BG149" s="91">
        <v>0</v>
      </c>
      <c r="BH149" s="91">
        <v>0</v>
      </c>
      <c r="BI149" s="91">
        <v>0</v>
      </c>
      <c r="BJ149" s="91">
        <v>0</v>
      </c>
      <c r="BK149" s="91">
        <v>0</v>
      </c>
      <c r="BL149" s="91">
        <v>0</v>
      </c>
      <c r="BM149" s="91">
        <v>0</v>
      </c>
      <c r="BN149" s="91">
        <v>0</v>
      </c>
      <c r="BO149" s="91">
        <v>0</v>
      </c>
      <c r="BP149" s="91">
        <v>0</v>
      </c>
      <c r="BQ149" s="91">
        <v>0</v>
      </c>
      <c r="BR149" s="91">
        <v>0</v>
      </c>
      <c r="BS149" s="91">
        <v>0</v>
      </c>
      <c r="BT149" s="91">
        <v>0</v>
      </c>
      <c r="BU149" s="91">
        <v>0</v>
      </c>
      <c r="BV149" s="91">
        <v>0</v>
      </c>
      <c r="BW149" s="91">
        <v>0</v>
      </c>
      <c r="BX149" s="92"/>
    </row>
    <row r="150" spans="1:76" ht="15.95" customHeight="1" x14ac:dyDescent="0.3">
      <c r="A150" s="139"/>
      <c r="B150" s="201"/>
      <c r="C150" s="202"/>
      <c r="D150" s="93"/>
      <c r="E150" s="93"/>
      <c r="F150" s="93"/>
      <c r="G150" s="91"/>
      <c r="H150" s="91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2"/>
    </row>
    <row r="151" spans="1:76" ht="15.95" customHeight="1" x14ac:dyDescent="0.3">
      <c r="A151" s="139"/>
      <c r="B151" s="201"/>
      <c r="C151" s="202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201"/>
      <c r="C152" s="202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201"/>
      <c r="C153" s="202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201"/>
      <c r="C154" s="202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201"/>
      <c r="C155" s="202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201"/>
      <c r="C156" s="202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201"/>
      <c r="C157" s="202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201"/>
      <c r="C158" s="202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201"/>
      <c r="C159" s="202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201"/>
      <c r="C160" s="20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201"/>
      <c r="C161" s="20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201"/>
      <c r="C162" s="20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201"/>
      <c r="C163" s="20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201"/>
      <c r="C164" s="20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201"/>
      <c r="C165" s="20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201"/>
      <c r="C166" s="20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201"/>
      <c r="C167" s="20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201"/>
      <c r="C168" s="20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201"/>
      <c r="C169" s="20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201"/>
      <c r="C170" s="20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201"/>
      <c r="C171" s="20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201"/>
      <c r="C172" s="20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201"/>
      <c r="C173" s="20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201"/>
      <c r="C174" s="20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201"/>
      <c r="C175" s="20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201"/>
      <c r="C176" s="20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201"/>
      <c r="C177" s="20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201"/>
      <c r="C178" s="20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201"/>
      <c r="C179" s="20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201"/>
      <c r="C180" s="20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201"/>
      <c r="C181" s="20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201"/>
      <c r="C182" s="20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201"/>
      <c r="C183" s="20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201"/>
      <c r="C184" s="20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201"/>
      <c r="C185" s="20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201"/>
      <c r="C186" s="20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201"/>
      <c r="C187" s="20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201"/>
      <c r="C188" s="20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201"/>
      <c r="C189" s="20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201"/>
      <c r="C190" s="20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201"/>
      <c r="C191" s="20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201"/>
      <c r="C192" s="20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201"/>
      <c r="C193" s="20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201"/>
      <c r="C194" s="20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201"/>
      <c r="C195" s="20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201"/>
      <c r="C196" s="20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201"/>
      <c r="C197" s="20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201"/>
      <c r="C198" s="20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201"/>
      <c r="C199" s="20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201"/>
      <c r="C200" s="20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201"/>
      <c r="C201" s="20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201"/>
      <c r="C202" s="20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201"/>
      <c r="C203" s="20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201"/>
      <c r="C204" s="20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201"/>
      <c r="C205" s="20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201"/>
      <c r="C206" s="20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201"/>
      <c r="C207" s="20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201"/>
      <c r="C208" s="20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201"/>
      <c r="C209" s="20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201"/>
      <c r="C210" s="20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201"/>
      <c r="C211" s="20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201"/>
      <c r="C212" s="20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201"/>
      <c r="C213" s="20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201"/>
      <c r="C214" s="20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201"/>
      <c r="C215" s="20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201"/>
      <c r="C216" s="20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201"/>
      <c r="C217" s="20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201"/>
      <c r="C218" s="20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201"/>
      <c r="C219" s="20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201"/>
      <c r="C220" s="20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201"/>
      <c r="C221" s="20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201"/>
      <c r="C222" s="20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201"/>
      <c r="C223" s="20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201"/>
      <c r="C224" s="20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201"/>
      <c r="C225" s="20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201"/>
      <c r="C226" s="20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201"/>
      <c r="C227" s="20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201"/>
      <c r="C228" s="20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201"/>
      <c r="C229" s="20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201"/>
      <c r="C230" s="20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201"/>
      <c r="C231" s="20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201"/>
      <c r="C232" s="20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201"/>
      <c r="C233" s="20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201"/>
      <c r="C234" s="20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201"/>
      <c r="C235" s="20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201"/>
      <c r="C236" s="20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201"/>
      <c r="C237" s="20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201"/>
      <c r="C238" s="20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201"/>
      <c r="C239" s="20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201"/>
      <c r="C240" s="20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201"/>
      <c r="C241" s="20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201"/>
      <c r="C242" s="20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201"/>
      <c r="C243" s="20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201"/>
      <c r="C244" s="20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201"/>
      <c r="C245" s="20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201"/>
      <c r="C246" s="20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201"/>
      <c r="C247" s="20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201"/>
      <c r="C248" s="20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201"/>
      <c r="C249" s="20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201"/>
      <c r="C250" s="20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201"/>
      <c r="C251" s="20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201"/>
      <c r="C252" s="20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201"/>
      <c r="C253" s="20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201"/>
      <c r="C254" s="20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201"/>
      <c r="C255" s="20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201"/>
      <c r="C256" s="20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201"/>
      <c r="C257" s="20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201"/>
      <c r="C258" s="20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201"/>
      <c r="C259" s="20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201"/>
      <c r="C260" s="20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201"/>
      <c r="C261" s="20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201"/>
      <c r="C262" s="20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201"/>
      <c r="C263" s="20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201"/>
      <c r="C264" s="20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201"/>
      <c r="C265" s="20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201"/>
      <c r="C266" s="20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201"/>
      <c r="C267" s="20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201"/>
      <c r="C268" s="20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201"/>
      <c r="C269" s="20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201"/>
      <c r="C270" s="20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201"/>
      <c r="C271" s="20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201"/>
      <c r="C272" s="20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201"/>
      <c r="C273" s="20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201"/>
      <c r="C274" s="20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201"/>
      <c r="C275" s="20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201"/>
      <c r="C276" s="20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201"/>
      <c r="C277" s="20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201"/>
      <c r="C278" s="20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201"/>
      <c r="C279" s="20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201"/>
      <c r="C280" s="20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201"/>
      <c r="C281" s="20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201"/>
      <c r="C282" s="20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201"/>
      <c r="C283" s="20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201"/>
      <c r="C284" s="20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201"/>
      <c r="C285" s="20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201"/>
      <c r="C286" s="20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201"/>
      <c r="C287" s="20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201"/>
      <c r="C288" s="20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201"/>
      <c r="C289" s="20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201"/>
      <c r="C290" s="20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201"/>
      <c r="C291" s="20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201"/>
      <c r="C292" s="20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201"/>
      <c r="C293" s="20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201"/>
      <c r="C294" s="20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201"/>
      <c r="C295" s="20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201"/>
      <c r="C296" s="20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201"/>
      <c r="C297" s="20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201"/>
      <c r="C298" s="20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201"/>
      <c r="C299" s="20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201"/>
      <c r="C300" s="20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201"/>
      <c r="C301" s="20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201"/>
      <c r="C302" s="20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201"/>
      <c r="C303" s="20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201"/>
      <c r="C304" s="20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201"/>
      <c r="C305" s="20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201"/>
      <c r="C306" s="20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201"/>
      <c r="C307" s="20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201"/>
      <c r="C308" s="20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201"/>
      <c r="C309" s="20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201"/>
      <c r="C310" s="20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201"/>
      <c r="C311" s="20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201"/>
      <c r="C312" s="20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201"/>
      <c r="C313" s="20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201"/>
      <c r="C314" s="20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201"/>
      <c r="C315" s="20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201"/>
      <c r="C316" s="20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201"/>
      <c r="C317" s="20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201"/>
      <c r="C318" s="20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201"/>
      <c r="C319" s="20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201"/>
      <c r="C320" s="20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201"/>
      <c r="C321" s="20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201"/>
      <c r="C322" s="20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201"/>
      <c r="C323" s="20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201"/>
      <c r="C324" s="20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201"/>
      <c r="C325" s="20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201"/>
      <c r="C326" s="20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201"/>
      <c r="C327" s="20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201"/>
      <c r="C328" s="20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201"/>
      <c r="C329" s="20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201"/>
      <c r="C330" s="20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201"/>
      <c r="C331" s="20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201"/>
      <c r="C332" s="20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201"/>
      <c r="C333" s="20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201"/>
      <c r="C334" s="20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201"/>
      <c r="C335" s="20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201"/>
      <c r="C336" s="20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201"/>
      <c r="C337" s="20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201"/>
      <c r="C338" s="20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201"/>
      <c r="C339" s="20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201"/>
      <c r="C340" s="20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201"/>
      <c r="C341" s="20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201"/>
      <c r="C342" s="20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201"/>
      <c r="C343" s="20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201"/>
      <c r="C344" s="20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201"/>
      <c r="C345" s="20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201"/>
      <c r="C346" s="20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201"/>
      <c r="C347" s="20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201"/>
      <c r="C348" s="20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201"/>
      <c r="C349" s="20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201"/>
      <c r="C350" s="20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201"/>
      <c r="C351" s="20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201"/>
      <c r="C352" s="20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201"/>
      <c r="C353" s="20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201"/>
      <c r="C354" s="20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201"/>
      <c r="C355" s="20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201"/>
      <c r="C356" s="20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201"/>
      <c r="C357" s="20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201"/>
      <c r="C358" s="20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201"/>
      <c r="C359" s="20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201"/>
      <c r="C360" s="20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201"/>
      <c r="C361" s="20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201"/>
      <c r="C362" s="20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201"/>
      <c r="C363" s="20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201"/>
      <c r="C364" s="20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201"/>
      <c r="C365" s="20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201"/>
      <c r="C366" s="20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201"/>
      <c r="C367" s="20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201"/>
      <c r="C368" s="20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201"/>
      <c r="C369" s="20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201"/>
      <c r="C370" s="20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201"/>
      <c r="C371" s="20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201"/>
      <c r="C372" s="20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201"/>
      <c r="C373" s="20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201"/>
      <c r="C374" s="20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201"/>
      <c r="C375" s="20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201"/>
      <c r="C376" s="20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201"/>
      <c r="C377" s="20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201"/>
      <c r="C378" s="20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201"/>
      <c r="C379" s="20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201"/>
      <c r="C380" s="20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201"/>
      <c r="C381" s="20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201"/>
      <c r="C382" s="20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201"/>
      <c r="C383" s="20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201"/>
      <c r="C384" s="20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201"/>
      <c r="C385" s="20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201"/>
      <c r="C386" s="20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201"/>
      <c r="C387" s="20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201"/>
      <c r="C388" s="20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201"/>
      <c r="C389" s="20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201"/>
      <c r="C390" s="20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201"/>
      <c r="C391" s="20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201"/>
      <c r="C392" s="20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201"/>
      <c r="C393" s="20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201"/>
      <c r="C394" s="20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201"/>
      <c r="C395" s="20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201"/>
      <c r="C396" s="20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201"/>
      <c r="C397" s="20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201"/>
      <c r="C398" s="20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201"/>
      <c r="C399" s="20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201"/>
      <c r="C400" s="20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201"/>
      <c r="C401" s="20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201"/>
      <c r="C402" s="20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201"/>
      <c r="C403" s="20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201"/>
      <c r="C404" s="20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201"/>
      <c r="C405" s="20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201"/>
      <c r="C406" s="20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201"/>
      <c r="C407" s="20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201"/>
      <c r="C408" s="20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201"/>
      <c r="C409" s="20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201"/>
      <c r="C410" s="20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201"/>
      <c r="C411" s="20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201"/>
      <c r="C412" s="20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201"/>
      <c r="C413" s="20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201"/>
      <c r="C414" s="20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201"/>
      <c r="C415" s="20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201"/>
      <c r="C416" s="20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201"/>
      <c r="C417" s="20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201"/>
      <c r="C418" s="20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201"/>
      <c r="C419" s="20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201"/>
      <c r="C420" s="20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201"/>
      <c r="C421" s="20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201"/>
      <c r="C422" s="20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201"/>
      <c r="C423" s="20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201"/>
      <c r="C424" s="20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201"/>
      <c r="C425" s="20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201"/>
      <c r="C426" s="20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201"/>
      <c r="C427" s="20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201"/>
      <c r="C428" s="20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201"/>
      <c r="C429" s="20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201"/>
      <c r="C430" s="20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201"/>
      <c r="C431" s="20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201"/>
      <c r="C432" s="20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201"/>
      <c r="C433" s="20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201"/>
      <c r="C434" s="20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201"/>
      <c r="C435" s="20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201"/>
      <c r="C436" s="20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201"/>
      <c r="C437" s="20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201"/>
      <c r="C438" s="20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201"/>
      <c r="C439" s="20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201"/>
      <c r="C440" s="20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201"/>
      <c r="C441" s="20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201"/>
      <c r="C442" s="20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201"/>
      <c r="C443" s="20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201"/>
      <c r="C444" s="20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201"/>
      <c r="C445" s="20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201"/>
      <c r="C446" s="20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201"/>
      <c r="C447" s="20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201"/>
      <c r="C448" s="20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201"/>
      <c r="C449" s="20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201"/>
      <c r="C450" s="20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201"/>
      <c r="C451" s="20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201"/>
      <c r="C452" s="20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201"/>
      <c r="C453" s="20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201"/>
      <c r="C454" s="20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201"/>
      <c r="C455" s="20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201"/>
      <c r="C456" s="20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201"/>
      <c r="C457" s="20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201"/>
      <c r="C458" s="20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201"/>
      <c r="C459" s="20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201"/>
      <c r="C460" s="20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201"/>
      <c r="C461" s="20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201"/>
      <c r="C462" s="20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</sheetData>
  <mergeCells count="496">
    <mergeCell ref="B461:C461"/>
    <mergeCell ref="B462:C462"/>
    <mergeCell ref="B455:C455"/>
    <mergeCell ref="B456:C456"/>
    <mergeCell ref="B457:C457"/>
    <mergeCell ref="B458:C458"/>
    <mergeCell ref="B459:C459"/>
    <mergeCell ref="B460:C460"/>
    <mergeCell ref="B449:C449"/>
    <mergeCell ref="B450:C450"/>
    <mergeCell ref="B451:C451"/>
    <mergeCell ref="B452:C452"/>
    <mergeCell ref="B453:C453"/>
    <mergeCell ref="B454:C454"/>
    <mergeCell ref="B443:C443"/>
    <mergeCell ref="B444:C444"/>
    <mergeCell ref="B445:C445"/>
    <mergeCell ref="B446:C446"/>
    <mergeCell ref="B447:C447"/>
    <mergeCell ref="B448:C448"/>
    <mergeCell ref="B437:C437"/>
    <mergeCell ref="B438:C438"/>
    <mergeCell ref="B439:C439"/>
    <mergeCell ref="B440:C440"/>
    <mergeCell ref="B441:C441"/>
    <mergeCell ref="B442:C442"/>
    <mergeCell ref="B431:C431"/>
    <mergeCell ref="B432:C432"/>
    <mergeCell ref="B433:C433"/>
    <mergeCell ref="B434:C434"/>
    <mergeCell ref="B435:C435"/>
    <mergeCell ref="B436:C436"/>
    <mergeCell ref="B425:C425"/>
    <mergeCell ref="B426:C426"/>
    <mergeCell ref="B427:C427"/>
    <mergeCell ref="B428:C428"/>
    <mergeCell ref="B429:C429"/>
    <mergeCell ref="B430:C430"/>
    <mergeCell ref="B419:C419"/>
    <mergeCell ref="B420:C420"/>
    <mergeCell ref="B421:C421"/>
    <mergeCell ref="B422:C422"/>
    <mergeCell ref="B423:C423"/>
    <mergeCell ref="B424:C424"/>
    <mergeCell ref="B413:C413"/>
    <mergeCell ref="B414:C414"/>
    <mergeCell ref="B415:C415"/>
    <mergeCell ref="B416:C416"/>
    <mergeCell ref="B417:C417"/>
    <mergeCell ref="B418:C418"/>
    <mergeCell ref="B407:C407"/>
    <mergeCell ref="B408:C408"/>
    <mergeCell ref="B409:C409"/>
    <mergeCell ref="B410:C410"/>
    <mergeCell ref="B411:C411"/>
    <mergeCell ref="B412:C412"/>
    <mergeCell ref="B401:C401"/>
    <mergeCell ref="B402:C402"/>
    <mergeCell ref="B403:C403"/>
    <mergeCell ref="B404:C404"/>
    <mergeCell ref="B405:C405"/>
    <mergeCell ref="B406:C406"/>
    <mergeCell ref="B395:C395"/>
    <mergeCell ref="B396:C396"/>
    <mergeCell ref="B397:C397"/>
    <mergeCell ref="B398:C398"/>
    <mergeCell ref="B399:C399"/>
    <mergeCell ref="B400:C400"/>
    <mergeCell ref="B389:C389"/>
    <mergeCell ref="B390:C390"/>
    <mergeCell ref="B391:C391"/>
    <mergeCell ref="B392:C392"/>
    <mergeCell ref="B393:C393"/>
    <mergeCell ref="B394:C394"/>
    <mergeCell ref="B383:C383"/>
    <mergeCell ref="B384:C384"/>
    <mergeCell ref="B385:C385"/>
    <mergeCell ref="B386:C386"/>
    <mergeCell ref="B387:C387"/>
    <mergeCell ref="B388:C388"/>
    <mergeCell ref="B377:C377"/>
    <mergeCell ref="B378:C378"/>
    <mergeCell ref="B379:C379"/>
    <mergeCell ref="B380:C380"/>
    <mergeCell ref="B381:C381"/>
    <mergeCell ref="B382:C382"/>
    <mergeCell ref="B371:C371"/>
    <mergeCell ref="B372:C372"/>
    <mergeCell ref="B373:C373"/>
    <mergeCell ref="B374:C374"/>
    <mergeCell ref="B375:C375"/>
    <mergeCell ref="B376:C376"/>
    <mergeCell ref="B365:C365"/>
    <mergeCell ref="B366:C366"/>
    <mergeCell ref="B367:C367"/>
    <mergeCell ref="B368:C368"/>
    <mergeCell ref="B369:C369"/>
    <mergeCell ref="B370:C370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AC97:AM97"/>
    <mergeCell ref="AN97:AQ97"/>
    <mergeCell ref="AR97:AT97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</mergeCells>
  <pageMargins left="0.7" right="0.7" top="0.75" bottom="0.75" header="0.3" footer="0.3"/>
  <pageSetup paperSize="9" orientation="portrait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506AD-BC5A-4385-8781-B878CA5EF920}">
  <dimension ref="A1:CC462"/>
  <sheetViews>
    <sheetView showGridLines="0" workbookViewId="0">
      <selection activeCell="D108" sqref="D108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72" t="s">
        <v>74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195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2023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VLOOKUP($E$6,$A$99:$BX$462,2,FALSE)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1" t="s">
        <v>2</v>
      </c>
      <c r="H9" s="192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90"/>
      <c r="C10" s="190"/>
      <c r="D10" s="190"/>
      <c r="E10" s="190"/>
      <c r="F10" s="190"/>
      <c r="G10" s="193"/>
      <c r="H10" s="194"/>
      <c r="I10" s="163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76"/>
      <c r="H11" s="177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0" t="s">
        <v>16</v>
      </c>
      <c r="B12" s="161"/>
      <c r="C12" s="161"/>
      <c r="D12" s="161"/>
      <c r="E12" s="161"/>
      <c r="F12" s="162"/>
      <c r="G12" s="163" t="s">
        <v>42</v>
      </c>
      <c r="H12" s="195"/>
      <c r="I12" s="97">
        <f>VLOOKUP($E$6,$A$99:$BX$462,Formula!I12)</f>
        <v>48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0" t="s">
        <v>3</v>
      </c>
      <c r="B13" s="161"/>
      <c r="C13" s="161"/>
      <c r="D13" s="161"/>
      <c r="E13" s="161"/>
      <c r="F13" s="162"/>
      <c r="G13" s="163" t="s">
        <v>42</v>
      </c>
      <c r="H13" s="164"/>
      <c r="I13" s="97">
        <f>VLOOKUP($E$6,$A$99:$BX$462,Formula!I13)</f>
        <v>13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0" t="s">
        <v>17</v>
      </c>
      <c r="B14" s="161"/>
      <c r="C14" s="161"/>
      <c r="D14" s="161"/>
      <c r="E14" s="161"/>
      <c r="F14" s="162"/>
      <c r="G14" s="163" t="s">
        <v>42</v>
      </c>
      <c r="H14" s="164"/>
      <c r="I14" s="97">
        <f>VLOOKUP($E$6,$A$99:$BX$462,Formula!I14)</f>
        <v>0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0" t="s">
        <v>40</v>
      </c>
      <c r="B15" s="161"/>
      <c r="C15" s="161"/>
      <c r="D15" s="161"/>
      <c r="E15" s="161"/>
      <c r="F15" s="162"/>
      <c r="G15" s="163" t="s">
        <v>42</v>
      </c>
      <c r="H15" s="164"/>
      <c r="I15" s="97">
        <f>VLOOKUP($E$6,$A$99:$BX$462,Formula!I15)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0" t="s">
        <v>41</v>
      </c>
      <c r="B16" s="161"/>
      <c r="C16" s="161"/>
      <c r="D16" s="161"/>
      <c r="E16" s="161"/>
      <c r="F16" s="162"/>
      <c r="G16" s="163" t="s">
        <v>43</v>
      </c>
      <c r="H16" s="164"/>
      <c r="I16" s="97">
        <f>VLOOKUP($E$6,$A$99:$BX$462,Formula!I16)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0" t="s">
        <v>28</v>
      </c>
      <c r="B17" s="161"/>
      <c r="C17" s="161"/>
      <c r="D17" s="161"/>
      <c r="E17" s="161"/>
      <c r="F17" s="162"/>
      <c r="G17" s="163" t="s">
        <v>12</v>
      </c>
      <c r="H17" s="164"/>
      <c r="I17" s="97">
        <f>VLOOKUP($E$6,$A$99:$BX$462,Formula!I17)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0" t="s">
        <v>18</v>
      </c>
      <c r="B18" s="161"/>
      <c r="C18" s="161"/>
      <c r="D18" s="161"/>
      <c r="E18" s="161"/>
      <c r="F18" s="162"/>
      <c r="G18" s="163" t="s">
        <v>42</v>
      </c>
      <c r="H18" s="164"/>
      <c r="I18" s="97">
        <f>VLOOKUP($E$6,$A$99:$BX$462,Formula!I18)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0" t="s">
        <v>82</v>
      </c>
      <c r="B19" s="161"/>
      <c r="C19" s="161"/>
      <c r="D19" s="161"/>
      <c r="E19" s="161"/>
      <c r="F19" s="162"/>
      <c r="G19" s="163" t="s">
        <v>86</v>
      </c>
      <c r="H19" s="164"/>
      <c r="I19" s="97">
        <f>VLOOKUP($E$6,$A$99:$BX$462,Formula!I19)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0" t="s">
        <v>84</v>
      </c>
      <c r="B20" s="161"/>
      <c r="C20" s="161"/>
      <c r="D20" s="161"/>
      <c r="E20" s="161"/>
      <c r="F20" s="162"/>
      <c r="G20" s="163" t="s">
        <v>42</v>
      </c>
      <c r="H20" s="164"/>
      <c r="I20" s="97">
        <f>VLOOKUP($E$6,$A$99:$BX$462,Formula!I20)</f>
        <v>631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0" t="s">
        <v>85</v>
      </c>
      <c r="B21" s="161"/>
      <c r="C21" s="161"/>
      <c r="D21" s="161"/>
      <c r="E21" s="161"/>
      <c r="F21" s="162"/>
      <c r="G21" s="163" t="s">
        <v>42</v>
      </c>
      <c r="H21" s="164"/>
      <c r="I21" s="97">
        <f>VLOOKUP($E$6,$A$99:$BX$462,Formula!I21)</f>
        <v>58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65" t="s">
        <v>32</v>
      </c>
      <c r="B22" s="166"/>
      <c r="C22" s="166"/>
      <c r="D22" s="166"/>
      <c r="E22" s="166"/>
      <c r="F22" s="167"/>
      <c r="G22" s="176"/>
      <c r="H22" s="177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0" t="s">
        <v>89</v>
      </c>
      <c r="B23" s="161"/>
      <c r="C23" s="161"/>
      <c r="D23" s="161"/>
      <c r="E23" s="161"/>
      <c r="F23" s="162"/>
      <c r="G23" s="163" t="s">
        <v>20</v>
      </c>
      <c r="H23" s="164"/>
      <c r="I23" s="97">
        <f>VLOOKUP($E$6,$A$99:$BX$462,Formula!I23)</f>
        <v>22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0" t="s">
        <v>90</v>
      </c>
      <c r="B24" s="161"/>
      <c r="C24" s="161"/>
      <c r="D24" s="161"/>
      <c r="E24" s="161"/>
      <c r="F24" s="162"/>
      <c r="G24" s="163" t="s">
        <v>33</v>
      </c>
      <c r="H24" s="164"/>
      <c r="I24" s="97">
        <f>VLOOKUP($E$6,$A$99:$BX$462,Formula!I24)</f>
        <v>13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0" t="s">
        <v>34</v>
      </c>
      <c r="B25" s="161"/>
      <c r="C25" s="161"/>
      <c r="D25" s="161"/>
      <c r="E25" s="161"/>
      <c r="F25" s="162"/>
      <c r="G25" s="163" t="s">
        <v>35</v>
      </c>
      <c r="H25" s="164"/>
      <c r="I25" s="97">
        <f>VLOOKUP($E$6,$A$99:$BX$462,Formula!I25)</f>
        <v>534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0" t="s">
        <v>29</v>
      </c>
      <c r="B26" s="161"/>
      <c r="C26" s="161"/>
      <c r="D26" s="161"/>
      <c r="E26" s="161"/>
      <c r="F26" s="162"/>
      <c r="G26" s="163" t="s">
        <v>12</v>
      </c>
      <c r="H26" s="164"/>
      <c r="I26" s="97">
        <f>VLOOKUP($E$6,$A$99:$BX$462,Formula!I26)</f>
        <v>0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0" t="s">
        <v>30</v>
      </c>
      <c r="B27" s="161"/>
      <c r="C27" s="161"/>
      <c r="D27" s="161"/>
      <c r="E27" s="161"/>
      <c r="F27" s="162"/>
      <c r="G27" s="163" t="s">
        <v>12</v>
      </c>
      <c r="H27" s="164"/>
      <c r="I27" s="97">
        <f>VLOOKUP($E$6,$A$99:$BX$462,Formula!I27)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0" t="s">
        <v>37</v>
      </c>
      <c r="B28" s="161"/>
      <c r="C28" s="161"/>
      <c r="D28" s="161"/>
      <c r="E28" s="161"/>
      <c r="F28" s="162"/>
      <c r="G28" s="163" t="s">
        <v>38</v>
      </c>
      <c r="H28" s="164"/>
      <c r="I28" s="97">
        <f>VLOOKUP($E$6,$A$99:$BX$462,Formula!I28)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0" t="s">
        <v>39</v>
      </c>
      <c r="B29" s="161"/>
      <c r="C29" s="161"/>
      <c r="D29" s="161"/>
      <c r="E29" s="161"/>
      <c r="F29" s="162"/>
      <c r="G29" s="163" t="s">
        <v>20</v>
      </c>
      <c r="H29" s="164"/>
      <c r="I29" s="97">
        <f>VLOOKUP($E$6,$A$99:$BX$462,Formula!I29)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0" t="s">
        <v>88</v>
      </c>
      <c r="B30" s="161"/>
      <c r="C30" s="161"/>
      <c r="D30" s="161"/>
      <c r="E30" s="161"/>
      <c r="F30" s="162"/>
      <c r="G30" s="163" t="s">
        <v>38</v>
      </c>
      <c r="H30" s="164"/>
      <c r="I30" s="97">
        <f>VLOOKUP($E$6,$A$99:$BX$462,Formula!I30)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0" t="s">
        <v>83</v>
      </c>
      <c r="B31" s="161"/>
      <c r="C31" s="161"/>
      <c r="D31" s="161"/>
      <c r="E31" s="161"/>
      <c r="F31" s="162"/>
      <c r="G31" s="163" t="s">
        <v>72</v>
      </c>
      <c r="H31" s="164"/>
      <c r="I31" s="97">
        <f>VLOOKUP($E$6,$A$99:$BX$462,Formula!I31)</f>
        <v>20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0" t="s">
        <v>46</v>
      </c>
      <c r="B32" s="161"/>
      <c r="C32" s="161"/>
      <c r="D32" s="161"/>
      <c r="E32" s="161"/>
      <c r="F32" s="162"/>
      <c r="G32" s="163" t="s">
        <v>42</v>
      </c>
      <c r="H32" s="164"/>
      <c r="I32" s="97">
        <f>VLOOKUP($E$6,$A$99:$BX$462,Formula!I32)</f>
        <v>580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0" t="s">
        <v>47</v>
      </c>
      <c r="B33" s="161"/>
      <c r="C33" s="161"/>
      <c r="D33" s="161"/>
      <c r="E33" s="161"/>
      <c r="F33" s="162"/>
      <c r="G33" s="163" t="s">
        <v>42</v>
      </c>
      <c r="H33" s="164"/>
      <c r="I33" s="97">
        <f>VLOOKUP($E$6,$A$99:$BX$462,Formula!I33)</f>
        <v>190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0" t="s">
        <v>63</v>
      </c>
      <c r="B34" s="161"/>
      <c r="C34" s="161"/>
      <c r="D34" s="161"/>
      <c r="E34" s="161"/>
      <c r="F34" s="162"/>
      <c r="G34" s="163" t="s">
        <v>42</v>
      </c>
      <c r="H34" s="164"/>
      <c r="I34" s="97">
        <f>VLOOKUP($E$6,$A$99:$BX$462,Formula!I34)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0" t="s">
        <v>21</v>
      </c>
      <c r="B35" s="161"/>
      <c r="C35" s="161"/>
      <c r="D35" s="161"/>
      <c r="E35" s="161"/>
      <c r="F35" s="162"/>
      <c r="G35" s="163" t="s">
        <v>42</v>
      </c>
      <c r="H35" s="164"/>
      <c r="I35" s="97">
        <f>VLOOKUP($E$6,$A$99:$BX$462,Formula!I35)</f>
        <v>3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0" t="s">
        <v>22</v>
      </c>
      <c r="B36" s="161"/>
      <c r="C36" s="161"/>
      <c r="D36" s="161"/>
      <c r="E36" s="161"/>
      <c r="F36" s="162"/>
      <c r="G36" s="163" t="s">
        <v>12</v>
      </c>
      <c r="H36" s="164"/>
      <c r="I36" s="97">
        <f>VLOOKUP($E$6,$A$99:$BX$462,Formula!I36)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0" t="s">
        <v>52</v>
      </c>
      <c r="B37" s="161"/>
      <c r="C37" s="161"/>
      <c r="D37" s="161"/>
      <c r="E37" s="161"/>
      <c r="F37" s="162"/>
      <c r="G37" s="163" t="s">
        <v>38</v>
      </c>
      <c r="H37" s="164"/>
      <c r="I37" s="97">
        <f>VLOOKUP($E$6,$A$99:$BX$462,Formula!I37)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65" t="s">
        <v>45</v>
      </c>
      <c r="B38" s="166"/>
      <c r="C38" s="166"/>
      <c r="D38" s="166"/>
      <c r="E38" s="166"/>
      <c r="F38" s="167"/>
      <c r="G38" s="178"/>
      <c r="H38" s="179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0" t="s">
        <v>97</v>
      </c>
      <c r="B39" s="161"/>
      <c r="C39" s="161"/>
      <c r="D39" s="161"/>
      <c r="E39" s="161"/>
      <c r="F39" s="162"/>
      <c r="G39" s="168" t="s">
        <v>42</v>
      </c>
      <c r="H39" s="169"/>
      <c r="I39" s="97">
        <f>VLOOKUP($E$6,$A$99:$BX$462,Formula!I39)</f>
        <v>0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0" t="s">
        <v>98</v>
      </c>
      <c r="B40" s="161"/>
      <c r="C40" s="161"/>
      <c r="D40" s="161"/>
      <c r="E40" s="161"/>
      <c r="F40" s="162"/>
      <c r="G40" s="168" t="s">
        <v>42</v>
      </c>
      <c r="H40" s="169"/>
      <c r="I40" s="97">
        <f>VLOOKUP($E$6,$A$99:$BX$462,Formula!I40)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0" t="s">
        <v>99</v>
      </c>
      <c r="B41" s="161"/>
      <c r="C41" s="161"/>
      <c r="D41" s="161"/>
      <c r="E41" s="161"/>
      <c r="F41" s="162"/>
      <c r="G41" s="168" t="s">
        <v>42</v>
      </c>
      <c r="H41" s="169"/>
      <c r="I41" s="97">
        <f>VLOOKUP($E$6,$A$99:$BX$462,Formula!I41)</f>
        <v>111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0" t="s">
        <v>100</v>
      </c>
      <c r="B42" s="161"/>
      <c r="C42" s="161"/>
      <c r="D42" s="161"/>
      <c r="E42" s="161"/>
      <c r="F42" s="162"/>
      <c r="G42" s="170" t="s">
        <v>12</v>
      </c>
      <c r="H42" s="171"/>
      <c r="I42" s="97">
        <f>VLOOKUP($E$6,$A$99:$BX$462,Formula!I42)</f>
        <v>0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0" t="s">
        <v>101</v>
      </c>
      <c r="B43" s="161"/>
      <c r="C43" s="161"/>
      <c r="D43" s="161"/>
      <c r="E43" s="161"/>
      <c r="F43" s="162"/>
      <c r="G43" s="170" t="s">
        <v>42</v>
      </c>
      <c r="H43" s="171"/>
      <c r="I43" s="97">
        <f>VLOOKUP($E$6,$A$99:$BX$462,Formula!I43)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0" t="s">
        <v>102</v>
      </c>
      <c r="B44" s="161"/>
      <c r="C44" s="161"/>
      <c r="D44" s="161"/>
      <c r="E44" s="161"/>
      <c r="F44" s="162"/>
      <c r="G44" s="170" t="s">
        <v>106</v>
      </c>
      <c r="H44" s="171"/>
      <c r="I44" s="97">
        <f>VLOOKUP($E$6,$A$99:$BX$462,Formula!I44)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0" t="s">
        <v>103</v>
      </c>
      <c r="B45" s="161"/>
      <c r="C45" s="161"/>
      <c r="D45" s="161"/>
      <c r="E45" s="161"/>
      <c r="F45" s="162"/>
      <c r="G45" s="170" t="s">
        <v>23</v>
      </c>
      <c r="H45" s="171"/>
      <c r="I45" s="97">
        <f>VLOOKUP($E$6,$A$99:$BX$462,Formula!I45)</f>
        <v>0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0" t="s">
        <v>104</v>
      </c>
      <c r="B46" s="161"/>
      <c r="C46" s="161"/>
      <c r="D46" s="161"/>
      <c r="E46" s="161"/>
      <c r="F46" s="162"/>
      <c r="G46" s="170" t="s">
        <v>13</v>
      </c>
      <c r="H46" s="171"/>
      <c r="I46" s="97">
        <f>VLOOKUP($E$6,$A$99:$BX$462,Formula!I46)</f>
        <v>211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0" t="s">
        <v>105</v>
      </c>
      <c r="B47" s="161"/>
      <c r="C47" s="161"/>
      <c r="D47" s="161"/>
      <c r="E47" s="161"/>
      <c r="F47" s="162"/>
      <c r="G47" s="170" t="s">
        <v>42</v>
      </c>
      <c r="H47" s="171"/>
      <c r="I47" s="97">
        <f>VLOOKUP($E$6,$A$99:$BX$462,Formula!I47)</f>
        <v>10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0" t="s">
        <v>107</v>
      </c>
      <c r="B48" s="161"/>
      <c r="C48" s="161"/>
      <c r="D48" s="161"/>
      <c r="E48" s="161"/>
      <c r="F48" s="162"/>
      <c r="G48" s="170" t="s">
        <v>108</v>
      </c>
      <c r="H48" s="171"/>
      <c r="I48" s="97">
        <f>VLOOKUP($E$6,$A$99:$BX$462,Formula!I48)</f>
        <v>4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0" t="s">
        <v>91</v>
      </c>
      <c r="B49" s="161"/>
      <c r="C49" s="161"/>
      <c r="D49" s="161"/>
      <c r="E49" s="161"/>
      <c r="F49" s="162"/>
      <c r="G49" s="163" t="s">
        <v>71</v>
      </c>
      <c r="H49" s="164"/>
      <c r="I49" s="97">
        <f>VLOOKUP($E$6,$A$99:$BX$462,Formula!I49)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65" t="s">
        <v>48</v>
      </c>
      <c r="B50" s="166"/>
      <c r="C50" s="166"/>
      <c r="D50" s="166"/>
      <c r="E50" s="166"/>
      <c r="F50" s="167"/>
      <c r="G50" s="176"/>
      <c r="H50" s="177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0" t="s">
        <v>51</v>
      </c>
      <c r="B51" s="161"/>
      <c r="C51" s="161"/>
      <c r="D51" s="161"/>
      <c r="E51" s="161"/>
      <c r="F51" s="162"/>
      <c r="G51" s="163" t="s">
        <v>70</v>
      </c>
      <c r="H51" s="164"/>
      <c r="I51" s="97">
        <f>VLOOKUP($E$6,$A$99:$BX$462,Formula!I51)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0" t="s">
        <v>49</v>
      </c>
      <c r="B52" s="161"/>
      <c r="C52" s="161"/>
      <c r="D52" s="161"/>
      <c r="E52" s="161"/>
      <c r="F52" s="162"/>
      <c r="G52" s="163" t="s">
        <v>70</v>
      </c>
      <c r="H52" s="164"/>
      <c r="I52" s="97">
        <f>VLOOKUP($E$6,$A$99:$BX$462,Formula!I52)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0" t="s">
        <v>50</v>
      </c>
      <c r="B53" s="161"/>
      <c r="C53" s="161"/>
      <c r="D53" s="161"/>
      <c r="E53" s="161"/>
      <c r="F53" s="162"/>
      <c r="G53" s="163" t="s">
        <v>70</v>
      </c>
      <c r="H53" s="164"/>
      <c r="I53" s="97">
        <f>VLOOKUP($E$6,$A$99:$BX$462,Formula!I53)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0" t="s">
        <v>19</v>
      </c>
      <c r="B54" s="161"/>
      <c r="C54" s="161"/>
      <c r="D54" s="161"/>
      <c r="E54" s="161"/>
      <c r="F54" s="162"/>
      <c r="G54" s="163" t="s">
        <v>70</v>
      </c>
      <c r="H54" s="164"/>
      <c r="I54" s="97">
        <f>VLOOKUP($E$6,$A$99:$BX$462,Formula!I54)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65" t="s">
        <v>67</v>
      </c>
      <c r="B55" s="166"/>
      <c r="C55" s="166"/>
      <c r="D55" s="166"/>
      <c r="E55" s="166"/>
      <c r="F55" s="167"/>
      <c r="G55" s="176"/>
      <c r="H55" s="177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98" t="s">
        <v>124</v>
      </c>
      <c r="B56" s="199"/>
      <c r="C56" s="199"/>
      <c r="D56" s="199"/>
      <c r="E56" s="199"/>
      <c r="F56" s="200"/>
      <c r="G56" s="163" t="s">
        <v>42</v>
      </c>
      <c r="H56" s="164"/>
      <c r="I56" s="97">
        <f>VLOOKUP($E$6,$A$99:$BX$462,Formula!I56)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0" t="s">
        <v>125</v>
      </c>
      <c r="B57" s="161"/>
      <c r="C57" s="161"/>
      <c r="D57" s="161"/>
      <c r="E57" s="161"/>
      <c r="F57" s="162"/>
      <c r="G57" s="163" t="s">
        <v>42</v>
      </c>
      <c r="H57" s="164"/>
      <c r="I57" s="97">
        <f>VLOOKUP($E$6,$A$99:$BX$462,Formula!I57)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0" t="s">
        <v>92</v>
      </c>
      <c r="B58" s="161"/>
      <c r="C58" s="161"/>
      <c r="D58" s="161"/>
      <c r="E58" s="161"/>
      <c r="F58" s="162"/>
      <c r="G58" s="163" t="s">
        <v>72</v>
      </c>
      <c r="H58" s="164"/>
      <c r="I58" s="97">
        <f>VLOOKUP($E$6,$A$99:$BX$462,Formula!I58)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65" t="s">
        <v>77</v>
      </c>
      <c r="B59" s="166"/>
      <c r="C59" s="166"/>
      <c r="D59" s="166"/>
      <c r="E59" s="166"/>
      <c r="F59" s="167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0" t="s">
        <v>123</v>
      </c>
      <c r="B60" s="161"/>
      <c r="C60" s="161"/>
      <c r="D60" s="161"/>
      <c r="E60" s="161"/>
      <c r="F60" s="162"/>
      <c r="G60" s="163" t="s">
        <v>122</v>
      </c>
      <c r="H60" s="164"/>
      <c r="I60" s="97">
        <f>VLOOKUP($E$6,$A$99:$BX$462,Formula!I60)</f>
        <v>2474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0" t="s">
        <v>110</v>
      </c>
      <c r="B61" s="161"/>
      <c r="C61" s="161"/>
      <c r="D61" s="161"/>
      <c r="E61" s="161"/>
      <c r="F61" s="162"/>
      <c r="G61" s="163" t="s">
        <v>122</v>
      </c>
      <c r="H61" s="164"/>
      <c r="I61" s="97">
        <f>VLOOKUP($E$6,$A$99:$BX$462,Formula!I61)</f>
        <v>2352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0" t="s">
        <v>111</v>
      </c>
      <c r="B62" s="161"/>
      <c r="C62" s="161"/>
      <c r="D62" s="161"/>
      <c r="E62" s="161"/>
      <c r="F62" s="162"/>
      <c r="G62" s="163" t="s">
        <v>122</v>
      </c>
      <c r="H62" s="164"/>
      <c r="I62" s="97">
        <f>VLOOKUP($E$6,$A$99:$BX$462,Formula!I62)</f>
        <v>18361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0" t="s">
        <v>112</v>
      </c>
      <c r="B63" s="161"/>
      <c r="C63" s="161"/>
      <c r="D63" s="161"/>
      <c r="E63" s="161"/>
      <c r="F63" s="162"/>
      <c r="G63" s="163" t="s">
        <v>122</v>
      </c>
      <c r="H63" s="164"/>
      <c r="I63" s="97">
        <f>VLOOKUP($E$6,$A$99:$BX$462,Formula!I63)</f>
        <v>687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0" t="s">
        <v>113</v>
      </c>
      <c r="B64" s="161"/>
      <c r="C64" s="161"/>
      <c r="D64" s="161"/>
      <c r="E64" s="161"/>
      <c r="F64" s="162"/>
      <c r="G64" s="163" t="s">
        <v>122</v>
      </c>
      <c r="H64" s="164"/>
      <c r="I64" s="97">
        <f>VLOOKUP($E$6,$A$99:$BX$462,Formula!I64)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0" t="s">
        <v>25</v>
      </c>
      <c r="B65" s="161"/>
      <c r="C65" s="161"/>
      <c r="D65" s="161"/>
      <c r="E65" s="161"/>
      <c r="F65" s="162"/>
      <c r="G65" s="163" t="s">
        <v>122</v>
      </c>
      <c r="H65" s="164"/>
      <c r="I65" s="97">
        <f>VLOOKUP($E$6,$A$99:$BX$462,Formula!I65)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0" t="s">
        <v>120</v>
      </c>
      <c r="B66" s="161"/>
      <c r="C66" s="161"/>
      <c r="D66" s="161"/>
      <c r="E66" s="161"/>
      <c r="F66" s="162"/>
      <c r="G66" s="163" t="s">
        <v>122</v>
      </c>
      <c r="H66" s="164"/>
      <c r="I66" s="97">
        <f>VLOOKUP($E$6,$A$99:$BX$462,Formula!I66)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0" t="s">
        <v>8</v>
      </c>
      <c r="B67" s="161"/>
      <c r="C67" s="161"/>
      <c r="D67" s="161"/>
      <c r="E67" s="161"/>
      <c r="F67" s="162"/>
      <c r="G67" s="163" t="s">
        <v>122</v>
      </c>
      <c r="H67" s="164"/>
      <c r="I67" s="97">
        <f>VLOOKUP($E$6,$A$99:$BX$462,Formula!I67)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0" t="s">
        <v>9</v>
      </c>
      <c r="B68" s="161"/>
      <c r="C68" s="161"/>
      <c r="D68" s="161"/>
      <c r="E68" s="161"/>
      <c r="F68" s="162"/>
      <c r="G68" s="163" t="s">
        <v>122</v>
      </c>
      <c r="H68" s="164"/>
      <c r="I68" s="97">
        <f>VLOOKUP($E$6,$A$99:$BX$462,Formula!I68)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0" t="s">
        <v>10</v>
      </c>
      <c r="B69" s="161"/>
      <c r="C69" s="161"/>
      <c r="D69" s="161"/>
      <c r="E69" s="161"/>
      <c r="F69" s="162"/>
      <c r="G69" s="163" t="s">
        <v>122</v>
      </c>
      <c r="H69" s="164"/>
      <c r="I69" s="97">
        <f>VLOOKUP($E$6,$A$99:$BX$462,Formula!I69)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0" t="s">
        <v>11</v>
      </c>
      <c r="B70" s="161"/>
      <c r="C70" s="161"/>
      <c r="D70" s="161"/>
      <c r="E70" s="161"/>
      <c r="F70" s="162"/>
      <c r="G70" s="163" t="s">
        <v>122</v>
      </c>
      <c r="H70" s="164"/>
      <c r="I70" s="97">
        <f>VLOOKUP($E$6,$A$99:$BX$462,Formula!I70)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0" t="s">
        <v>114</v>
      </c>
      <c r="B71" s="161"/>
      <c r="C71" s="161"/>
      <c r="D71" s="161"/>
      <c r="E71" s="161"/>
      <c r="F71" s="162"/>
      <c r="G71" s="163" t="s">
        <v>122</v>
      </c>
      <c r="H71" s="164"/>
      <c r="I71" s="97">
        <f>VLOOKUP($E$6,$A$99:$BX$462,Formula!I71)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0" t="s">
        <v>115</v>
      </c>
      <c r="B72" s="161"/>
      <c r="C72" s="161"/>
      <c r="D72" s="161"/>
      <c r="E72" s="161"/>
      <c r="F72" s="162"/>
      <c r="G72" s="163" t="s">
        <v>122</v>
      </c>
      <c r="H72" s="164"/>
      <c r="I72" s="97">
        <f>VLOOKUP($E$6,$A$99:$BX$462,Formula!I72)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3" t="s">
        <v>122</v>
      </c>
      <c r="H73" s="164"/>
      <c r="I73" s="97">
        <f>VLOOKUP($E$6,$A$99:$BX$462,Formula!I73)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3" t="s">
        <v>122</v>
      </c>
      <c r="H74" s="164"/>
      <c r="I74" s="97">
        <f>VLOOKUP($E$6,$A$99:$BX$462,Formula!I74)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3" t="s">
        <v>122</v>
      </c>
      <c r="H75" s="164"/>
      <c r="I75" s="97">
        <f>VLOOKUP($E$6,$A$99:$BX$462,Formula!I75)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3" t="s">
        <v>122</v>
      </c>
      <c r="H76" s="164"/>
      <c r="I76" s="97">
        <f>VLOOKUP($E$6,$A$99:$BX$462,Formula!I76)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65" t="s">
        <v>69</v>
      </c>
      <c r="B77" s="166"/>
      <c r="C77" s="166"/>
      <c r="D77" s="166"/>
      <c r="E77" s="166"/>
      <c r="F77" s="167"/>
      <c r="G77" s="176"/>
      <c r="H77" s="177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0" t="s">
        <v>53</v>
      </c>
      <c r="B78" s="161"/>
      <c r="C78" s="161"/>
      <c r="D78" s="161"/>
      <c r="E78" s="161"/>
      <c r="F78" s="162"/>
      <c r="G78" s="163" t="s">
        <v>73</v>
      </c>
      <c r="H78" s="164"/>
      <c r="I78" s="108">
        <f>VLOOKUP($E$6,$A$99:$BX$462,Formula!I78)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0" t="s">
        <v>54</v>
      </c>
      <c r="B79" s="161"/>
      <c r="C79" s="161"/>
      <c r="D79" s="161"/>
      <c r="E79" s="161"/>
      <c r="F79" s="162"/>
      <c r="G79" s="163" t="s">
        <v>73</v>
      </c>
      <c r="H79" s="164"/>
      <c r="I79" s="108">
        <f>VLOOKUP($E$6,$A$99:$BX$462,Formula!I79)</f>
        <v>15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0" t="s">
        <v>64</v>
      </c>
      <c r="B80" s="161"/>
      <c r="C80" s="161"/>
      <c r="D80" s="161"/>
      <c r="E80" s="161"/>
      <c r="F80" s="162"/>
      <c r="G80" s="163" t="s">
        <v>73</v>
      </c>
      <c r="H80" s="164"/>
      <c r="I80" s="108">
        <f>VLOOKUP($E$6,$A$99:$BX$462,Formula!I80)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0" t="s">
        <v>93</v>
      </c>
      <c r="B81" s="161"/>
      <c r="C81" s="161"/>
      <c r="D81" s="161"/>
      <c r="E81" s="161"/>
      <c r="F81" s="162"/>
      <c r="G81" s="163" t="s">
        <v>73</v>
      </c>
      <c r="H81" s="164"/>
      <c r="I81" s="108">
        <f>VLOOKUP($E$6,$A$99:$BX$462,Formula!I81)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0" t="s">
        <v>56</v>
      </c>
      <c r="B82" s="161"/>
      <c r="C82" s="161"/>
      <c r="D82" s="161"/>
      <c r="E82" s="161"/>
      <c r="F82" s="162"/>
      <c r="G82" s="163" t="s">
        <v>44</v>
      </c>
      <c r="H82" s="164"/>
      <c r="I82" s="108">
        <f>VLOOKUP($E$6,$A$99:$BX$462,Formula!I82)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0" t="s">
        <v>57</v>
      </c>
      <c r="B83" s="161"/>
      <c r="C83" s="161"/>
      <c r="D83" s="161"/>
      <c r="E83" s="161"/>
      <c r="F83" s="162"/>
      <c r="G83" s="163" t="s">
        <v>44</v>
      </c>
      <c r="H83" s="164"/>
      <c r="I83" s="108">
        <f>VLOOKUP($E$6,$A$99:$BX$462,Formula!I83)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0" t="s">
        <v>65</v>
      </c>
      <c r="B84" s="161"/>
      <c r="C84" s="161"/>
      <c r="D84" s="161"/>
      <c r="E84" s="161"/>
      <c r="F84" s="162"/>
      <c r="G84" s="163" t="s">
        <v>44</v>
      </c>
      <c r="H84" s="164"/>
      <c r="I84" s="108">
        <f>VLOOKUP($E$6,$A$99:$BX$462,Formula!I84)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0" t="s">
        <v>95</v>
      </c>
      <c r="B85" s="161"/>
      <c r="C85" s="161"/>
      <c r="D85" s="161"/>
      <c r="E85" s="161"/>
      <c r="F85" s="162"/>
      <c r="G85" s="163" t="s">
        <v>44</v>
      </c>
      <c r="H85" s="164"/>
      <c r="I85" s="108">
        <f>VLOOKUP($E$6,$A$99:$BX$462,Formula!I85)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0" t="s">
        <v>59</v>
      </c>
      <c r="B86" s="161"/>
      <c r="C86" s="161"/>
      <c r="D86" s="161"/>
      <c r="E86" s="161"/>
      <c r="F86" s="162"/>
      <c r="G86" s="163" t="s">
        <v>23</v>
      </c>
      <c r="H86" s="164"/>
      <c r="I86" s="108">
        <f>VLOOKUP($E$6,$A$99:$BX$462,Formula!I86)</f>
        <v>0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0" t="s">
        <v>60</v>
      </c>
      <c r="B87" s="161"/>
      <c r="C87" s="161"/>
      <c r="D87" s="161"/>
      <c r="E87" s="161"/>
      <c r="F87" s="162"/>
      <c r="G87" s="163" t="s">
        <v>23</v>
      </c>
      <c r="H87" s="164"/>
      <c r="I87" s="108">
        <f>VLOOKUP($E$6,$A$99:$BX$462,Formula!I87)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0" t="s">
        <v>66</v>
      </c>
      <c r="B88" s="161"/>
      <c r="C88" s="161"/>
      <c r="D88" s="161"/>
      <c r="E88" s="161"/>
      <c r="F88" s="162"/>
      <c r="G88" s="163" t="s">
        <v>23</v>
      </c>
      <c r="H88" s="164"/>
      <c r="I88" s="108">
        <f>VLOOKUP($E$6,$A$99:$BX$462,Formula!I88)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0" t="s">
        <v>94</v>
      </c>
      <c r="B89" s="161"/>
      <c r="C89" s="161"/>
      <c r="D89" s="161"/>
      <c r="E89" s="161"/>
      <c r="F89" s="162"/>
      <c r="G89" s="174" t="s">
        <v>23</v>
      </c>
      <c r="H89" s="175"/>
      <c r="I89" s="110">
        <f>VLOOKUP($E$6,$A$99:$BX$462,Formula!I89)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203" t="s">
        <v>75</v>
      </c>
      <c r="B97" s="197" t="s">
        <v>76</v>
      </c>
      <c r="C97" s="197"/>
      <c r="D97" s="196" t="s">
        <v>15</v>
      </c>
      <c r="E97" s="196"/>
      <c r="F97" s="196"/>
      <c r="G97" s="196"/>
      <c r="H97" s="196"/>
      <c r="I97" s="196"/>
      <c r="J97" s="196"/>
      <c r="K97" s="196"/>
      <c r="L97" s="196"/>
      <c r="M97" s="196"/>
      <c r="N97" s="196" t="s">
        <v>32</v>
      </c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 t="s">
        <v>45</v>
      </c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 t="s">
        <v>48</v>
      </c>
      <c r="AO97" s="196"/>
      <c r="AP97" s="196"/>
      <c r="AQ97" s="196"/>
      <c r="AR97" s="196" t="s">
        <v>67</v>
      </c>
      <c r="AS97" s="196"/>
      <c r="AT97" s="196"/>
      <c r="AU97" s="196" t="s">
        <v>79</v>
      </c>
      <c r="AV97" s="196"/>
      <c r="AW97" s="196"/>
      <c r="AX97" s="196"/>
      <c r="AY97" s="196"/>
      <c r="AZ97" s="196"/>
      <c r="BA97" s="196"/>
      <c r="BB97" s="196"/>
      <c r="BC97" s="196"/>
      <c r="BD97" s="196"/>
      <c r="BE97" s="196" t="s">
        <v>80</v>
      </c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0" t="s">
        <v>79</v>
      </c>
      <c r="BR97" s="190"/>
      <c r="BS97" s="190"/>
      <c r="BT97" s="190"/>
      <c r="BU97" s="190"/>
      <c r="BV97" s="190"/>
      <c r="BW97" s="190"/>
    </row>
    <row r="98" spans="1:81" ht="131.25" customHeight="1" thickBot="1" x14ac:dyDescent="0.35">
      <c r="A98" s="204"/>
      <c r="B98" s="197"/>
      <c r="C98" s="197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31</v>
      </c>
      <c r="U98" s="112" t="s">
        <v>39</v>
      </c>
      <c r="V98" s="112" t="s">
        <v>46</v>
      </c>
      <c r="W98" s="112" t="s">
        <v>47</v>
      </c>
      <c r="X98" s="112" t="s">
        <v>63</v>
      </c>
      <c r="Y98" s="114" t="s">
        <v>83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4">
        <v>1</v>
      </c>
      <c r="B99" s="155" t="s">
        <v>81</v>
      </c>
      <c r="C99" s="156"/>
      <c r="D99" s="157">
        <f>SUM(D100:D110)</f>
        <v>48</v>
      </c>
      <c r="E99" s="157">
        <f>SUM(E100:E110)</f>
        <v>13</v>
      </c>
      <c r="F99" s="157">
        <f>SUM(F100:F110)</f>
        <v>0</v>
      </c>
      <c r="G99" s="157">
        <f t="shared" ref="G99:BR99" si="0">SUM(G100:G110)</f>
        <v>0</v>
      </c>
      <c r="H99" s="157">
        <f t="shared" si="0"/>
        <v>0</v>
      </c>
      <c r="I99" s="157">
        <f t="shared" si="0"/>
        <v>0</v>
      </c>
      <c r="J99" s="157">
        <f t="shared" si="0"/>
        <v>0</v>
      </c>
      <c r="K99" s="157">
        <f t="shared" si="0"/>
        <v>0</v>
      </c>
      <c r="L99" s="157">
        <f t="shared" si="0"/>
        <v>631</v>
      </c>
      <c r="M99" s="157">
        <f t="shared" si="0"/>
        <v>58</v>
      </c>
      <c r="N99" s="157">
        <f t="shared" si="0"/>
        <v>22</v>
      </c>
      <c r="O99" s="157">
        <f t="shared" si="0"/>
        <v>13</v>
      </c>
      <c r="P99" s="157">
        <f t="shared" si="0"/>
        <v>534</v>
      </c>
      <c r="Q99" s="157">
        <f t="shared" si="0"/>
        <v>0</v>
      </c>
      <c r="R99" s="157">
        <f t="shared" si="0"/>
        <v>0</v>
      </c>
      <c r="S99" s="157">
        <f t="shared" si="0"/>
        <v>0</v>
      </c>
      <c r="T99" s="157">
        <f t="shared" si="0"/>
        <v>0</v>
      </c>
      <c r="U99" s="157">
        <f t="shared" si="0"/>
        <v>0</v>
      </c>
      <c r="V99" s="157">
        <f t="shared" si="0"/>
        <v>20</v>
      </c>
      <c r="W99" s="157">
        <f t="shared" si="0"/>
        <v>580</v>
      </c>
      <c r="X99" s="157">
        <f t="shared" si="0"/>
        <v>190</v>
      </c>
      <c r="Y99" s="157">
        <f t="shared" si="0"/>
        <v>0</v>
      </c>
      <c r="Z99" s="157">
        <f t="shared" si="0"/>
        <v>3</v>
      </c>
      <c r="AA99" s="157">
        <f t="shared" si="0"/>
        <v>0</v>
      </c>
      <c r="AB99" s="157">
        <f t="shared" si="0"/>
        <v>0</v>
      </c>
      <c r="AC99" s="157">
        <f t="shared" si="0"/>
        <v>0</v>
      </c>
      <c r="AD99" s="157">
        <f t="shared" si="0"/>
        <v>0</v>
      </c>
      <c r="AE99" s="157">
        <f t="shared" si="0"/>
        <v>111</v>
      </c>
      <c r="AF99" s="157">
        <f t="shared" si="0"/>
        <v>0</v>
      </c>
      <c r="AG99" s="157">
        <f t="shared" si="0"/>
        <v>0</v>
      </c>
      <c r="AH99" s="157">
        <f t="shared" si="0"/>
        <v>0</v>
      </c>
      <c r="AI99" s="157">
        <f t="shared" si="0"/>
        <v>0</v>
      </c>
      <c r="AJ99" s="157">
        <f t="shared" si="0"/>
        <v>211</v>
      </c>
      <c r="AK99" s="157">
        <f t="shared" si="0"/>
        <v>10</v>
      </c>
      <c r="AL99" s="157">
        <f t="shared" si="0"/>
        <v>4</v>
      </c>
      <c r="AM99" s="157">
        <f t="shared" si="0"/>
        <v>0</v>
      </c>
      <c r="AN99" s="157">
        <f t="shared" si="0"/>
        <v>0</v>
      </c>
      <c r="AO99" s="157">
        <f t="shared" si="0"/>
        <v>0</v>
      </c>
      <c r="AP99" s="157">
        <f t="shared" si="0"/>
        <v>0</v>
      </c>
      <c r="AQ99" s="157">
        <f t="shared" si="0"/>
        <v>0</v>
      </c>
      <c r="AR99" s="157">
        <f t="shared" si="0"/>
        <v>0</v>
      </c>
      <c r="AS99" s="157">
        <f t="shared" si="0"/>
        <v>0</v>
      </c>
      <c r="AT99" s="157">
        <f t="shared" si="0"/>
        <v>0</v>
      </c>
      <c r="AU99" s="157">
        <f t="shared" si="0"/>
        <v>2474</v>
      </c>
      <c r="AV99" s="157">
        <f t="shared" si="0"/>
        <v>2352</v>
      </c>
      <c r="AW99" s="157">
        <f t="shared" si="0"/>
        <v>18361</v>
      </c>
      <c r="AX99" s="157">
        <f t="shared" si="0"/>
        <v>687</v>
      </c>
      <c r="AY99" s="157">
        <f t="shared" si="0"/>
        <v>0</v>
      </c>
      <c r="AZ99" s="157">
        <f t="shared" si="0"/>
        <v>0</v>
      </c>
      <c r="BA99" s="157">
        <f t="shared" si="0"/>
        <v>0</v>
      </c>
      <c r="BB99" s="157">
        <f t="shared" si="0"/>
        <v>0</v>
      </c>
      <c r="BC99" s="157">
        <f t="shared" si="0"/>
        <v>0</v>
      </c>
      <c r="BD99" s="157">
        <f t="shared" si="0"/>
        <v>0</v>
      </c>
      <c r="BE99" s="157">
        <f t="shared" si="0"/>
        <v>0</v>
      </c>
      <c r="BF99" s="157">
        <f t="shared" si="0"/>
        <v>15</v>
      </c>
      <c r="BG99" s="157">
        <f t="shared" si="0"/>
        <v>0</v>
      </c>
      <c r="BH99" s="157">
        <f t="shared" si="0"/>
        <v>0</v>
      </c>
      <c r="BI99" s="157">
        <f t="shared" si="0"/>
        <v>0</v>
      </c>
      <c r="BJ99" s="157">
        <f t="shared" si="0"/>
        <v>0</v>
      </c>
      <c r="BK99" s="157">
        <f t="shared" si="0"/>
        <v>0</v>
      </c>
      <c r="BL99" s="157">
        <f t="shared" si="0"/>
        <v>0</v>
      </c>
      <c r="BM99" s="157">
        <f t="shared" si="0"/>
        <v>0</v>
      </c>
      <c r="BN99" s="157">
        <f t="shared" si="0"/>
        <v>0</v>
      </c>
      <c r="BO99" s="157">
        <f t="shared" si="0"/>
        <v>0</v>
      </c>
      <c r="BP99" s="157">
        <f t="shared" si="0"/>
        <v>0</v>
      </c>
      <c r="BQ99" s="157">
        <f t="shared" si="0"/>
        <v>0</v>
      </c>
      <c r="BR99" s="157">
        <f t="shared" si="0"/>
        <v>0</v>
      </c>
      <c r="BS99" s="157">
        <f t="shared" ref="BS99:BW99" si="1">SUM(BS100:BS110)</f>
        <v>0</v>
      </c>
      <c r="BT99" s="157">
        <f t="shared" si="1"/>
        <v>0</v>
      </c>
      <c r="BU99" s="157">
        <f t="shared" si="1"/>
        <v>0</v>
      </c>
      <c r="BV99" s="157">
        <f t="shared" si="1"/>
        <v>0</v>
      </c>
      <c r="BW99" s="157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8">
        <v>2</v>
      </c>
      <c r="B100" s="159" t="s">
        <v>180</v>
      </c>
      <c r="C100" s="156"/>
      <c r="D100" s="157">
        <f>SUM(D111:D120)</f>
        <v>10</v>
      </c>
      <c r="E100" s="157">
        <f t="shared" ref="E100:BP100" si="2">SUM(E111:E120)</f>
        <v>9</v>
      </c>
      <c r="F100" s="157">
        <f t="shared" si="2"/>
        <v>0</v>
      </c>
      <c r="G100" s="157">
        <f t="shared" si="2"/>
        <v>0</v>
      </c>
      <c r="H100" s="157">
        <f t="shared" si="2"/>
        <v>0</v>
      </c>
      <c r="I100" s="157">
        <f t="shared" si="2"/>
        <v>0</v>
      </c>
      <c r="J100" s="157">
        <f t="shared" si="2"/>
        <v>0</v>
      </c>
      <c r="K100" s="157">
        <f t="shared" si="2"/>
        <v>0</v>
      </c>
      <c r="L100" s="157">
        <f t="shared" si="2"/>
        <v>397</v>
      </c>
      <c r="M100" s="157">
        <f t="shared" si="2"/>
        <v>56</v>
      </c>
      <c r="N100" s="157">
        <f t="shared" si="2"/>
        <v>0</v>
      </c>
      <c r="O100" s="157">
        <f t="shared" si="2"/>
        <v>0</v>
      </c>
      <c r="P100" s="157">
        <f t="shared" si="2"/>
        <v>94</v>
      </c>
      <c r="Q100" s="157">
        <f t="shared" si="2"/>
        <v>0</v>
      </c>
      <c r="R100" s="157">
        <f t="shared" si="2"/>
        <v>0</v>
      </c>
      <c r="S100" s="157">
        <f t="shared" si="2"/>
        <v>0</v>
      </c>
      <c r="T100" s="157">
        <f t="shared" si="2"/>
        <v>0</v>
      </c>
      <c r="U100" s="157">
        <f t="shared" si="2"/>
        <v>0</v>
      </c>
      <c r="V100" s="157">
        <f t="shared" si="2"/>
        <v>0</v>
      </c>
      <c r="W100" s="157">
        <f t="shared" si="2"/>
        <v>189</v>
      </c>
      <c r="X100" s="157">
        <f t="shared" si="2"/>
        <v>175</v>
      </c>
      <c r="Y100" s="157">
        <f t="shared" si="2"/>
        <v>0</v>
      </c>
      <c r="Z100" s="157">
        <f t="shared" si="2"/>
        <v>0</v>
      </c>
      <c r="AA100" s="157">
        <f t="shared" si="2"/>
        <v>0</v>
      </c>
      <c r="AB100" s="157">
        <f t="shared" si="2"/>
        <v>0</v>
      </c>
      <c r="AC100" s="157">
        <f t="shared" si="2"/>
        <v>0</v>
      </c>
      <c r="AD100" s="157">
        <f t="shared" si="2"/>
        <v>0</v>
      </c>
      <c r="AE100" s="157">
        <f t="shared" si="2"/>
        <v>53</v>
      </c>
      <c r="AF100" s="157">
        <f t="shared" si="2"/>
        <v>0</v>
      </c>
      <c r="AG100" s="157">
        <f t="shared" si="2"/>
        <v>0</v>
      </c>
      <c r="AH100" s="157">
        <f t="shared" si="2"/>
        <v>0</v>
      </c>
      <c r="AI100" s="157">
        <f t="shared" si="2"/>
        <v>0</v>
      </c>
      <c r="AJ100" s="157">
        <f t="shared" si="2"/>
        <v>131</v>
      </c>
      <c r="AK100" s="157">
        <f t="shared" si="2"/>
        <v>0</v>
      </c>
      <c r="AL100" s="157">
        <f t="shared" si="2"/>
        <v>4</v>
      </c>
      <c r="AM100" s="157">
        <f t="shared" si="2"/>
        <v>0</v>
      </c>
      <c r="AN100" s="157">
        <f t="shared" si="2"/>
        <v>0</v>
      </c>
      <c r="AO100" s="157">
        <f t="shared" si="2"/>
        <v>0</v>
      </c>
      <c r="AP100" s="157">
        <f t="shared" si="2"/>
        <v>0</v>
      </c>
      <c r="AQ100" s="157">
        <f t="shared" si="2"/>
        <v>0</v>
      </c>
      <c r="AR100" s="157">
        <f t="shared" si="2"/>
        <v>0</v>
      </c>
      <c r="AS100" s="157">
        <f t="shared" si="2"/>
        <v>0</v>
      </c>
      <c r="AT100" s="157">
        <f t="shared" si="2"/>
        <v>0</v>
      </c>
      <c r="AU100" s="157">
        <f t="shared" si="2"/>
        <v>480</v>
      </c>
      <c r="AV100" s="157">
        <f t="shared" si="2"/>
        <v>480</v>
      </c>
      <c r="AW100" s="157">
        <f t="shared" si="2"/>
        <v>14148</v>
      </c>
      <c r="AX100" s="157">
        <f t="shared" si="2"/>
        <v>503</v>
      </c>
      <c r="AY100" s="157">
        <f t="shared" si="2"/>
        <v>0</v>
      </c>
      <c r="AZ100" s="157">
        <f t="shared" si="2"/>
        <v>0</v>
      </c>
      <c r="BA100" s="157">
        <f t="shared" si="2"/>
        <v>0</v>
      </c>
      <c r="BB100" s="157">
        <f t="shared" si="2"/>
        <v>0</v>
      </c>
      <c r="BC100" s="157">
        <f t="shared" si="2"/>
        <v>0</v>
      </c>
      <c r="BD100" s="157">
        <f t="shared" si="2"/>
        <v>0</v>
      </c>
      <c r="BE100" s="157">
        <f t="shared" si="2"/>
        <v>0</v>
      </c>
      <c r="BF100" s="157">
        <f t="shared" si="2"/>
        <v>15</v>
      </c>
      <c r="BG100" s="157">
        <f t="shared" si="2"/>
        <v>0</v>
      </c>
      <c r="BH100" s="157">
        <f t="shared" si="2"/>
        <v>0</v>
      </c>
      <c r="BI100" s="157">
        <f t="shared" si="2"/>
        <v>0</v>
      </c>
      <c r="BJ100" s="157">
        <f t="shared" si="2"/>
        <v>0</v>
      </c>
      <c r="BK100" s="157">
        <f t="shared" si="2"/>
        <v>0</v>
      </c>
      <c r="BL100" s="157">
        <f t="shared" si="2"/>
        <v>0</v>
      </c>
      <c r="BM100" s="157">
        <f t="shared" si="2"/>
        <v>0</v>
      </c>
      <c r="BN100" s="157">
        <f t="shared" si="2"/>
        <v>0</v>
      </c>
      <c r="BO100" s="157">
        <f t="shared" si="2"/>
        <v>0</v>
      </c>
      <c r="BP100" s="157">
        <f t="shared" si="2"/>
        <v>0</v>
      </c>
      <c r="BQ100" s="157">
        <f t="shared" ref="BQ100:BW100" si="3">SUM(BQ111:BQ120)</f>
        <v>0</v>
      </c>
      <c r="BR100" s="157">
        <f t="shared" si="3"/>
        <v>0</v>
      </c>
      <c r="BS100" s="157">
        <f t="shared" si="3"/>
        <v>0</v>
      </c>
      <c r="BT100" s="157">
        <f t="shared" si="3"/>
        <v>0</v>
      </c>
      <c r="BU100" s="157">
        <f t="shared" si="3"/>
        <v>0</v>
      </c>
      <c r="BV100" s="157">
        <f t="shared" si="3"/>
        <v>0</v>
      </c>
      <c r="BW100" s="157">
        <f t="shared" si="3"/>
        <v>0</v>
      </c>
      <c r="BX100" s="122"/>
    </row>
    <row r="101" spans="1:81" ht="15.95" customHeight="1" x14ac:dyDescent="0.3">
      <c r="A101" s="158">
        <v>3</v>
      </c>
      <c r="B101" s="159" t="s">
        <v>181</v>
      </c>
      <c r="C101" s="156"/>
      <c r="D101" s="157">
        <f>SUM(D121:D123)</f>
        <v>3</v>
      </c>
      <c r="E101" s="157">
        <f t="shared" ref="E101:BP101" si="4">SUM(E121:E123)</f>
        <v>3</v>
      </c>
      <c r="F101" s="157">
        <f t="shared" si="4"/>
        <v>0</v>
      </c>
      <c r="G101" s="157">
        <f t="shared" si="4"/>
        <v>0</v>
      </c>
      <c r="H101" s="157">
        <f t="shared" si="4"/>
        <v>0</v>
      </c>
      <c r="I101" s="157">
        <f t="shared" si="4"/>
        <v>0</v>
      </c>
      <c r="J101" s="157">
        <f t="shared" si="4"/>
        <v>0</v>
      </c>
      <c r="K101" s="157">
        <f t="shared" si="4"/>
        <v>0</v>
      </c>
      <c r="L101" s="157">
        <f t="shared" si="4"/>
        <v>10</v>
      </c>
      <c r="M101" s="157">
        <f t="shared" si="4"/>
        <v>0</v>
      </c>
      <c r="N101" s="157">
        <f t="shared" si="4"/>
        <v>0</v>
      </c>
      <c r="O101" s="157">
        <f t="shared" si="4"/>
        <v>7</v>
      </c>
      <c r="P101" s="157">
        <f t="shared" si="4"/>
        <v>56</v>
      </c>
      <c r="Q101" s="157">
        <f t="shared" si="4"/>
        <v>0</v>
      </c>
      <c r="R101" s="157">
        <f t="shared" si="4"/>
        <v>0</v>
      </c>
      <c r="S101" s="157">
        <f t="shared" si="4"/>
        <v>0</v>
      </c>
      <c r="T101" s="157">
        <f t="shared" si="4"/>
        <v>0</v>
      </c>
      <c r="U101" s="157">
        <f t="shared" si="4"/>
        <v>0</v>
      </c>
      <c r="V101" s="157">
        <f t="shared" si="4"/>
        <v>20</v>
      </c>
      <c r="W101" s="157">
        <f t="shared" si="4"/>
        <v>10</v>
      </c>
      <c r="X101" s="157">
        <f t="shared" si="4"/>
        <v>10</v>
      </c>
      <c r="Y101" s="157">
        <f t="shared" si="4"/>
        <v>0</v>
      </c>
      <c r="Z101" s="157">
        <f t="shared" si="4"/>
        <v>0</v>
      </c>
      <c r="AA101" s="157">
        <f t="shared" si="4"/>
        <v>0</v>
      </c>
      <c r="AB101" s="157">
        <f t="shared" si="4"/>
        <v>0</v>
      </c>
      <c r="AC101" s="157">
        <f t="shared" si="4"/>
        <v>0</v>
      </c>
      <c r="AD101" s="157">
        <f t="shared" si="4"/>
        <v>0</v>
      </c>
      <c r="AE101" s="157">
        <f t="shared" si="4"/>
        <v>0</v>
      </c>
      <c r="AF101" s="157">
        <f t="shared" si="4"/>
        <v>0</v>
      </c>
      <c r="AG101" s="157">
        <f t="shared" si="4"/>
        <v>0</v>
      </c>
      <c r="AH101" s="157">
        <f t="shared" si="4"/>
        <v>0</v>
      </c>
      <c r="AI101" s="157">
        <f t="shared" si="4"/>
        <v>0</v>
      </c>
      <c r="AJ101" s="157">
        <f t="shared" si="4"/>
        <v>0</v>
      </c>
      <c r="AK101" s="157">
        <f t="shared" si="4"/>
        <v>0</v>
      </c>
      <c r="AL101" s="157">
        <f t="shared" si="4"/>
        <v>0</v>
      </c>
      <c r="AM101" s="157">
        <f t="shared" si="4"/>
        <v>0</v>
      </c>
      <c r="AN101" s="157">
        <f t="shared" si="4"/>
        <v>0</v>
      </c>
      <c r="AO101" s="157">
        <f t="shared" si="4"/>
        <v>0</v>
      </c>
      <c r="AP101" s="157">
        <f t="shared" si="4"/>
        <v>0</v>
      </c>
      <c r="AQ101" s="157">
        <f t="shared" si="4"/>
        <v>0</v>
      </c>
      <c r="AR101" s="157">
        <f t="shared" si="4"/>
        <v>0</v>
      </c>
      <c r="AS101" s="157">
        <f t="shared" si="4"/>
        <v>0</v>
      </c>
      <c r="AT101" s="157">
        <f t="shared" si="4"/>
        <v>0</v>
      </c>
      <c r="AU101" s="157">
        <f t="shared" si="4"/>
        <v>641</v>
      </c>
      <c r="AV101" s="157">
        <f t="shared" si="4"/>
        <v>519</v>
      </c>
      <c r="AW101" s="157">
        <f t="shared" si="4"/>
        <v>0</v>
      </c>
      <c r="AX101" s="157">
        <f t="shared" si="4"/>
        <v>0</v>
      </c>
      <c r="AY101" s="157">
        <f t="shared" si="4"/>
        <v>0</v>
      </c>
      <c r="AZ101" s="157">
        <f t="shared" si="4"/>
        <v>0</v>
      </c>
      <c r="BA101" s="157">
        <f t="shared" si="4"/>
        <v>0</v>
      </c>
      <c r="BB101" s="157">
        <f t="shared" si="4"/>
        <v>0</v>
      </c>
      <c r="BC101" s="157">
        <f t="shared" si="4"/>
        <v>0</v>
      </c>
      <c r="BD101" s="157">
        <f t="shared" si="4"/>
        <v>0</v>
      </c>
      <c r="BE101" s="157">
        <f t="shared" si="4"/>
        <v>0</v>
      </c>
      <c r="BF101" s="157">
        <f t="shared" si="4"/>
        <v>0</v>
      </c>
      <c r="BG101" s="157">
        <f t="shared" si="4"/>
        <v>0</v>
      </c>
      <c r="BH101" s="157">
        <f t="shared" si="4"/>
        <v>0</v>
      </c>
      <c r="BI101" s="157">
        <f t="shared" si="4"/>
        <v>0</v>
      </c>
      <c r="BJ101" s="157">
        <f t="shared" si="4"/>
        <v>0</v>
      </c>
      <c r="BK101" s="157">
        <f t="shared" si="4"/>
        <v>0</v>
      </c>
      <c r="BL101" s="157">
        <f t="shared" si="4"/>
        <v>0</v>
      </c>
      <c r="BM101" s="157">
        <f t="shared" si="4"/>
        <v>0</v>
      </c>
      <c r="BN101" s="157">
        <f t="shared" si="4"/>
        <v>0</v>
      </c>
      <c r="BO101" s="157">
        <f t="shared" si="4"/>
        <v>0</v>
      </c>
      <c r="BP101" s="157">
        <f t="shared" si="4"/>
        <v>0</v>
      </c>
      <c r="BQ101" s="157">
        <f t="shared" ref="BQ101:BW101" si="5">SUM(BQ121:BQ123)</f>
        <v>0</v>
      </c>
      <c r="BR101" s="157">
        <f t="shared" si="5"/>
        <v>0</v>
      </c>
      <c r="BS101" s="157">
        <f t="shared" si="5"/>
        <v>0</v>
      </c>
      <c r="BT101" s="157">
        <f t="shared" si="5"/>
        <v>0</v>
      </c>
      <c r="BU101" s="157">
        <f t="shared" si="5"/>
        <v>0</v>
      </c>
      <c r="BV101" s="157">
        <f t="shared" si="5"/>
        <v>0</v>
      </c>
      <c r="BW101" s="157">
        <f t="shared" si="5"/>
        <v>0</v>
      </c>
      <c r="BX101" s="122"/>
    </row>
    <row r="102" spans="1:81" ht="15.95" customHeight="1" x14ac:dyDescent="0.3">
      <c r="A102" s="158">
        <v>4</v>
      </c>
      <c r="B102" s="159" t="s">
        <v>182</v>
      </c>
      <c r="C102" s="156"/>
      <c r="D102" s="157">
        <f>SUM(D124:D127)</f>
        <v>4</v>
      </c>
      <c r="E102" s="157">
        <f t="shared" ref="E102:BP102" si="6">SUM(E124:E127)</f>
        <v>0</v>
      </c>
      <c r="F102" s="157">
        <f t="shared" si="6"/>
        <v>0</v>
      </c>
      <c r="G102" s="157">
        <f t="shared" si="6"/>
        <v>0</v>
      </c>
      <c r="H102" s="157">
        <f t="shared" si="6"/>
        <v>0</v>
      </c>
      <c r="I102" s="157">
        <f t="shared" si="6"/>
        <v>0</v>
      </c>
      <c r="J102" s="157">
        <f t="shared" si="6"/>
        <v>0</v>
      </c>
      <c r="K102" s="157">
        <f t="shared" si="6"/>
        <v>0</v>
      </c>
      <c r="L102" s="157">
        <f t="shared" si="6"/>
        <v>119</v>
      </c>
      <c r="M102" s="157">
        <f t="shared" si="6"/>
        <v>0</v>
      </c>
      <c r="N102" s="157">
        <f t="shared" si="6"/>
        <v>4</v>
      </c>
      <c r="O102" s="157">
        <f t="shared" si="6"/>
        <v>0</v>
      </c>
      <c r="P102" s="157">
        <f t="shared" si="6"/>
        <v>96</v>
      </c>
      <c r="Q102" s="157">
        <f t="shared" si="6"/>
        <v>0</v>
      </c>
      <c r="R102" s="157">
        <f t="shared" si="6"/>
        <v>0</v>
      </c>
      <c r="S102" s="157">
        <f t="shared" si="6"/>
        <v>0</v>
      </c>
      <c r="T102" s="157">
        <f t="shared" si="6"/>
        <v>0</v>
      </c>
      <c r="U102" s="157">
        <f t="shared" si="6"/>
        <v>0</v>
      </c>
      <c r="V102" s="157">
        <f t="shared" si="6"/>
        <v>0</v>
      </c>
      <c r="W102" s="157">
        <f t="shared" si="6"/>
        <v>75</v>
      </c>
      <c r="X102" s="157">
        <f t="shared" si="6"/>
        <v>0</v>
      </c>
      <c r="Y102" s="157">
        <f t="shared" si="6"/>
        <v>0</v>
      </c>
      <c r="Z102" s="157">
        <f t="shared" si="6"/>
        <v>0</v>
      </c>
      <c r="AA102" s="157">
        <f t="shared" si="6"/>
        <v>0</v>
      </c>
      <c r="AB102" s="157">
        <f t="shared" si="6"/>
        <v>0</v>
      </c>
      <c r="AC102" s="157">
        <f t="shared" si="6"/>
        <v>0</v>
      </c>
      <c r="AD102" s="157">
        <f t="shared" si="6"/>
        <v>0</v>
      </c>
      <c r="AE102" s="157">
        <f t="shared" si="6"/>
        <v>0</v>
      </c>
      <c r="AF102" s="157">
        <f t="shared" si="6"/>
        <v>0</v>
      </c>
      <c r="AG102" s="157">
        <f t="shared" si="6"/>
        <v>0</v>
      </c>
      <c r="AH102" s="157">
        <f t="shared" si="6"/>
        <v>0</v>
      </c>
      <c r="AI102" s="157">
        <f t="shared" si="6"/>
        <v>0</v>
      </c>
      <c r="AJ102" s="157">
        <f t="shared" si="6"/>
        <v>0</v>
      </c>
      <c r="AK102" s="157">
        <f t="shared" si="6"/>
        <v>0</v>
      </c>
      <c r="AL102" s="157">
        <f t="shared" si="6"/>
        <v>0</v>
      </c>
      <c r="AM102" s="157">
        <f t="shared" si="6"/>
        <v>0</v>
      </c>
      <c r="AN102" s="157">
        <f t="shared" si="6"/>
        <v>0</v>
      </c>
      <c r="AO102" s="157">
        <f t="shared" si="6"/>
        <v>0</v>
      </c>
      <c r="AP102" s="157">
        <f t="shared" si="6"/>
        <v>0</v>
      </c>
      <c r="AQ102" s="157">
        <f t="shared" si="6"/>
        <v>0</v>
      </c>
      <c r="AR102" s="157">
        <f t="shared" si="6"/>
        <v>0</v>
      </c>
      <c r="AS102" s="157">
        <f t="shared" si="6"/>
        <v>0</v>
      </c>
      <c r="AT102" s="157">
        <f t="shared" si="6"/>
        <v>0</v>
      </c>
      <c r="AU102" s="157">
        <f t="shared" si="6"/>
        <v>292</v>
      </c>
      <c r="AV102" s="157">
        <f t="shared" si="6"/>
        <v>292</v>
      </c>
      <c r="AW102" s="157">
        <f t="shared" si="6"/>
        <v>569</v>
      </c>
      <c r="AX102" s="157">
        <f t="shared" si="6"/>
        <v>0</v>
      </c>
      <c r="AY102" s="157">
        <f t="shared" si="6"/>
        <v>0</v>
      </c>
      <c r="AZ102" s="157">
        <f t="shared" si="6"/>
        <v>0</v>
      </c>
      <c r="BA102" s="157">
        <f t="shared" si="6"/>
        <v>0</v>
      </c>
      <c r="BB102" s="157">
        <f t="shared" si="6"/>
        <v>0</v>
      </c>
      <c r="BC102" s="157">
        <f t="shared" si="6"/>
        <v>0</v>
      </c>
      <c r="BD102" s="157">
        <f t="shared" si="6"/>
        <v>0</v>
      </c>
      <c r="BE102" s="157">
        <f t="shared" si="6"/>
        <v>0</v>
      </c>
      <c r="BF102" s="157">
        <f t="shared" si="6"/>
        <v>0</v>
      </c>
      <c r="BG102" s="157">
        <f t="shared" si="6"/>
        <v>0</v>
      </c>
      <c r="BH102" s="157">
        <f t="shared" si="6"/>
        <v>0</v>
      </c>
      <c r="BI102" s="157">
        <f t="shared" si="6"/>
        <v>0</v>
      </c>
      <c r="BJ102" s="157">
        <f t="shared" si="6"/>
        <v>0</v>
      </c>
      <c r="BK102" s="157">
        <f t="shared" si="6"/>
        <v>0</v>
      </c>
      <c r="BL102" s="157">
        <f t="shared" si="6"/>
        <v>0</v>
      </c>
      <c r="BM102" s="157">
        <f t="shared" si="6"/>
        <v>0</v>
      </c>
      <c r="BN102" s="157">
        <f t="shared" si="6"/>
        <v>0</v>
      </c>
      <c r="BO102" s="157">
        <f t="shared" si="6"/>
        <v>0</v>
      </c>
      <c r="BP102" s="157">
        <f t="shared" si="6"/>
        <v>0</v>
      </c>
      <c r="BQ102" s="157">
        <f t="shared" ref="BQ102:BW102" si="7">SUM(BQ124:BQ127)</f>
        <v>0</v>
      </c>
      <c r="BR102" s="157">
        <f t="shared" si="7"/>
        <v>0</v>
      </c>
      <c r="BS102" s="157">
        <f t="shared" si="7"/>
        <v>0</v>
      </c>
      <c r="BT102" s="157">
        <f t="shared" si="7"/>
        <v>0</v>
      </c>
      <c r="BU102" s="157">
        <f t="shared" si="7"/>
        <v>0</v>
      </c>
      <c r="BV102" s="157">
        <f t="shared" si="7"/>
        <v>0</v>
      </c>
      <c r="BW102" s="157">
        <f t="shared" si="7"/>
        <v>0</v>
      </c>
      <c r="BX102" s="122"/>
    </row>
    <row r="103" spans="1:81" ht="15.95" customHeight="1" x14ac:dyDescent="0.3">
      <c r="A103" s="158">
        <v>5</v>
      </c>
      <c r="B103" s="159" t="s">
        <v>183</v>
      </c>
      <c r="C103" s="156"/>
      <c r="D103" s="157">
        <f>SUM(D128:D133)</f>
        <v>6</v>
      </c>
      <c r="E103" s="157">
        <f t="shared" ref="E103:BP103" si="8">SUM(E128:E133)</f>
        <v>1</v>
      </c>
      <c r="F103" s="157">
        <f t="shared" si="8"/>
        <v>0</v>
      </c>
      <c r="G103" s="157">
        <f t="shared" si="8"/>
        <v>0</v>
      </c>
      <c r="H103" s="157">
        <f t="shared" si="8"/>
        <v>0</v>
      </c>
      <c r="I103" s="157">
        <f t="shared" si="8"/>
        <v>0</v>
      </c>
      <c r="J103" s="157">
        <f t="shared" si="8"/>
        <v>0</v>
      </c>
      <c r="K103" s="157">
        <f t="shared" si="8"/>
        <v>0</v>
      </c>
      <c r="L103" s="157">
        <f t="shared" si="8"/>
        <v>55</v>
      </c>
      <c r="M103" s="157">
        <f t="shared" si="8"/>
        <v>0</v>
      </c>
      <c r="N103" s="157">
        <f t="shared" si="8"/>
        <v>3</v>
      </c>
      <c r="O103" s="157">
        <f t="shared" si="8"/>
        <v>0</v>
      </c>
      <c r="P103" s="157">
        <f t="shared" si="8"/>
        <v>98</v>
      </c>
      <c r="Q103" s="157">
        <f t="shared" si="8"/>
        <v>0</v>
      </c>
      <c r="R103" s="157">
        <f t="shared" si="8"/>
        <v>0</v>
      </c>
      <c r="S103" s="157">
        <f t="shared" si="8"/>
        <v>0</v>
      </c>
      <c r="T103" s="157">
        <f t="shared" si="8"/>
        <v>0</v>
      </c>
      <c r="U103" s="157">
        <f t="shared" si="8"/>
        <v>0</v>
      </c>
      <c r="V103" s="157">
        <f t="shared" si="8"/>
        <v>0</v>
      </c>
      <c r="W103" s="157">
        <f t="shared" si="8"/>
        <v>52</v>
      </c>
      <c r="X103" s="157">
        <f t="shared" si="8"/>
        <v>0</v>
      </c>
      <c r="Y103" s="157">
        <f t="shared" si="8"/>
        <v>0</v>
      </c>
      <c r="Z103" s="157">
        <f t="shared" si="8"/>
        <v>3</v>
      </c>
      <c r="AA103" s="157">
        <f t="shared" si="8"/>
        <v>0</v>
      </c>
      <c r="AB103" s="157">
        <f t="shared" si="8"/>
        <v>0</v>
      </c>
      <c r="AC103" s="157">
        <f t="shared" si="8"/>
        <v>0</v>
      </c>
      <c r="AD103" s="157">
        <f t="shared" si="8"/>
        <v>0</v>
      </c>
      <c r="AE103" s="157">
        <f t="shared" si="8"/>
        <v>57</v>
      </c>
      <c r="AF103" s="157">
        <f t="shared" si="8"/>
        <v>0</v>
      </c>
      <c r="AG103" s="157">
        <f t="shared" si="8"/>
        <v>0</v>
      </c>
      <c r="AH103" s="157">
        <f t="shared" si="8"/>
        <v>0</v>
      </c>
      <c r="AI103" s="157">
        <f t="shared" si="8"/>
        <v>0</v>
      </c>
      <c r="AJ103" s="157">
        <f t="shared" si="8"/>
        <v>75</v>
      </c>
      <c r="AK103" s="157">
        <f t="shared" si="8"/>
        <v>10</v>
      </c>
      <c r="AL103" s="157">
        <f t="shared" si="8"/>
        <v>0</v>
      </c>
      <c r="AM103" s="157">
        <f t="shared" si="8"/>
        <v>0</v>
      </c>
      <c r="AN103" s="157">
        <f t="shared" si="8"/>
        <v>0</v>
      </c>
      <c r="AO103" s="157">
        <f t="shared" si="8"/>
        <v>0</v>
      </c>
      <c r="AP103" s="157">
        <f t="shared" si="8"/>
        <v>0</v>
      </c>
      <c r="AQ103" s="157">
        <f t="shared" si="8"/>
        <v>0</v>
      </c>
      <c r="AR103" s="157">
        <f t="shared" si="8"/>
        <v>0</v>
      </c>
      <c r="AS103" s="157">
        <f t="shared" si="8"/>
        <v>0</v>
      </c>
      <c r="AT103" s="157">
        <f t="shared" si="8"/>
        <v>0</v>
      </c>
      <c r="AU103" s="157">
        <f t="shared" si="8"/>
        <v>561</v>
      </c>
      <c r="AV103" s="157">
        <f t="shared" si="8"/>
        <v>561</v>
      </c>
      <c r="AW103" s="157">
        <f t="shared" si="8"/>
        <v>2521</v>
      </c>
      <c r="AX103" s="157">
        <f t="shared" si="8"/>
        <v>0</v>
      </c>
      <c r="AY103" s="157">
        <f t="shared" si="8"/>
        <v>0</v>
      </c>
      <c r="AZ103" s="157">
        <f t="shared" si="8"/>
        <v>0</v>
      </c>
      <c r="BA103" s="157">
        <f t="shared" si="8"/>
        <v>0</v>
      </c>
      <c r="BB103" s="157">
        <f t="shared" si="8"/>
        <v>0</v>
      </c>
      <c r="BC103" s="157">
        <f t="shared" si="8"/>
        <v>0</v>
      </c>
      <c r="BD103" s="157">
        <f t="shared" si="8"/>
        <v>0</v>
      </c>
      <c r="BE103" s="157">
        <f t="shared" si="8"/>
        <v>0</v>
      </c>
      <c r="BF103" s="157">
        <f t="shared" si="8"/>
        <v>0</v>
      </c>
      <c r="BG103" s="157">
        <f t="shared" si="8"/>
        <v>0</v>
      </c>
      <c r="BH103" s="157">
        <f t="shared" si="8"/>
        <v>0</v>
      </c>
      <c r="BI103" s="157">
        <f t="shared" si="8"/>
        <v>0</v>
      </c>
      <c r="BJ103" s="157">
        <f t="shared" si="8"/>
        <v>0</v>
      </c>
      <c r="BK103" s="157">
        <f t="shared" si="8"/>
        <v>0</v>
      </c>
      <c r="BL103" s="157">
        <f t="shared" si="8"/>
        <v>0</v>
      </c>
      <c r="BM103" s="157">
        <f t="shared" si="8"/>
        <v>0</v>
      </c>
      <c r="BN103" s="157">
        <f t="shared" si="8"/>
        <v>0</v>
      </c>
      <c r="BO103" s="157">
        <f t="shared" si="8"/>
        <v>0</v>
      </c>
      <c r="BP103" s="157">
        <f t="shared" si="8"/>
        <v>0</v>
      </c>
      <c r="BQ103" s="157">
        <f t="shared" ref="BQ103:BW103" si="9">SUM(BQ128:BQ133)</f>
        <v>0</v>
      </c>
      <c r="BR103" s="157">
        <f t="shared" si="9"/>
        <v>0</v>
      </c>
      <c r="BS103" s="157">
        <f t="shared" si="9"/>
        <v>0</v>
      </c>
      <c r="BT103" s="157">
        <f t="shared" si="9"/>
        <v>0</v>
      </c>
      <c r="BU103" s="157">
        <f t="shared" si="9"/>
        <v>0</v>
      </c>
      <c r="BV103" s="157">
        <f t="shared" si="9"/>
        <v>0</v>
      </c>
      <c r="BW103" s="157">
        <f t="shared" si="9"/>
        <v>0</v>
      </c>
      <c r="BX103" s="122"/>
    </row>
    <row r="104" spans="1:81" ht="15.95" customHeight="1" x14ac:dyDescent="0.3">
      <c r="A104" s="158">
        <v>6</v>
      </c>
      <c r="B104" s="159" t="s">
        <v>184</v>
      </c>
      <c r="C104" s="156"/>
      <c r="D104" s="157">
        <f>SUM(D134:D138)</f>
        <v>5</v>
      </c>
      <c r="E104" s="157">
        <f t="shared" ref="E104:BP104" si="10">SUM(E134:E138)</f>
        <v>0</v>
      </c>
      <c r="F104" s="157">
        <f t="shared" si="10"/>
        <v>0</v>
      </c>
      <c r="G104" s="157">
        <f t="shared" si="10"/>
        <v>0</v>
      </c>
      <c r="H104" s="157">
        <f t="shared" si="10"/>
        <v>0</v>
      </c>
      <c r="I104" s="157">
        <f t="shared" si="10"/>
        <v>0</v>
      </c>
      <c r="J104" s="157">
        <f t="shared" si="10"/>
        <v>0</v>
      </c>
      <c r="K104" s="157">
        <f t="shared" si="10"/>
        <v>0</v>
      </c>
      <c r="L104" s="157">
        <f t="shared" si="10"/>
        <v>45</v>
      </c>
      <c r="M104" s="157">
        <f t="shared" si="10"/>
        <v>0</v>
      </c>
      <c r="N104" s="157">
        <f t="shared" si="10"/>
        <v>9</v>
      </c>
      <c r="O104" s="157">
        <f t="shared" si="10"/>
        <v>0</v>
      </c>
      <c r="P104" s="157">
        <f t="shared" si="10"/>
        <v>68</v>
      </c>
      <c r="Q104" s="157">
        <f t="shared" si="10"/>
        <v>0</v>
      </c>
      <c r="R104" s="157">
        <f t="shared" si="10"/>
        <v>0</v>
      </c>
      <c r="S104" s="157">
        <f t="shared" si="10"/>
        <v>0</v>
      </c>
      <c r="T104" s="157">
        <f t="shared" si="10"/>
        <v>0</v>
      </c>
      <c r="U104" s="157">
        <f t="shared" si="10"/>
        <v>0</v>
      </c>
      <c r="V104" s="157">
        <f t="shared" si="10"/>
        <v>0</v>
      </c>
      <c r="W104" s="157">
        <f t="shared" si="10"/>
        <v>35</v>
      </c>
      <c r="X104" s="157">
        <f t="shared" si="10"/>
        <v>0</v>
      </c>
      <c r="Y104" s="157">
        <f t="shared" si="10"/>
        <v>0</v>
      </c>
      <c r="Z104" s="157">
        <f t="shared" si="10"/>
        <v>0</v>
      </c>
      <c r="AA104" s="157">
        <f t="shared" si="10"/>
        <v>0</v>
      </c>
      <c r="AB104" s="157">
        <f t="shared" si="10"/>
        <v>0</v>
      </c>
      <c r="AC104" s="157">
        <f t="shared" si="10"/>
        <v>0</v>
      </c>
      <c r="AD104" s="157">
        <f t="shared" si="10"/>
        <v>0</v>
      </c>
      <c r="AE104" s="157">
        <f t="shared" si="10"/>
        <v>0</v>
      </c>
      <c r="AF104" s="157">
        <f t="shared" si="10"/>
        <v>0</v>
      </c>
      <c r="AG104" s="157">
        <f t="shared" si="10"/>
        <v>0</v>
      </c>
      <c r="AH104" s="157">
        <f t="shared" si="10"/>
        <v>0</v>
      </c>
      <c r="AI104" s="157">
        <f t="shared" si="10"/>
        <v>0</v>
      </c>
      <c r="AJ104" s="157">
        <f t="shared" si="10"/>
        <v>1</v>
      </c>
      <c r="AK104" s="157">
        <f t="shared" si="10"/>
        <v>0</v>
      </c>
      <c r="AL104" s="157">
        <f t="shared" si="10"/>
        <v>0</v>
      </c>
      <c r="AM104" s="157">
        <f t="shared" si="10"/>
        <v>0</v>
      </c>
      <c r="AN104" s="157">
        <f t="shared" si="10"/>
        <v>0</v>
      </c>
      <c r="AO104" s="157">
        <f t="shared" si="10"/>
        <v>0</v>
      </c>
      <c r="AP104" s="157">
        <f t="shared" si="10"/>
        <v>0</v>
      </c>
      <c r="AQ104" s="157">
        <f t="shared" si="10"/>
        <v>0</v>
      </c>
      <c r="AR104" s="157">
        <f t="shared" si="10"/>
        <v>0</v>
      </c>
      <c r="AS104" s="157">
        <f t="shared" si="10"/>
        <v>0</v>
      </c>
      <c r="AT104" s="157">
        <f t="shared" si="10"/>
        <v>0</v>
      </c>
      <c r="AU104" s="157">
        <f t="shared" si="10"/>
        <v>0</v>
      </c>
      <c r="AV104" s="157">
        <f t="shared" si="10"/>
        <v>0</v>
      </c>
      <c r="AW104" s="157">
        <f t="shared" si="10"/>
        <v>0</v>
      </c>
      <c r="AX104" s="157">
        <f t="shared" si="10"/>
        <v>0</v>
      </c>
      <c r="AY104" s="157">
        <f t="shared" si="10"/>
        <v>0</v>
      </c>
      <c r="AZ104" s="157">
        <f t="shared" si="10"/>
        <v>0</v>
      </c>
      <c r="BA104" s="157">
        <f t="shared" si="10"/>
        <v>0</v>
      </c>
      <c r="BB104" s="157">
        <f t="shared" si="10"/>
        <v>0</v>
      </c>
      <c r="BC104" s="157">
        <f t="shared" si="10"/>
        <v>0</v>
      </c>
      <c r="BD104" s="157">
        <f t="shared" si="10"/>
        <v>0</v>
      </c>
      <c r="BE104" s="157">
        <f t="shared" si="10"/>
        <v>0</v>
      </c>
      <c r="BF104" s="157">
        <f t="shared" si="10"/>
        <v>0</v>
      </c>
      <c r="BG104" s="157">
        <f t="shared" si="10"/>
        <v>0</v>
      </c>
      <c r="BH104" s="157">
        <f t="shared" si="10"/>
        <v>0</v>
      </c>
      <c r="BI104" s="157">
        <f t="shared" si="10"/>
        <v>0</v>
      </c>
      <c r="BJ104" s="157">
        <f t="shared" si="10"/>
        <v>0</v>
      </c>
      <c r="BK104" s="157">
        <f t="shared" si="10"/>
        <v>0</v>
      </c>
      <c r="BL104" s="157">
        <f t="shared" si="10"/>
        <v>0</v>
      </c>
      <c r="BM104" s="157">
        <f t="shared" si="10"/>
        <v>0</v>
      </c>
      <c r="BN104" s="157">
        <f t="shared" si="10"/>
        <v>0</v>
      </c>
      <c r="BO104" s="157">
        <f t="shared" si="10"/>
        <v>0</v>
      </c>
      <c r="BP104" s="157">
        <f t="shared" si="10"/>
        <v>0</v>
      </c>
      <c r="BQ104" s="157">
        <f t="shared" ref="BQ104:BW104" si="11">SUM(BQ134:BQ138)</f>
        <v>0</v>
      </c>
      <c r="BR104" s="157">
        <f t="shared" si="11"/>
        <v>0</v>
      </c>
      <c r="BS104" s="157">
        <f t="shared" si="11"/>
        <v>0</v>
      </c>
      <c r="BT104" s="157">
        <f t="shared" si="11"/>
        <v>0</v>
      </c>
      <c r="BU104" s="157">
        <f t="shared" si="11"/>
        <v>0</v>
      </c>
      <c r="BV104" s="157">
        <f t="shared" si="11"/>
        <v>0</v>
      </c>
      <c r="BW104" s="157">
        <f t="shared" si="11"/>
        <v>0</v>
      </c>
      <c r="BX104" s="92"/>
    </row>
    <row r="105" spans="1:81" ht="15.95" customHeight="1" x14ac:dyDescent="0.3">
      <c r="A105" s="158">
        <v>7</v>
      </c>
      <c r="B105" s="159" t="s">
        <v>185</v>
      </c>
      <c r="C105" s="156"/>
      <c r="D105" s="157">
        <f>SUM(D139:D141)</f>
        <v>3</v>
      </c>
      <c r="E105" s="157">
        <f t="shared" ref="E105:BP105" si="12">SUM(E139:E141)</f>
        <v>0</v>
      </c>
      <c r="F105" s="157">
        <f t="shared" si="12"/>
        <v>0</v>
      </c>
      <c r="G105" s="157">
        <f t="shared" si="12"/>
        <v>0</v>
      </c>
      <c r="H105" s="157">
        <f t="shared" si="12"/>
        <v>0</v>
      </c>
      <c r="I105" s="157">
        <f t="shared" si="12"/>
        <v>0</v>
      </c>
      <c r="J105" s="157">
        <f t="shared" si="12"/>
        <v>0</v>
      </c>
      <c r="K105" s="157">
        <f t="shared" si="12"/>
        <v>0</v>
      </c>
      <c r="L105" s="157">
        <f t="shared" si="12"/>
        <v>5</v>
      </c>
      <c r="M105" s="157">
        <f t="shared" si="12"/>
        <v>0</v>
      </c>
      <c r="N105" s="157">
        <f t="shared" si="12"/>
        <v>6</v>
      </c>
      <c r="O105" s="157">
        <f t="shared" si="12"/>
        <v>6</v>
      </c>
      <c r="P105" s="157">
        <f t="shared" si="12"/>
        <v>56</v>
      </c>
      <c r="Q105" s="157">
        <f t="shared" si="12"/>
        <v>0</v>
      </c>
      <c r="R105" s="157">
        <f t="shared" si="12"/>
        <v>0</v>
      </c>
      <c r="S105" s="157">
        <f t="shared" si="12"/>
        <v>0</v>
      </c>
      <c r="T105" s="157">
        <f t="shared" si="12"/>
        <v>0</v>
      </c>
      <c r="U105" s="157">
        <f t="shared" si="12"/>
        <v>0</v>
      </c>
      <c r="V105" s="157">
        <f t="shared" si="12"/>
        <v>0</v>
      </c>
      <c r="W105" s="157">
        <f t="shared" si="12"/>
        <v>5</v>
      </c>
      <c r="X105" s="157">
        <f t="shared" si="12"/>
        <v>5</v>
      </c>
      <c r="Y105" s="157">
        <f t="shared" si="12"/>
        <v>0</v>
      </c>
      <c r="Z105" s="157">
        <f t="shared" si="12"/>
        <v>0</v>
      </c>
      <c r="AA105" s="157">
        <f t="shared" si="12"/>
        <v>0</v>
      </c>
      <c r="AB105" s="157">
        <f t="shared" si="12"/>
        <v>0</v>
      </c>
      <c r="AC105" s="157">
        <f t="shared" si="12"/>
        <v>0</v>
      </c>
      <c r="AD105" s="157">
        <f t="shared" si="12"/>
        <v>0</v>
      </c>
      <c r="AE105" s="157">
        <f t="shared" si="12"/>
        <v>1</v>
      </c>
      <c r="AF105" s="157">
        <f t="shared" si="12"/>
        <v>0</v>
      </c>
      <c r="AG105" s="157">
        <f t="shared" si="12"/>
        <v>0</v>
      </c>
      <c r="AH105" s="157">
        <f t="shared" si="12"/>
        <v>0</v>
      </c>
      <c r="AI105" s="157">
        <f t="shared" si="12"/>
        <v>0</v>
      </c>
      <c r="AJ105" s="157">
        <f t="shared" si="12"/>
        <v>4</v>
      </c>
      <c r="AK105" s="157">
        <f t="shared" si="12"/>
        <v>0</v>
      </c>
      <c r="AL105" s="157">
        <f t="shared" si="12"/>
        <v>0</v>
      </c>
      <c r="AM105" s="157">
        <f t="shared" si="12"/>
        <v>0</v>
      </c>
      <c r="AN105" s="157">
        <f t="shared" si="12"/>
        <v>0</v>
      </c>
      <c r="AO105" s="157">
        <f t="shared" si="12"/>
        <v>0</v>
      </c>
      <c r="AP105" s="157">
        <f t="shared" si="12"/>
        <v>0</v>
      </c>
      <c r="AQ105" s="157">
        <f t="shared" si="12"/>
        <v>0</v>
      </c>
      <c r="AR105" s="157">
        <f t="shared" si="12"/>
        <v>0</v>
      </c>
      <c r="AS105" s="157">
        <f t="shared" si="12"/>
        <v>0</v>
      </c>
      <c r="AT105" s="157">
        <f t="shared" si="12"/>
        <v>0</v>
      </c>
      <c r="AU105" s="157">
        <f t="shared" si="12"/>
        <v>242</v>
      </c>
      <c r="AV105" s="157">
        <f t="shared" si="12"/>
        <v>242</v>
      </c>
      <c r="AW105" s="157">
        <f t="shared" si="12"/>
        <v>0</v>
      </c>
      <c r="AX105" s="157">
        <f t="shared" si="12"/>
        <v>0</v>
      </c>
      <c r="AY105" s="157">
        <f t="shared" si="12"/>
        <v>0</v>
      </c>
      <c r="AZ105" s="157">
        <f t="shared" si="12"/>
        <v>0</v>
      </c>
      <c r="BA105" s="157">
        <f t="shared" si="12"/>
        <v>0</v>
      </c>
      <c r="BB105" s="157">
        <f t="shared" si="12"/>
        <v>0</v>
      </c>
      <c r="BC105" s="157">
        <f t="shared" si="12"/>
        <v>0</v>
      </c>
      <c r="BD105" s="157">
        <f t="shared" si="12"/>
        <v>0</v>
      </c>
      <c r="BE105" s="157">
        <f t="shared" si="12"/>
        <v>0</v>
      </c>
      <c r="BF105" s="157">
        <f t="shared" si="12"/>
        <v>0</v>
      </c>
      <c r="BG105" s="157">
        <f t="shared" si="12"/>
        <v>0</v>
      </c>
      <c r="BH105" s="157">
        <f t="shared" si="12"/>
        <v>0</v>
      </c>
      <c r="BI105" s="157">
        <f t="shared" si="12"/>
        <v>0</v>
      </c>
      <c r="BJ105" s="157">
        <f t="shared" si="12"/>
        <v>0</v>
      </c>
      <c r="BK105" s="157">
        <f t="shared" si="12"/>
        <v>0</v>
      </c>
      <c r="BL105" s="157">
        <f t="shared" si="12"/>
        <v>0</v>
      </c>
      <c r="BM105" s="157">
        <f t="shared" si="12"/>
        <v>0</v>
      </c>
      <c r="BN105" s="157">
        <f t="shared" si="12"/>
        <v>0</v>
      </c>
      <c r="BO105" s="157">
        <f t="shared" si="12"/>
        <v>0</v>
      </c>
      <c r="BP105" s="157">
        <f t="shared" si="12"/>
        <v>0</v>
      </c>
      <c r="BQ105" s="157">
        <f t="shared" ref="BQ105:BW105" si="13">SUM(BQ139:BQ141)</f>
        <v>0</v>
      </c>
      <c r="BR105" s="157">
        <f t="shared" si="13"/>
        <v>0</v>
      </c>
      <c r="BS105" s="157">
        <f t="shared" si="13"/>
        <v>0</v>
      </c>
      <c r="BT105" s="157">
        <f t="shared" si="13"/>
        <v>0</v>
      </c>
      <c r="BU105" s="157">
        <f t="shared" si="13"/>
        <v>0</v>
      </c>
      <c r="BV105" s="157">
        <f t="shared" si="13"/>
        <v>0</v>
      </c>
      <c r="BW105" s="157">
        <f t="shared" si="13"/>
        <v>0</v>
      </c>
      <c r="BX105" s="92"/>
    </row>
    <row r="106" spans="1:81" ht="15.95" customHeight="1" x14ac:dyDescent="0.3">
      <c r="A106" s="158">
        <v>8</v>
      </c>
      <c r="B106" s="159" t="s">
        <v>186</v>
      </c>
      <c r="C106" s="156"/>
      <c r="D106" s="157">
        <f>SUM(D142:D145)</f>
        <v>4</v>
      </c>
      <c r="E106" s="157">
        <f t="shared" ref="E106:BP106" si="14">SUM(E142:E145)</f>
        <v>0</v>
      </c>
      <c r="F106" s="157">
        <f t="shared" si="14"/>
        <v>0</v>
      </c>
      <c r="G106" s="157">
        <f t="shared" si="14"/>
        <v>0</v>
      </c>
      <c r="H106" s="157">
        <f t="shared" si="14"/>
        <v>0</v>
      </c>
      <c r="I106" s="157">
        <f t="shared" si="14"/>
        <v>0</v>
      </c>
      <c r="J106" s="157">
        <f t="shared" si="14"/>
        <v>0</v>
      </c>
      <c r="K106" s="157">
        <f t="shared" si="14"/>
        <v>0</v>
      </c>
      <c r="L106" s="157">
        <f t="shared" si="14"/>
        <v>0</v>
      </c>
      <c r="M106" s="157">
        <f t="shared" si="14"/>
        <v>2</v>
      </c>
      <c r="N106" s="157">
        <f t="shared" si="14"/>
        <v>0</v>
      </c>
      <c r="O106" s="157">
        <f t="shared" si="14"/>
        <v>0</v>
      </c>
      <c r="P106" s="157">
        <f t="shared" si="14"/>
        <v>50</v>
      </c>
      <c r="Q106" s="157">
        <f t="shared" si="14"/>
        <v>0</v>
      </c>
      <c r="R106" s="157">
        <f t="shared" si="14"/>
        <v>0</v>
      </c>
      <c r="S106" s="157">
        <f t="shared" si="14"/>
        <v>0</v>
      </c>
      <c r="T106" s="157">
        <f t="shared" si="14"/>
        <v>0</v>
      </c>
      <c r="U106" s="157">
        <f t="shared" si="14"/>
        <v>0</v>
      </c>
      <c r="V106" s="157">
        <f t="shared" si="14"/>
        <v>0</v>
      </c>
      <c r="W106" s="157">
        <f t="shared" si="14"/>
        <v>177</v>
      </c>
      <c r="X106" s="157">
        <f t="shared" si="14"/>
        <v>0</v>
      </c>
      <c r="Y106" s="157">
        <f t="shared" si="14"/>
        <v>0</v>
      </c>
      <c r="Z106" s="157">
        <f t="shared" si="14"/>
        <v>0</v>
      </c>
      <c r="AA106" s="157">
        <f t="shared" si="14"/>
        <v>0</v>
      </c>
      <c r="AB106" s="157">
        <f t="shared" si="14"/>
        <v>0</v>
      </c>
      <c r="AC106" s="157">
        <f t="shared" si="14"/>
        <v>0</v>
      </c>
      <c r="AD106" s="157">
        <f t="shared" si="14"/>
        <v>0</v>
      </c>
      <c r="AE106" s="157">
        <f t="shared" si="14"/>
        <v>0</v>
      </c>
      <c r="AF106" s="157">
        <f t="shared" si="14"/>
        <v>0</v>
      </c>
      <c r="AG106" s="157">
        <f t="shared" si="14"/>
        <v>0</v>
      </c>
      <c r="AH106" s="157">
        <f t="shared" si="14"/>
        <v>0</v>
      </c>
      <c r="AI106" s="157">
        <f t="shared" si="14"/>
        <v>0</v>
      </c>
      <c r="AJ106" s="157">
        <f t="shared" si="14"/>
        <v>0</v>
      </c>
      <c r="AK106" s="157">
        <f t="shared" si="14"/>
        <v>0</v>
      </c>
      <c r="AL106" s="157">
        <f t="shared" si="14"/>
        <v>0</v>
      </c>
      <c r="AM106" s="157">
        <f t="shared" si="14"/>
        <v>0</v>
      </c>
      <c r="AN106" s="157">
        <f t="shared" si="14"/>
        <v>0</v>
      </c>
      <c r="AO106" s="157">
        <f t="shared" si="14"/>
        <v>0</v>
      </c>
      <c r="AP106" s="157">
        <f t="shared" si="14"/>
        <v>0</v>
      </c>
      <c r="AQ106" s="157">
        <f t="shared" si="14"/>
        <v>0</v>
      </c>
      <c r="AR106" s="157">
        <f t="shared" si="14"/>
        <v>0</v>
      </c>
      <c r="AS106" s="157">
        <f t="shared" si="14"/>
        <v>0</v>
      </c>
      <c r="AT106" s="157">
        <f t="shared" si="14"/>
        <v>0</v>
      </c>
      <c r="AU106" s="157">
        <f t="shared" si="14"/>
        <v>258</v>
      </c>
      <c r="AV106" s="157">
        <f t="shared" si="14"/>
        <v>258</v>
      </c>
      <c r="AW106" s="157">
        <f t="shared" si="14"/>
        <v>1123</v>
      </c>
      <c r="AX106" s="157">
        <f t="shared" si="14"/>
        <v>184</v>
      </c>
      <c r="AY106" s="157">
        <f t="shared" si="14"/>
        <v>0</v>
      </c>
      <c r="AZ106" s="157">
        <f t="shared" si="14"/>
        <v>0</v>
      </c>
      <c r="BA106" s="157">
        <f t="shared" si="14"/>
        <v>0</v>
      </c>
      <c r="BB106" s="157">
        <f t="shared" si="14"/>
        <v>0</v>
      </c>
      <c r="BC106" s="157">
        <f t="shared" si="14"/>
        <v>0</v>
      </c>
      <c r="BD106" s="157">
        <f t="shared" si="14"/>
        <v>0</v>
      </c>
      <c r="BE106" s="157">
        <f t="shared" si="14"/>
        <v>0</v>
      </c>
      <c r="BF106" s="157">
        <f t="shared" si="14"/>
        <v>0</v>
      </c>
      <c r="BG106" s="157">
        <f t="shared" si="14"/>
        <v>0</v>
      </c>
      <c r="BH106" s="157">
        <f t="shared" si="14"/>
        <v>0</v>
      </c>
      <c r="BI106" s="157">
        <f t="shared" si="14"/>
        <v>0</v>
      </c>
      <c r="BJ106" s="157">
        <f t="shared" si="14"/>
        <v>0</v>
      </c>
      <c r="BK106" s="157">
        <f t="shared" si="14"/>
        <v>0</v>
      </c>
      <c r="BL106" s="157">
        <f t="shared" si="14"/>
        <v>0</v>
      </c>
      <c r="BM106" s="157">
        <f t="shared" si="14"/>
        <v>0</v>
      </c>
      <c r="BN106" s="157">
        <f t="shared" si="14"/>
        <v>0</v>
      </c>
      <c r="BO106" s="157">
        <f t="shared" si="14"/>
        <v>0</v>
      </c>
      <c r="BP106" s="157">
        <f t="shared" si="14"/>
        <v>0</v>
      </c>
      <c r="BQ106" s="157">
        <f t="shared" ref="BQ106:BW106" si="15">SUM(BQ142:BQ145)</f>
        <v>0</v>
      </c>
      <c r="BR106" s="157">
        <f t="shared" si="15"/>
        <v>0</v>
      </c>
      <c r="BS106" s="157">
        <f t="shared" si="15"/>
        <v>0</v>
      </c>
      <c r="BT106" s="157">
        <f t="shared" si="15"/>
        <v>0</v>
      </c>
      <c r="BU106" s="157">
        <f t="shared" si="15"/>
        <v>0</v>
      </c>
      <c r="BV106" s="157">
        <f t="shared" si="15"/>
        <v>0</v>
      </c>
      <c r="BW106" s="157">
        <f t="shared" si="15"/>
        <v>0</v>
      </c>
      <c r="BX106" s="92"/>
    </row>
    <row r="107" spans="1:81" ht="15.95" customHeight="1" x14ac:dyDescent="0.3">
      <c r="A107" s="158">
        <v>9</v>
      </c>
      <c r="B107" s="159" t="s">
        <v>187</v>
      </c>
      <c r="C107" s="156"/>
      <c r="D107" s="157">
        <f>SUM(D146:D149)</f>
        <v>4</v>
      </c>
      <c r="E107" s="157">
        <f t="shared" ref="E107:BP107" si="16">SUM(E146:E149)</f>
        <v>0</v>
      </c>
      <c r="F107" s="157">
        <f t="shared" si="16"/>
        <v>0</v>
      </c>
      <c r="G107" s="157">
        <f t="shared" si="16"/>
        <v>0</v>
      </c>
      <c r="H107" s="157">
        <f t="shared" si="16"/>
        <v>0</v>
      </c>
      <c r="I107" s="157">
        <f t="shared" si="16"/>
        <v>0</v>
      </c>
      <c r="J107" s="157">
        <f t="shared" si="16"/>
        <v>0</v>
      </c>
      <c r="K107" s="157">
        <f t="shared" si="16"/>
        <v>0</v>
      </c>
      <c r="L107" s="157">
        <f t="shared" si="16"/>
        <v>0</v>
      </c>
      <c r="M107" s="157">
        <f t="shared" si="16"/>
        <v>0</v>
      </c>
      <c r="N107" s="157">
        <f t="shared" si="16"/>
        <v>0</v>
      </c>
      <c r="O107" s="157">
        <f t="shared" si="16"/>
        <v>0</v>
      </c>
      <c r="P107" s="157">
        <f t="shared" si="16"/>
        <v>16</v>
      </c>
      <c r="Q107" s="157">
        <f t="shared" si="16"/>
        <v>0</v>
      </c>
      <c r="R107" s="157">
        <f t="shared" si="16"/>
        <v>0</v>
      </c>
      <c r="S107" s="157">
        <f t="shared" si="16"/>
        <v>0</v>
      </c>
      <c r="T107" s="157">
        <f t="shared" si="16"/>
        <v>0</v>
      </c>
      <c r="U107" s="157">
        <f t="shared" si="16"/>
        <v>0</v>
      </c>
      <c r="V107" s="157">
        <f t="shared" si="16"/>
        <v>0</v>
      </c>
      <c r="W107" s="157">
        <f t="shared" si="16"/>
        <v>37</v>
      </c>
      <c r="X107" s="157">
        <f t="shared" si="16"/>
        <v>0</v>
      </c>
      <c r="Y107" s="157">
        <f t="shared" si="16"/>
        <v>0</v>
      </c>
      <c r="Z107" s="157">
        <f t="shared" si="16"/>
        <v>0</v>
      </c>
      <c r="AA107" s="157">
        <f t="shared" si="16"/>
        <v>0</v>
      </c>
      <c r="AB107" s="157">
        <f t="shared" si="16"/>
        <v>0</v>
      </c>
      <c r="AC107" s="157">
        <f t="shared" si="16"/>
        <v>0</v>
      </c>
      <c r="AD107" s="157">
        <f t="shared" si="16"/>
        <v>0</v>
      </c>
      <c r="AE107" s="157">
        <f t="shared" si="16"/>
        <v>0</v>
      </c>
      <c r="AF107" s="157">
        <f t="shared" si="16"/>
        <v>0</v>
      </c>
      <c r="AG107" s="157">
        <f t="shared" si="16"/>
        <v>0</v>
      </c>
      <c r="AH107" s="157">
        <f t="shared" si="16"/>
        <v>0</v>
      </c>
      <c r="AI107" s="157">
        <f t="shared" si="16"/>
        <v>0</v>
      </c>
      <c r="AJ107" s="157">
        <f t="shared" si="16"/>
        <v>0</v>
      </c>
      <c r="AK107" s="157">
        <f t="shared" si="16"/>
        <v>0</v>
      </c>
      <c r="AL107" s="157">
        <f t="shared" si="16"/>
        <v>0</v>
      </c>
      <c r="AM107" s="157">
        <f t="shared" si="16"/>
        <v>0</v>
      </c>
      <c r="AN107" s="157">
        <f t="shared" si="16"/>
        <v>0</v>
      </c>
      <c r="AO107" s="157">
        <f t="shared" si="16"/>
        <v>0</v>
      </c>
      <c r="AP107" s="157">
        <f t="shared" si="16"/>
        <v>0</v>
      </c>
      <c r="AQ107" s="157">
        <f t="shared" si="16"/>
        <v>0</v>
      </c>
      <c r="AR107" s="157">
        <f t="shared" si="16"/>
        <v>0</v>
      </c>
      <c r="AS107" s="157">
        <f t="shared" si="16"/>
        <v>0</v>
      </c>
      <c r="AT107" s="157">
        <f t="shared" si="16"/>
        <v>0</v>
      </c>
      <c r="AU107" s="157">
        <f t="shared" si="16"/>
        <v>0</v>
      </c>
      <c r="AV107" s="157">
        <f t="shared" si="16"/>
        <v>0</v>
      </c>
      <c r="AW107" s="157">
        <f t="shared" si="16"/>
        <v>0</v>
      </c>
      <c r="AX107" s="157">
        <f t="shared" si="16"/>
        <v>0</v>
      </c>
      <c r="AY107" s="157">
        <f t="shared" si="16"/>
        <v>0</v>
      </c>
      <c r="AZ107" s="157">
        <f t="shared" si="16"/>
        <v>0</v>
      </c>
      <c r="BA107" s="157">
        <f t="shared" si="16"/>
        <v>0</v>
      </c>
      <c r="BB107" s="157">
        <f t="shared" si="16"/>
        <v>0</v>
      </c>
      <c r="BC107" s="157">
        <f t="shared" si="16"/>
        <v>0</v>
      </c>
      <c r="BD107" s="157">
        <f t="shared" si="16"/>
        <v>0</v>
      </c>
      <c r="BE107" s="157">
        <f t="shared" si="16"/>
        <v>0</v>
      </c>
      <c r="BF107" s="157">
        <f t="shared" si="16"/>
        <v>0</v>
      </c>
      <c r="BG107" s="157">
        <f t="shared" si="16"/>
        <v>0</v>
      </c>
      <c r="BH107" s="157">
        <f t="shared" si="16"/>
        <v>0</v>
      </c>
      <c r="BI107" s="157">
        <f t="shared" si="16"/>
        <v>0</v>
      </c>
      <c r="BJ107" s="157">
        <f t="shared" si="16"/>
        <v>0</v>
      </c>
      <c r="BK107" s="157">
        <f t="shared" si="16"/>
        <v>0</v>
      </c>
      <c r="BL107" s="157">
        <f t="shared" si="16"/>
        <v>0</v>
      </c>
      <c r="BM107" s="157">
        <f t="shared" si="16"/>
        <v>0</v>
      </c>
      <c r="BN107" s="157">
        <f t="shared" si="16"/>
        <v>0</v>
      </c>
      <c r="BO107" s="157">
        <f t="shared" si="16"/>
        <v>0</v>
      </c>
      <c r="BP107" s="157">
        <f t="shared" si="16"/>
        <v>0</v>
      </c>
      <c r="BQ107" s="157">
        <f t="shared" ref="BQ107:BW107" si="17">SUM(BQ146:BQ149)</f>
        <v>0</v>
      </c>
      <c r="BR107" s="157">
        <f t="shared" si="17"/>
        <v>0</v>
      </c>
      <c r="BS107" s="157">
        <f t="shared" si="17"/>
        <v>0</v>
      </c>
      <c r="BT107" s="157">
        <f t="shared" si="17"/>
        <v>0</v>
      </c>
      <c r="BU107" s="157">
        <f t="shared" si="17"/>
        <v>0</v>
      </c>
      <c r="BV107" s="157">
        <f t="shared" si="17"/>
        <v>0</v>
      </c>
      <c r="BW107" s="157">
        <f t="shared" si="17"/>
        <v>0</v>
      </c>
      <c r="BX107" s="92"/>
    </row>
    <row r="108" spans="1:81" ht="15.95" customHeight="1" x14ac:dyDescent="0.3">
      <c r="A108" s="139">
        <v>10</v>
      </c>
      <c r="B108" s="119" t="s">
        <v>135</v>
      </c>
      <c r="C108" s="120"/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121">
        <v>0</v>
      </c>
      <c r="AI108" s="121">
        <v>0</v>
      </c>
      <c r="AJ108" s="12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121">
        <v>0</v>
      </c>
      <c r="AV108" s="121">
        <v>0</v>
      </c>
      <c r="AW108" s="121">
        <v>0</v>
      </c>
      <c r="AX108" s="121">
        <v>0</v>
      </c>
      <c r="AY108" s="121">
        <v>0</v>
      </c>
      <c r="AZ108" s="121">
        <v>0</v>
      </c>
      <c r="BA108" s="121">
        <v>0</v>
      </c>
      <c r="BB108" s="121">
        <v>0</v>
      </c>
      <c r="BC108" s="121">
        <v>0</v>
      </c>
      <c r="BD108" s="121">
        <v>0</v>
      </c>
      <c r="BE108" s="121">
        <v>0</v>
      </c>
      <c r="BF108" s="121">
        <v>0</v>
      </c>
      <c r="BG108" s="121">
        <v>0</v>
      </c>
      <c r="BH108" s="121">
        <v>0</v>
      </c>
      <c r="BI108" s="121">
        <v>0</v>
      </c>
      <c r="BJ108" s="121">
        <v>0</v>
      </c>
      <c r="BK108" s="121">
        <v>0</v>
      </c>
      <c r="BL108" s="121">
        <v>0</v>
      </c>
      <c r="BM108" s="121">
        <v>0</v>
      </c>
      <c r="BN108" s="121">
        <v>0</v>
      </c>
      <c r="BO108" s="121">
        <v>0</v>
      </c>
      <c r="BP108" s="121">
        <v>0</v>
      </c>
      <c r="BQ108" s="121">
        <v>0</v>
      </c>
      <c r="BR108" s="121">
        <v>0</v>
      </c>
      <c r="BS108" s="121">
        <v>0</v>
      </c>
      <c r="BT108" s="121">
        <v>0</v>
      </c>
      <c r="BU108" s="121">
        <v>0</v>
      </c>
      <c r="BV108" s="121">
        <v>0</v>
      </c>
      <c r="BW108" s="121">
        <v>0</v>
      </c>
      <c r="BX108" s="92"/>
    </row>
    <row r="109" spans="1:81" ht="15.95" customHeight="1" x14ac:dyDescent="0.3">
      <c r="A109" s="139">
        <v>11</v>
      </c>
      <c r="B109" s="119" t="s">
        <v>136</v>
      </c>
      <c r="C109" s="120"/>
      <c r="D109" s="121">
        <v>9</v>
      </c>
      <c r="E109" s="121">
        <v>0</v>
      </c>
      <c r="F109" s="121">
        <v>0</v>
      </c>
      <c r="G109" s="121">
        <v>0</v>
      </c>
      <c r="H109" s="121">
        <v>0</v>
      </c>
      <c r="I109" s="121">
        <v>0</v>
      </c>
      <c r="J109" s="121">
        <v>0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0</v>
      </c>
      <c r="V109" s="121">
        <v>0</v>
      </c>
      <c r="W109" s="121">
        <v>0</v>
      </c>
      <c r="X109" s="121">
        <v>0</v>
      </c>
      <c r="Y109" s="121">
        <v>0</v>
      </c>
      <c r="Z109" s="121">
        <v>0</v>
      </c>
      <c r="AA109" s="121">
        <v>0</v>
      </c>
      <c r="AB109" s="121">
        <v>0</v>
      </c>
      <c r="AC109" s="121">
        <v>0</v>
      </c>
      <c r="AD109" s="121">
        <v>0</v>
      </c>
      <c r="AE109" s="121">
        <v>0</v>
      </c>
      <c r="AF109" s="121">
        <v>0</v>
      </c>
      <c r="AG109" s="121">
        <v>0</v>
      </c>
      <c r="AH109" s="121">
        <v>0</v>
      </c>
      <c r="AI109" s="121">
        <v>0</v>
      </c>
      <c r="AJ109" s="121">
        <v>0</v>
      </c>
      <c r="AK109" s="121">
        <v>0</v>
      </c>
      <c r="AL109" s="121">
        <v>0</v>
      </c>
      <c r="AM109" s="121">
        <v>0</v>
      </c>
      <c r="AN109" s="121">
        <v>0</v>
      </c>
      <c r="AO109" s="121">
        <v>0</v>
      </c>
      <c r="AP109" s="121">
        <v>0</v>
      </c>
      <c r="AQ109" s="121">
        <v>0</v>
      </c>
      <c r="AR109" s="121">
        <v>0</v>
      </c>
      <c r="AS109" s="121">
        <v>0</v>
      </c>
      <c r="AT109" s="121">
        <v>0</v>
      </c>
      <c r="AU109" s="121">
        <v>0</v>
      </c>
      <c r="AV109" s="121">
        <v>0</v>
      </c>
      <c r="AW109" s="121">
        <v>0</v>
      </c>
      <c r="AX109" s="121">
        <v>0</v>
      </c>
      <c r="AY109" s="121">
        <v>0</v>
      </c>
      <c r="AZ109" s="121">
        <v>0</v>
      </c>
      <c r="BA109" s="121">
        <v>0</v>
      </c>
      <c r="BB109" s="121">
        <v>0</v>
      </c>
      <c r="BC109" s="121">
        <v>0</v>
      </c>
      <c r="BD109" s="121">
        <v>0</v>
      </c>
      <c r="BE109" s="121">
        <v>0</v>
      </c>
      <c r="BF109" s="121">
        <v>0</v>
      </c>
      <c r="BG109" s="121">
        <v>0</v>
      </c>
      <c r="BH109" s="121">
        <v>0</v>
      </c>
      <c r="BI109" s="121">
        <v>0</v>
      </c>
      <c r="BJ109" s="121">
        <v>0</v>
      </c>
      <c r="BK109" s="121">
        <v>0</v>
      </c>
      <c r="BL109" s="121">
        <v>0</v>
      </c>
      <c r="BM109" s="121">
        <v>0</v>
      </c>
      <c r="BN109" s="121">
        <v>0</v>
      </c>
      <c r="BO109" s="121">
        <v>0</v>
      </c>
      <c r="BP109" s="121">
        <v>0</v>
      </c>
      <c r="BQ109" s="121">
        <v>0</v>
      </c>
      <c r="BR109" s="121">
        <v>0</v>
      </c>
      <c r="BS109" s="121">
        <v>0</v>
      </c>
      <c r="BT109" s="121">
        <v>0</v>
      </c>
      <c r="BU109" s="121">
        <v>0</v>
      </c>
      <c r="BV109" s="121">
        <v>0</v>
      </c>
      <c r="BW109" s="121">
        <v>0</v>
      </c>
      <c r="BX109" s="92"/>
    </row>
    <row r="110" spans="1:81" ht="15.95" customHeight="1" x14ac:dyDescent="0.3">
      <c r="A110" s="139">
        <v>12</v>
      </c>
      <c r="B110" s="119" t="s">
        <v>188</v>
      </c>
      <c r="C110" s="120"/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v>0</v>
      </c>
      <c r="AZ110" s="121">
        <v>0</v>
      </c>
      <c r="BA110" s="121">
        <v>0</v>
      </c>
      <c r="BB110" s="121">
        <v>0</v>
      </c>
      <c r="BC110" s="121">
        <v>0</v>
      </c>
      <c r="BD110" s="121">
        <v>0</v>
      </c>
      <c r="BE110" s="121">
        <v>0</v>
      </c>
      <c r="BF110" s="121">
        <v>0</v>
      </c>
      <c r="BG110" s="121">
        <v>0</v>
      </c>
      <c r="BH110" s="121">
        <v>0</v>
      </c>
      <c r="BI110" s="121">
        <v>0</v>
      </c>
      <c r="BJ110" s="121">
        <v>0</v>
      </c>
      <c r="BK110" s="121">
        <v>0</v>
      </c>
      <c r="BL110" s="121">
        <v>0</v>
      </c>
      <c r="BM110" s="121">
        <v>0</v>
      </c>
      <c r="BN110" s="121">
        <v>0</v>
      </c>
      <c r="BO110" s="121">
        <v>0</v>
      </c>
      <c r="BP110" s="121">
        <v>0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92"/>
    </row>
    <row r="111" spans="1:81" ht="15.95" customHeight="1" x14ac:dyDescent="0.3">
      <c r="A111" s="139">
        <v>13</v>
      </c>
      <c r="B111" s="119" t="s">
        <v>137</v>
      </c>
      <c r="C111" s="120"/>
      <c r="D111" s="121">
        <v>1</v>
      </c>
      <c r="E111" s="121">
        <v>1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45</v>
      </c>
      <c r="N111" s="121">
        <v>0</v>
      </c>
      <c r="O111" s="121">
        <v>0</v>
      </c>
      <c r="P111" s="121">
        <v>20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44</v>
      </c>
      <c r="AF111" s="121">
        <v>0</v>
      </c>
      <c r="AG111" s="121">
        <v>0</v>
      </c>
      <c r="AH111" s="121">
        <v>0</v>
      </c>
      <c r="AI111" s="121">
        <v>0</v>
      </c>
      <c r="AJ111" s="121">
        <v>123</v>
      </c>
      <c r="AK111" s="121">
        <v>0</v>
      </c>
      <c r="AL111" s="121">
        <v>4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121">
        <v>364</v>
      </c>
      <c r="AV111" s="121">
        <v>364</v>
      </c>
      <c r="AW111" s="121">
        <v>13889</v>
      </c>
      <c r="AX111" s="121">
        <v>424</v>
      </c>
      <c r="AY111" s="121">
        <v>0</v>
      </c>
      <c r="AZ111" s="121">
        <v>0</v>
      </c>
      <c r="BA111" s="121">
        <v>0</v>
      </c>
      <c r="BB111" s="121">
        <v>0</v>
      </c>
      <c r="BC111" s="121">
        <v>0</v>
      </c>
      <c r="BD111" s="121">
        <v>0</v>
      </c>
      <c r="BE111" s="121">
        <v>0</v>
      </c>
      <c r="BF111" s="121">
        <v>0</v>
      </c>
      <c r="BG111" s="121">
        <v>0</v>
      </c>
      <c r="BH111" s="121">
        <v>0</v>
      </c>
      <c r="BI111" s="121">
        <v>0</v>
      </c>
      <c r="BJ111" s="121">
        <v>0</v>
      </c>
      <c r="BK111" s="121">
        <v>0</v>
      </c>
      <c r="BL111" s="121">
        <v>0</v>
      </c>
      <c r="BM111" s="121">
        <v>0</v>
      </c>
      <c r="BN111" s="121">
        <v>0</v>
      </c>
      <c r="BO111" s="121">
        <v>0</v>
      </c>
      <c r="BP111" s="121">
        <v>0</v>
      </c>
      <c r="BQ111" s="121">
        <v>0</v>
      </c>
      <c r="BR111" s="121">
        <v>0</v>
      </c>
      <c r="BS111" s="121">
        <v>0</v>
      </c>
      <c r="BT111" s="121">
        <v>0</v>
      </c>
      <c r="BU111" s="121">
        <v>0</v>
      </c>
      <c r="BV111" s="121">
        <v>0</v>
      </c>
      <c r="BW111" s="121">
        <v>0</v>
      </c>
      <c r="BX111" s="92"/>
    </row>
    <row r="112" spans="1:81" ht="15.95" customHeight="1" x14ac:dyDescent="0.3">
      <c r="A112" s="139">
        <v>14</v>
      </c>
      <c r="B112" s="119" t="s">
        <v>138</v>
      </c>
      <c r="C112" s="120"/>
      <c r="D112" s="93">
        <v>1</v>
      </c>
      <c r="E112" s="93">
        <v>0</v>
      </c>
      <c r="F112" s="93">
        <v>0</v>
      </c>
      <c r="G112" s="91">
        <v>0</v>
      </c>
      <c r="H112" s="91">
        <v>0</v>
      </c>
      <c r="I112" s="93">
        <v>0</v>
      </c>
      <c r="J112" s="93">
        <v>0</v>
      </c>
      <c r="K112" s="93">
        <v>0</v>
      </c>
      <c r="L112" s="93">
        <v>0</v>
      </c>
      <c r="M112" s="93">
        <v>0</v>
      </c>
      <c r="N112" s="93">
        <v>0</v>
      </c>
      <c r="O112" s="93">
        <v>0</v>
      </c>
      <c r="P112" s="93">
        <v>4</v>
      </c>
      <c r="Q112" s="93">
        <v>0</v>
      </c>
      <c r="R112" s="93">
        <v>0</v>
      </c>
      <c r="S112" s="93">
        <v>0</v>
      </c>
      <c r="T112" s="93">
        <v>0</v>
      </c>
      <c r="U112" s="93">
        <v>0</v>
      </c>
      <c r="V112" s="93">
        <v>0</v>
      </c>
      <c r="W112" s="93">
        <v>0</v>
      </c>
      <c r="X112" s="91">
        <v>0</v>
      </c>
      <c r="Y112" s="91">
        <v>0</v>
      </c>
      <c r="Z112" s="91">
        <v>0</v>
      </c>
      <c r="AA112" s="91">
        <v>0</v>
      </c>
      <c r="AB112" s="91">
        <v>0</v>
      </c>
      <c r="AC112" s="91">
        <v>0</v>
      </c>
      <c r="AD112" s="91">
        <v>0</v>
      </c>
      <c r="AE112" s="91">
        <v>0</v>
      </c>
      <c r="AF112" s="91">
        <v>0</v>
      </c>
      <c r="AG112" s="91">
        <v>0</v>
      </c>
      <c r="AH112" s="91">
        <v>0</v>
      </c>
      <c r="AI112" s="91">
        <v>0</v>
      </c>
      <c r="AJ112" s="91">
        <v>0</v>
      </c>
      <c r="AK112" s="91">
        <v>0</v>
      </c>
      <c r="AL112" s="91">
        <v>0</v>
      </c>
      <c r="AM112" s="91">
        <v>0</v>
      </c>
      <c r="AN112" s="91">
        <v>0</v>
      </c>
      <c r="AO112" s="91">
        <v>0</v>
      </c>
      <c r="AP112" s="91">
        <v>0</v>
      </c>
      <c r="AQ112" s="91">
        <v>0</v>
      </c>
      <c r="AR112" s="91">
        <v>0</v>
      </c>
      <c r="AS112" s="91">
        <v>0</v>
      </c>
      <c r="AT112" s="91">
        <v>0</v>
      </c>
      <c r="AU112" s="91">
        <v>116</v>
      </c>
      <c r="AV112" s="91">
        <v>116</v>
      </c>
      <c r="AW112" s="91">
        <v>259</v>
      </c>
      <c r="AX112" s="91">
        <v>79</v>
      </c>
      <c r="AY112" s="91">
        <v>0</v>
      </c>
      <c r="AZ112" s="91">
        <v>0</v>
      </c>
      <c r="BA112" s="91">
        <v>0</v>
      </c>
      <c r="BB112" s="91">
        <v>0</v>
      </c>
      <c r="BC112" s="91">
        <v>0</v>
      </c>
      <c r="BD112" s="91">
        <v>0</v>
      </c>
      <c r="BE112" s="91">
        <v>0</v>
      </c>
      <c r="BF112" s="91">
        <v>0</v>
      </c>
      <c r="BG112" s="91">
        <v>0</v>
      </c>
      <c r="BH112" s="91">
        <v>0</v>
      </c>
      <c r="BI112" s="91">
        <v>0</v>
      </c>
      <c r="BJ112" s="91">
        <v>0</v>
      </c>
      <c r="BK112" s="91">
        <v>0</v>
      </c>
      <c r="BL112" s="91">
        <v>0</v>
      </c>
      <c r="BM112" s="91">
        <v>0</v>
      </c>
      <c r="BN112" s="91">
        <v>0</v>
      </c>
      <c r="BO112" s="91">
        <v>0</v>
      </c>
      <c r="BP112" s="91">
        <v>0</v>
      </c>
      <c r="BQ112" s="91">
        <v>0</v>
      </c>
      <c r="BR112" s="91">
        <v>0</v>
      </c>
      <c r="BS112" s="91">
        <v>0</v>
      </c>
      <c r="BT112" s="91">
        <v>0</v>
      </c>
      <c r="BU112" s="91">
        <v>0</v>
      </c>
      <c r="BV112" s="91">
        <v>0</v>
      </c>
      <c r="BW112" s="91">
        <v>0</v>
      </c>
      <c r="BX112" s="92"/>
    </row>
    <row r="113" spans="1:76" ht="15.95" customHeight="1" x14ac:dyDescent="0.3">
      <c r="A113" s="139">
        <v>15</v>
      </c>
      <c r="B113" s="119" t="s">
        <v>139</v>
      </c>
      <c r="C113" s="120"/>
      <c r="D113" s="93">
        <v>1</v>
      </c>
      <c r="E113" s="93">
        <v>0</v>
      </c>
      <c r="F113" s="93">
        <v>0</v>
      </c>
      <c r="G113" s="91">
        <v>0</v>
      </c>
      <c r="H113" s="91">
        <v>0</v>
      </c>
      <c r="I113" s="93">
        <v>0</v>
      </c>
      <c r="J113" s="93">
        <v>0</v>
      </c>
      <c r="K113" s="93">
        <v>0</v>
      </c>
      <c r="L113" s="93">
        <v>85</v>
      </c>
      <c r="M113" s="93">
        <v>0</v>
      </c>
      <c r="N113" s="93">
        <v>0</v>
      </c>
      <c r="O113" s="93">
        <v>0</v>
      </c>
      <c r="P113" s="93">
        <v>4</v>
      </c>
      <c r="Q113" s="93">
        <v>0</v>
      </c>
      <c r="R113" s="93">
        <v>0</v>
      </c>
      <c r="S113" s="93">
        <v>0</v>
      </c>
      <c r="T113" s="93">
        <v>0</v>
      </c>
      <c r="U113" s="93">
        <v>0</v>
      </c>
      <c r="V113" s="93">
        <v>0</v>
      </c>
      <c r="W113" s="93">
        <v>0</v>
      </c>
      <c r="X113" s="91">
        <v>0</v>
      </c>
      <c r="Y113" s="91">
        <v>0</v>
      </c>
      <c r="Z113" s="91">
        <v>0</v>
      </c>
      <c r="AA113" s="91">
        <v>0</v>
      </c>
      <c r="AB113" s="91">
        <v>0</v>
      </c>
      <c r="AC113" s="91">
        <v>0</v>
      </c>
      <c r="AD113" s="91">
        <v>0</v>
      </c>
      <c r="AE113" s="91">
        <v>0</v>
      </c>
      <c r="AF113" s="91">
        <v>0</v>
      </c>
      <c r="AG113" s="91">
        <v>0</v>
      </c>
      <c r="AH113" s="91">
        <v>0</v>
      </c>
      <c r="AI113" s="91">
        <v>0</v>
      </c>
      <c r="AJ113" s="91">
        <v>0</v>
      </c>
      <c r="AK113" s="91">
        <v>0</v>
      </c>
      <c r="AL113" s="91">
        <v>0</v>
      </c>
      <c r="AM113" s="91">
        <v>0</v>
      </c>
      <c r="AN113" s="91">
        <v>0</v>
      </c>
      <c r="AO113" s="91">
        <v>0</v>
      </c>
      <c r="AP113" s="91">
        <v>0</v>
      </c>
      <c r="AQ113" s="91">
        <v>0</v>
      </c>
      <c r="AR113" s="91">
        <v>0</v>
      </c>
      <c r="AS113" s="91">
        <v>0</v>
      </c>
      <c r="AT113" s="91">
        <v>0</v>
      </c>
      <c r="AU113" s="91">
        <v>0</v>
      </c>
      <c r="AV113" s="91">
        <v>0</v>
      </c>
      <c r="AW113" s="91">
        <v>0</v>
      </c>
      <c r="AX113" s="91">
        <v>0</v>
      </c>
      <c r="AY113" s="91">
        <v>0</v>
      </c>
      <c r="AZ113" s="91">
        <v>0</v>
      </c>
      <c r="BA113" s="91">
        <v>0</v>
      </c>
      <c r="BB113" s="91">
        <v>0</v>
      </c>
      <c r="BC113" s="91">
        <v>0</v>
      </c>
      <c r="BD113" s="91">
        <v>0</v>
      </c>
      <c r="BE113" s="91">
        <v>0</v>
      </c>
      <c r="BF113" s="91">
        <v>0</v>
      </c>
      <c r="BG113" s="91">
        <v>0</v>
      </c>
      <c r="BH113" s="91">
        <v>0</v>
      </c>
      <c r="BI113" s="91">
        <v>0</v>
      </c>
      <c r="BJ113" s="91">
        <v>0</v>
      </c>
      <c r="BK113" s="91">
        <v>0</v>
      </c>
      <c r="BL113" s="91">
        <v>0</v>
      </c>
      <c r="BM113" s="91">
        <v>0</v>
      </c>
      <c r="BN113" s="91">
        <v>0</v>
      </c>
      <c r="BO113" s="91">
        <v>0</v>
      </c>
      <c r="BP113" s="91">
        <v>0</v>
      </c>
      <c r="BQ113" s="91">
        <v>0</v>
      </c>
      <c r="BR113" s="91">
        <v>0</v>
      </c>
      <c r="BS113" s="91">
        <v>0</v>
      </c>
      <c r="BT113" s="91">
        <v>0</v>
      </c>
      <c r="BU113" s="91">
        <v>0</v>
      </c>
      <c r="BV113" s="91">
        <v>0</v>
      </c>
      <c r="BW113" s="91">
        <v>0</v>
      </c>
      <c r="BX113" s="92"/>
    </row>
    <row r="114" spans="1:76" ht="15.95" customHeight="1" x14ac:dyDescent="0.3">
      <c r="A114" s="139">
        <v>16</v>
      </c>
      <c r="B114" s="119" t="s">
        <v>140</v>
      </c>
      <c r="C114" s="120"/>
      <c r="D114" s="93">
        <v>1</v>
      </c>
      <c r="E114" s="93">
        <v>1</v>
      </c>
      <c r="F114" s="93">
        <v>0</v>
      </c>
      <c r="G114" s="91">
        <v>0</v>
      </c>
      <c r="H114" s="91">
        <v>0</v>
      </c>
      <c r="I114" s="93">
        <v>0</v>
      </c>
      <c r="J114" s="93">
        <v>0</v>
      </c>
      <c r="K114" s="93">
        <v>0</v>
      </c>
      <c r="L114" s="93">
        <v>28</v>
      </c>
      <c r="M114" s="93">
        <v>1</v>
      </c>
      <c r="N114" s="93">
        <v>0</v>
      </c>
      <c r="O114" s="93">
        <v>0</v>
      </c>
      <c r="P114" s="93">
        <v>8</v>
      </c>
      <c r="Q114" s="93">
        <v>0</v>
      </c>
      <c r="R114" s="93">
        <v>0</v>
      </c>
      <c r="S114" s="93">
        <v>0</v>
      </c>
      <c r="T114" s="93">
        <v>0</v>
      </c>
      <c r="U114" s="93">
        <v>0</v>
      </c>
      <c r="V114" s="93">
        <v>0</v>
      </c>
      <c r="W114" s="93">
        <v>10</v>
      </c>
      <c r="X114" s="91">
        <v>27</v>
      </c>
      <c r="Y114" s="91">
        <v>0</v>
      </c>
      <c r="Z114" s="91">
        <v>0</v>
      </c>
      <c r="AA114" s="91">
        <v>0</v>
      </c>
      <c r="AB114" s="91">
        <v>0</v>
      </c>
      <c r="AC114" s="91">
        <v>0</v>
      </c>
      <c r="AD114" s="91">
        <v>0</v>
      </c>
      <c r="AE114" s="91">
        <v>0</v>
      </c>
      <c r="AF114" s="91">
        <v>0</v>
      </c>
      <c r="AG114" s="91">
        <v>0</v>
      </c>
      <c r="AH114" s="91">
        <v>0</v>
      </c>
      <c r="AI114" s="91">
        <v>0</v>
      </c>
      <c r="AJ114" s="91">
        <v>0</v>
      </c>
      <c r="AK114" s="91">
        <v>0</v>
      </c>
      <c r="AL114" s="91">
        <v>0</v>
      </c>
      <c r="AM114" s="91">
        <v>0</v>
      </c>
      <c r="AN114" s="91">
        <v>0</v>
      </c>
      <c r="AO114" s="91">
        <v>0</v>
      </c>
      <c r="AP114" s="91">
        <v>0</v>
      </c>
      <c r="AQ114" s="91">
        <v>0</v>
      </c>
      <c r="AR114" s="91">
        <v>0</v>
      </c>
      <c r="AS114" s="91">
        <v>0</v>
      </c>
      <c r="AT114" s="91">
        <v>0</v>
      </c>
      <c r="AU114" s="91">
        <v>0</v>
      </c>
      <c r="AV114" s="91">
        <v>0</v>
      </c>
      <c r="AW114" s="91">
        <v>0</v>
      </c>
      <c r="AX114" s="91">
        <v>0</v>
      </c>
      <c r="AY114" s="91">
        <v>0</v>
      </c>
      <c r="AZ114" s="91">
        <v>0</v>
      </c>
      <c r="BA114" s="91">
        <v>0</v>
      </c>
      <c r="BB114" s="91">
        <v>0</v>
      </c>
      <c r="BC114" s="91">
        <v>0</v>
      </c>
      <c r="BD114" s="91">
        <v>0</v>
      </c>
      <c r="BE114" s="91">
        <v>0</v>
      </c>
      <c r="BF114" s="91">
        <v>15</v>
      </c>
      <c r="BG114" s="91">
        <v>0</v>
      </c>
      <c r="BH114" s="91">
        <v>0</v>
      </c>
      <c r="BI114" s="91">
        <v>0</v>
      </c>
      <c r="BJ114" s="91">
        <v>0</v>
      </c>
      <c r="BK114" s="91">
        <v>0</v>
      </c>
      <c r="BL114" s="91">
        <v>0</v>
      </c>
      <c r="BM114" s="91">
        <v>0</v>
      </c>
      <c r="BN114" s="91">
        <v>0</v>
      </c>
      <c r="BO114" s="91">
        <v>0</v>
      </c>
      <c r="BP114" s="91">
        <v>0</v>
      </c>
      <c r="BQ114" s="91">
        <v>0</v>
      </c>
      <c r="BR114" s="91">
        <v>0</v>
      </c>
      <c r="BS114" s="91">
        <v>0</v>
      </c>
      <c r="BT114" s="91">
        <v>0</v>
      </c>
      <c r="BU114" s="91">
        <v>0</v>
      </c>
      <c r="BV114" s="91">
        <v>0</v>
      </c>
      <c r="BW114" s="91">
        <v>0</v>
      </c>
      <c r="BX114" s="92"/>
    </row>
    <row r="115" spans="1:76" ht="15.95" customHeight="1" x14ac:dyDescent="0.3">
      <c r="A115" s="139">
        <v>17</v>
      </c>
      <c r="B115" s="119" t="s">
        <v>141</v>
      </c>
      <c r="C115" s="120"/>
      <c r="D115" s="93">
        <v>1</v>
      </c>
      <c r="E115" s="93">
        <v>1</v>
      </c>
      <c r="F115" s="93">
        <v>0</v>
      </c>
      <c r="G115" s="91">
        <v>0</v>
      </c>
      <c r="H115" s="91">
        <v>0</v>
      </c>
      <c r="I115" s="93">
        <v>0</v>
      </c>
      <c r="J115" s="93">
        <v>0</v>
      </c>
      <c r="K115" s="93">
        <v>0</v>
      </c>
      <c r="L115" s="93">
        <v>100</v>
      </c>
      <c r="M115" s="93">
        <v>0</v>
      </c>
      <c r="N115" s="93">
        <v>0</v>
      </c>
      <c r="O115" s="93">
        <v>0</v>
      </c>
      <c r="P115" s="93">
        <v>24</v>
      </c>
      <c r="Q115" s="93">
        <v>0</v>
      </c>
      <c r="R115" s="93">
        <v>0</v>
      </c>
      <c r="S115" s="93">
        <v>0</v>
      </c>
      <c r="T115" s="93">
        <v>0</v>
      </c>
      <c r="U115" s="93">
        <v>0</v>
      </c>
      <c r="V115" s="93">
        <v>0</v>
      </c>
      <c r="W115" s="93">
        <v>0</v>
      </c>
      <c r="X115" s="91">
        <v>0</v>
      </c>
      <c r="Y115" s="91">
        <v>0</v>
      </c>
      <c r="Z115" s="91">
        <v>0</v>
      </c>
      <c r="AA115" s="91">
        <v>0</v>
      </c>
      <c r="AB115" s="91">
        <v>0</v>
      </c>
      <c r="AC115" s="91">
        <v>0</v>
      </c>
      <c r="AD115" s="91">
        <v>0</v>
      </c>
      <c r="AE115" s="91">
        <v>0</v>
      </c>
      <c r="AF115" s="91">
        <v>0</v>
      </c>
      <c r="AG115" s="91">
        <v>0</v>
      </c>
      <c r="AH115" s="91">
        <v>0</v>
      </c>
      <c r="AI115" s="91">
        <v>0</v>
      </c>
      <c r="AJ115" s="91">
        <v>0</v>
      </c>
      <c r="AK115" s="91">
        <v>0</v>
      </c>
      <c r="AL115" s="91">
        <v>0</v>
      </c>
      <c r="AM115" s="91">
        <v>0</v>
      </c>
      <c r="AN115" s="91">
        <v>0</v>
      </c>
      <c r="AO115" s="91">
        <v>0</v>
      </c>
      <c r="AP115" s="91">
        <v>0</v>
      </c>
      <c r="AQ115" s="91">
        <v>0</v>
      </c>
      <c r="AR115" s="91">
        <v>0</v>
      </c>
      <c r="AS115" s="91">
        <v>0</v>
      </c>
      <c r="AT115" s="91">
        <v>0</v>
      </c>
      <c r="AU115" s="91">
        <v>0</v>
      </c>
      <c r="AV115" s="91">
        <v>0</v>
      </c>
      <c r="AW115" s="91">
        <v>0</v>
      </c>
      <c r="AX115" s="91">
        <v>0</v>
      </c>
      <c r="AY115" s="91">
        <v>0</v>
      </c>
      <c r="AZ115" s="91">
        <v>0</v>
      </c>
      <c r="BA115" s="91">
        <v>0</v>
      </c>
      <c r="BB115" s="91">
        <v>0</v>
      </c>
      <c r="BC115" s="91">
        <v>0</v>
      </c>
      <c r="BD115" s="91">
        <v>0</v>
      </c>
      <c r="BE115" s="91">
        <v>0</v>
      </c>
      <c r="BF115" s="91">
        <v>0</v>
      </c>
      <c r="BG115" s="91">
        <v>0</v>
      </c>
      <c r="BH115" s="91">
        <v>0</v>
      </c>
      <c r="BI115" s="91">
        <v>0</v>
      </c>
      <c r="BJ115" s="91">
        <v>0</v>
      </c>
      <c r="BK115" s="91">
        <v>0</v>
      </c>
      <c r="BL115" s="91">
        <v>0</v>
      </c>
      <c r="BM115" s="91">
        <v>0</v>
      </c>
      <c r="BN115" s="91">
        <v>0</v>
      </c>
      <c r="BO115" s="91">
        <v>0</v>
      </c>
      <c r="BP115" s="91">
        <v>0</v>
      </c>
      <c r="BQ115" s="91">
        <v>0</v>
      </c>
      <c r="BR115" s="91">
        <v>0</v>
      </c>
      <c r="BS115" s="91">
        <v>0</v>
      </c>
      <c r="BT115" s="91">
        <v>0</v>
      </c>
      <c r="BU115" s="91">
        <v>0</v>
      </c>
      <c r="BV115" s="91">
        <v>0</v>
      </c>
      <c r="BW115" s="91">
        <v>0</v>
      </c>
      <c r="BX115" s="92"/>
    </row>
    <row r="116" spans="1:76" ht="15.95" customHeight="1" x14ac:dyDescent="0.3">
      <c r="A116" s="139">
        <v>18</v>
      </c>
      <c r="B116" s="119" t="s">
        <v>142</v>
      </c>
      <c r="C116" s="120"/>
      <c r="D116" s="93">
        <v>1</v>
      </c>
      <c r="E116" s="93">
        <v>1</v>
      </c>
      <c r="F116" s="93">
        <v>0</v>
      </c>
      <c r="G116" s="91">
        <v>0</v>
      </c>
      <c r="H116" s="91">
        <v>0</v>
      </c>
      <c r="I116" s="93">
        <v>0</v>
      </c>
      <c r="J116" s="93">
        <v>0</v>
      </c>
      <c r="K116" s="93">
        <v>0</v>
      </c>
      <c r="L116" s="93">
        <v>10</v>
      </c>
      <c r="M116" s="93">
        <v>10</v>
      </c>
      <c r="N116" s="93">
        <v>0</v>
      </c>
      <c r="O116" s="93">
        <v>0</v>
      </c>
      <c r="P116" s="93">
        <v>4</v>
      </c>
      <c r="Q116" s="93">
        <v>0</v>
      </c>
      <c r="R116" s="93">
        <v>0</v>
      </c>
      <c r="S116" s="93">
        <v>0</v>
      </c>
      <c r="T116" s="93">
        <v>0</v>
      </c>
      <c r="U116" s="93">
        <v>0</v>
      </c>
      <c r="V116" s="93">
        <v>0</v>
      </c>
      <c r="W116" s="93">
        <v>9</v>
      </c>
      <c r="X116" s="91">
        <v>0</v>
      </c>
      <c r="Y116" s="91">
        <v>0</v>
      </c>
      <c r="Z116" s="91">
        <v>0</v>
      </c>
      <c r="AA116" s="91">
        <v>0</v>
      </c>
      <c r="AB116" s="91">
        <v>0</v>
      </c>
      <c r="AC116" s="91">
        <v>0</v>
      </c>
      <c r="AD116" s="91">
        <v>0</v>
      </c>
      <c r="AE116" s="91">
        <v>0</v>
      </c>
      <c r="AF116" s="91">
        <v>0</v>
      </c>
      <c r="AG116" s="91">
        <v>0</v>
      </c>
      <c r="AH116" s="91">
        <v>0</v>
      </c>
      <c r="AI116" s="91">
        <v>0</v>
      </c>
      <c r="AJ116" s="91">
        <v>8</v>
      </c>
      <c r="AK116" s="91">
        <v>0</v>
      </c>
      <c r="AL116" s="91">
        <v>0</v>
      </c>
      <c r="AM116" s="91">
        <v>0</v>
      </c>
      <c r="AN116" s="91">
        <v>0</v>
      </c>
      <c r="AO116" s="91">
        <v>0</v>
      </c>
      <c r="AP116" s="91">
        <v>0</v>
      </c>
      <c r="AQ116" s="91">
        <v>0</v>
      </c>
      <c r="AR116" s="91">
        <v>0</v>
      </c>
      <c r="AS116" s="91">
        <v>0</v>
      </c>
      <c r="AT116" s="91">
        <v>0</v>
      </c>
      <c r="AU116" s="91">
        <v>0</v>
      </c>
      <c r="AV116" s="91">
        <v>0</v>
      </c>
      <c r="AW116" s="91">
        <v>0</v>
      </c>
      <c r="AX116" s="91">
        <v>0</v>
      </c>
      <c r="AY116" s="91">
        <v>0</v>
      </c>
      <c r="AZ116" s="91">
        <v>0</v>
      </c>
      <c r="BA116" s="91">
        <v>0</v>
      </c>
      <c r="BB116" s="91">
        <v>0</v>
      </c>
      <c r="BC116" s="91">
        <v>0</v>
      </c>
      <c r="BD116" s="91">
        <v>0</v>
      </c>
      <c r="BE116" s="91">
        <v>0</v>
      </c>
      <c r="BF116" s="91">
        <v>0</v>
      </c>
      <c r="BG116" s="91">
        <v>0</v>
      </c>
      <c r="BH116" s="91">
        <v>0</v>
      </c>
      <c r="BI116" s="91">
        <v>0</v>
      </c>
      <c r="BJ116" s="91">
        <v>0</v>
      </c>
      <c r="BK116" s="91">
        <v>0</v>
      </c>
      <c r="BL116" s="91">
        <v>0</v>
      </c>
      <c r="BM116" s="91">
        <v>0</v>
      </c>
      <c r="BN116" s="91">
        <v>0</v>
      </c>
      <c r="BO116" s="91">
        <v>0</v>
      </c>
      <c r="BP116" s="91">
        <v>0</v>
      </c>
      <c r="BQ116" s="91">
        <v>0</v>
      </c>
      <c r="BR116" s="91">
        <v>0</v>
      </c>
      <c r="BS116" s="91">
        <v>0</v>
      </c>
      <c r="BT116" s="91">
        <v>0</v>
      </c>
      <c r="BU116" s="91">
        <v>0</v>
      </c>
      <c r="BV116" s="91">
        <v>0</v>
      </c>
      <c r="BW116" s="91">
        <v>0</v>
      </c>
      <c r="BX116" s="92"/>
    </row>
    <row r="117" spans="1:76" ht="15.95" customHeight="1" x14ac:dyDescent="0.3">
      <c r="A117" s="139">
        <v>19</v>
      </c>
      <c r="B117" s="119" t="s">
        <v>143</v>
      </c>
      <c r="C117" s="120"/>
      <c r="D117" s="93">
        <v>1</v>
      </c>
      <c r="E117" s="93">
        <v>2</v>
      </c>
      <c r="F117" s="93">
        <v>0</v>
      </c>
      <c r="G117" s="91">
        <v>0</v>
      </c>
      <c r="H117" s="91">
        <v>0</v>
      </c>
      <c r="I117" s="93">
        <v>0</v>
      </c>
      <c r="J117" s="93">
        <v>0</v>
      </c>
      <c r="K117" s="93">
        <v>0</v>
      </c>
      <c r="L117" s="93">
        <v>24</v>
      </c>
      <c r="M117" s="93">
        <v>0</v>
      </c>
      <c r="N117" s="93">
        <v>0</v>
      </c>
      <c r="O117" s="93">
        <v>0</v>
      </c>
      <c r="P117" s="93">
        <v>12</v>
      </c>
      <c r="Q117" s="93">
        <v>0</v>
      </c>
      <c r="R117" s="93">
        <v>0</v>
      </c>
      <c r="S117" s="93">
        <v>0</v>
      </c>
      <c r="T117" s="93">
        <v>0</v>
      </c>
      <c r="U117" s="93">
        <v>0</v>
      </c>
      <c r="V117" s="93">
        <v>0</v>
      </c>
      <c r="W117" s="93">
        <v>20</v>
      </c>
      <c r="X117" s="91">
        <v>10</v>
      </c>
      <c r="Y117" s="91">
        <v>0</v>
      </c>
      <c r="Z117" s="91">
        <v>0</v>
      </c>
      <c r="AA117" s="91">
        <v>0</v>
      </c>
      <c r="AB117" s="91">
        <v>0</v>
      </c>
      <c r="AC117" s="91">
        <v>0</v>
      </c>
      <c r="AD117" s="91">
        <v>0</v>
      </c>
      <c r="AE117" s="91">
        <v>0</v>
      </c>
      <c r="AF117" s="91">
        <v>0</v>
      </c>
      <c r="AG117" s="91">
        <v>0</v>
      </c>
      <c r="AH117" s="91">
        <v>0</v>
      </c>
      <c r="AI117" s="91">
        <v>0</v>
      </c>
      <c r="AJ117" s="91">
        <v>0</v>
      </c>
      <c r="AK117" s="91">
        <v>0</v>
      </c>
      <c r="AL117" s="91">
        <v>0</v>
      </c>
      <c r="AM117" s="91">
        <v>0</v>
      </c>
      <c r="AN117" s="91">
        <v>0</v>
      </c>
      <c r="AO117" s="91">
        <v>0</v>
      </c>
      <c r="AP117" s="91">
        <v>0</v>
      </c>
      <c r="AQ117" s="91">
        <v>0</v>
      </c>
      <c r="AR117" s="91">
        <v>0</v>
      </c>
      <c r="AS117" s="91">
        <v>0</v>
      </c>
      <c r="AT117" s="91">
        <v>0</v>
      </c>
      <c r="AU117" s="91">
        <v>0</v>
      </c>
      <c r="AV117" s="91">
        <v>0</v>
      </c>
      <c r="AW117" s="91">
        <v>0</v>
      </c>
      <c r="AX117" s="91">
        <v>0</v>
      </c>
      <c r="AY117" s="91">
        <v>0</v>
      </c>
      <c r="AZ117" s="91">
        <v>0</v>
      </c>
      <c r="BA117" s="91">
        <v>0</v>
      </c>
      <c r="BB117" s="91">
        <v>0</v>
      </c>
      <c r="BC117" s="91">
        <v>0</v>
      </c>
      <c r="BD117" s="91">
        <v>0</v>
      </c>
      <c r="BE117" s="91">
        <v>0</v>
      </c>
      <c r="BF117" s="91">
        <v>0</v>
      </c>
      <c r="BG117" s="91">
        <v>0</v>
      </c>
      <c r="BH117" s="91">
        <v>0</v>
      </c>
      <c r="BI117" s="91">
        <v>0</v>
      </c>
      <c r="BJ117" s="91">
        <v>0</v>
      </c>
      <c r="BK117" s="91">
        <v>0</v>
      </c>
      <c r="BL117" s="91">
        <v>0</v>
      </c>
      <c r="BM117" s="91">
        <v>0</v>
      </c>
      <c r="BN117" s="91">
        <v>0</v>
      </c>
      <c r="BO117" s="91">
        <v>0</v>
      </c>
      <c r="BP117" s="91">
        <v>0</v>
      </c>
      <c r="BQ117" s="91">
        <v>0</v>
      </c>
      <c r="BR117" s="91">
        <v>0</v>
      </c>
      <c r="BS117" s="91">
        <v>0</v>
      </c>
      <c r="BT117" s="91">
        <v>0</v>
      </c>
      <c r="BU117" s="91">
        <v>0</v>
      </c>
      <c r="BV117" s="91">
        <v>0</v>
      </c>
      <c r="BW117" s="91">
        <v>0</v>
      </c>
      <c r="BX117" s="92"/>
    </row>
    <row r="118" spans="1:76" ht="15.95" customHeight="1" x14ac:dyDescent="0.3">
      <c r="A118" s="139">
        <v>20</v>
      </c>
      <c r="B118" s="119" t="s">
        <v>144</v>
      </c>
      <c r="C118" s="120"/>
      <c r="D118" s="93">
        <v>1</v>
      </c>
      <c r="E118" s="93">
        <v>1</v>
      </c>
      <c r="F118" s="93">
        <v>0</v>
      </c>
      <c r="G118" s="91">
        <v>0</v>
      </c>
      <c r="H118" s="91">
        <v>0</v>
      </c>
      <c r="I118" s="93">
        <v>0</v>
      </c>
      <c r="J118" s="93">
        <v>0</v>
      </c>
      <c r="K118" s="93">
        <v>0</v>
      </c>
      <c r="L118" s="93">
        <v>0</v>
      </c>
      <c r="M118" s="93">
        <v>0</v>
      </c>
      <c r="N118" s="93">
        <v>0</v>
      </c>
      <c r="O118" s="93">
        <v>0</v>
      </c>
      <c r="P118" s="93">
        <v>10</v>
      </c>
      <c r="Q118" s="93">
        <v>0</v>
      </c>
      <c r="R118" s="93">
        <v>0</v>
      </c>
      <c r="S118" s="93">
        <v>0</v>
      </c>
      <c r="T118" s="93">
        <v>0</v>
      </c>
      <c r="U118" s="93">
        <v>0</v>
      </c>
      <c r="V118" s="93">
        <v>0</v>
      </c>
      <c r="W118" s="93">
        <v>0</v>
      </c>
      <c r="X118" s="91">
        <v>0</v>
      </c>
      <c r="Y118" s="91">
        <v>0</v>
      </c>
      <c r="Z118" s="91">
        <v>0</v>
      </c>
      <c r="AA118" s="91">
        <v>0</v>
      </c>
      <c r="AB118" s="91">
        <v>0</v>
      </c>
      <c r="AC118" s="91">
        <v>0</v>
      </c>
      <c r="AD118" s="91">
        <v>0</v>
      </c>
      <c r="AE118" s="91">
        <v>0</v>
      </c>
      <c r="AF118" s="91">
        <v>0</v>
      </c>
      <c r="AG118" s="91">
        <v>0</v>
      </c>
      <c r="AH118" s="91">
        <v>0</v>
      </c>
      <c r="AI118" s="91">
        <v>0</v>
      </c>
      <c r="AJ118" s="91">
        <v>0</v>
      </c>
      <c r="AK118" s="91">
        <v>0</v>
      </c>
      <c r="AL118" s="91">
        <v>0</v>
      </c>
      <c r="AM118" s="91">
        <v>0</v>
      </c>
      <c r="AN118" s="91">
        <v>0</v>
      </c>
      <c r="AO118" s="91">
        <v>0</v>
      </c>
      <c r="AP118" s="91">
        <v>0</v>
      </c>
      <c r="AQ118" s="91">
        <v>0</v>
      </c>
      <c r="AR118" s="91">
        <v>0</v>
      </c>
      <c r="AS118" s="91">
        <v>0</v>
      </c>
      <c r="AT118" s="91">
        <v>0</v>
      </c>
      <c r="AU118" s="91">
        <v>0</v>
      </c>
      <c r="AV118" s="91">
        <v>0</v>
      </c>
      <c r="AW118" s="91">
        <v>0</v>
      </c>
      <c r="AX118" s="91">
        <v>0</v>
      </c>
      <c r="AY118" s="91">
        <v>0</v>
      </c>
      <c r="AZ118" s="91">
        <v>0</v>
      </c>
      <c r="BA118" s="91">
        <v>0</v>
      </c>
      <c r="BB118" s="91">
        <v>0</v>
      </c>
      <c r="BC118" s="91">
        <v>0</v>
      </c>
      <c r="BD118" s="91">
        <v>0</v>
      </c>
      <c r="BE118" s="91">
        <v>0</v>
      </c>
      <c r="BF118" s="91">
        <v>0</v>
      </c>
      <c r="BG118" s="91">
        <v>0</v>
      </c>
      <c r="BH118" s="91">
        <v>0</v>
      </c>
      <c r="BI118" s="91">
        <v>0</v>
      </c>
      <c r="BJ118" s="91">
        <v>0</v>
      </c>
      <c r="BK118" s="91">
        <v>0</v>
      </c>
      <c r="BL118" s="91">
        <v>0</v>
      </c>
      <c r="BM118" s="91">
        <v>0</v>
      </c>
      <c r="BN118" s="91">
        <v>0</v>
      </c>
      <c r="BO118" s="91">
        <v>0</v>
      </c>
      <c r="BP118" s="91">
        <v>0</v>
      </c>
      <c r="BQ118" s="91">
        <v>0</v>
      </c>
      <c r="BR118" s="91">
        <v>0</v>
      </c>
      <c r="BS118" s="91">
        <v>0</v>
      </c>
      <c r="BT118" s="91">
        <v>0</v>
      </c>
      <c r="BU118" s="91">
        <v>0</v>
      </c>
      <c r="BV118" s="91">
        <v>0</v>
      </c>
      <c r="BW118" s="91">
        <v>0</v>
      </c>
      <c r="BX118" s="92"/>
    </row>
    <row r="119" spans="1:76" ht="15.95" customHeight="1" x14ac:dyDescent="0.3">
      <c r="A119" s="139">
        <v>21</v>
      </c>
      <c r="B119" s="119" t="s">
        <v>145</v>
      </c>
      <c r="C119" s="120"/>
      <c r="D119" s="93">
        <v>1</v>
      </c>
      <c r="E119" s="93">
        <v>1</v>
      </c>
      <c r="F119" s="93">
        <v>0</v>
      </c>
      <c r="G119" s="91">
        <v>0</v>
      </c>
      <c r="H119" s="91">
        <v>0</v>
      </c>
      <c r="I119" s="93">
        <v>0</v>
      </c>
      <c r="J119" s="93">
        <v>0</v>
      </c>
      <c r="K119" s="93">
        <v>0</v>
      </c>
      <c r="L119" s="93">
        <v>120</v>
      </c>
      <c r="M119" s="93">
        <v>0</v>
      </c>
      <c r="N119" s="93">
        <v>0</v>
      </c>
      <c r="O119" s="93">
        <v>0</v>
      </c>
      <c r="P119" s="93">
        <v>8</v>
      </c>
      <c r="Q119" s="93">
        <v>0</v>
      </c>
      <c r="R119" s="93">
        <v>0</v>
      </c>
      <c r="S119" s="93">
        <v>0</v>
      </c>
      <c r="T119" s="93">
        <v>0</v>
      </c>
      <c r="U119" s="93">
        <v>0</v>
      </c>
      <c r="V119" s="93">
        <v>0</v>
      </c>
      <c r="W119" s="93">
        <v>120</v>
      </c>
      <c r="X119" s="91">
        <v>108</v>
      </c>
      <c r="Y119" s="91">
        <v>0</v>
      </c>
      <c r="Z119" s="91">
        <v>0</v>
      </c>
      <c r="AA119" s="91">
        <v>0</v>
      </c>
      <c r="AB119" s="91">
        <v>0</v>
      </c>
      <c r="AC119" s="91">
        <v>0</v>
      </c>
      <c r="AD119" s="91">
        <v>0</v>
      </c>
      <c r="AE119" s="91">
        <v>9</v>
      </c>
      <c r="AF119" s="91">
        <v>0</v>
      </c>
      <c r="AG119" s="91">
        <v>0</v>
      </c>
      <c r="AH119" s="91">
        <v>0</v>
      </c>
      <c r="AI119" s="91">
        <v>0</v>
      </c>
      <c r="AJ119" s="91">
        <v>0</v>
      </c>
      <c r="AK119" s="91">
        <v>0</v>
      </c>
      <c r="AL119" s="91">
        <v>0</v>
      </c>
      <c r="AM119" s="91">
        <v>0</v>
      </c>
      <c r="AN119" s="91">
        <v>0</v>
      </c>
      <c r="AO119" s="91">
        <v>0</v>
      </c>
      <c r="AP119" s="91">
        <v>0</v>
      </c>
      <c r="AQ119" s="91">
        <v>0</v>
      </c>
      <c r="AR119" s="91">
        <v>0</v>
      </c>
      <c r="AS119" s="91">
        <v>0</v>
      </c>
      <c r="AT119" s="91">
        <v>0</v>
      </c>
      <c r="AU119" s="91">
        <v>0</v>
      </c>
      <c r="AV119" s="91">
        <v>0</v>
      </c>
      <c r="AW119" s="91">
        <v>0</v>
      </c>
      <c r="AX119" s="91">
        <v>0</v>
      </c>
      <c r="AY119" s="91">
        <v>0</v>
      </c>
      <c r="AZ119" s="91">
        <v>0</v>
      </c>
      <c r="BA119" s="91">
        <v>0</v>
      </c>
      <c r="BB119" s="91">
        <v>0</v>
      </c>
      <c r="BC119" s="91">
        <v>0</v>
      </c>
      <c r="BD119" s="91">
        <v>0</v>
      </c>
      <c r="BE119" s="91">
        <v>0</v>
      </c>
      <c r="BF119" s="91">
        <v>0</v>
      </c>
      <c r="BG119" s="91">
        <v>0</v>
      </c>
      <c r="BH119" s="91">
        <v>0</v>
      </c>
      <c r="BI119" s="91">
        <v>0</v>
      </c>
      <c r="BJ119" s="91">
        <v>0</v>
      </c>
      <c r="BK119" s="91">
        <v>0</v>
      </c>
      <c r="BL119" s="91">
        <v>0</v>
      </c>
      <c r="BM119" s="91">
        <v>0</v>
      </c>
      <c r="BN119" s="91">
        <v>0</v>
      </c>
      <c r="BO119" s="91">
        <v>0</v>
      </c>
      <c r="BP119" s="91">
        <v>0</v>
      </c>
      <c r="BQ119" s="91">
        <v>0</v>
      </c>
      <c r="BR119" s="91">
        <v>0</v>
      </c>
      <c r="BS119" s="91">
        <v>0</v>
      </c>
      <c r="BT119" s="91">
        <v>0</v>
      </c>
      <c r="BU119" s="91">
        <v>0</v>
      </c>
      <c r="BV119" s="91">
        <v>0</v>
      </c>
      <c r="BW119" s="91">
        <v>0</v>
      </c>
      <c r="BX119" s="92"/>
    </row>
    <row r="120" spans="1:76" ht="15.95" customHeight="1" x14ac:dyDescent="0.3">
      <c r="A120" s="139">
        <v>22</v>
      </c>
      <c r="B120" s="119" t="s">
        <v>146</v>
      </c>
      <c r="C120" s="120"/>
      <c r="D120" s="93">
        <v>1</v>
      </c>
      <c r="E120" s="93">
        <v>1</v>
      </c>
      <c r="F120" s="93">
        <v>0</v>
      </c>
      <c r="G120" s="91">
        <v>0</v>
      </c>
      <c r="H120" s="91">
        <v>0</v>
      </c>
      <c r="I120" s="93">
        <v>0</v>
      </c>
      <c r="J120" s="93">
        <v>0</v>
      </c>
      <c r="K120" s="93">
        <v>0</v>
      </c>
      <c r="L120" s="93">
        <v>30</v>
      </c>
      <c r="M120" s="93">
        <v>0</v>
      </c>
      <c r="N120" s="93">
        <v>0</v>
      </c>
      <c r="O120" s="93">
        <v>0</v>
      </c>
      <c r="P120" s="93">
        <v>0</v>
      </c>
      <c r="Q120" s="93">
        <v>0</v>
      </c>
      <c r="R120" s="93">
        <v>0</v>
      </c>
      <c r="S120" s="93">
        <v>0</v>
      </c>
      <c r="T120" s="93">
        <v>0</v>
      </c>
      <c r="U120" s="93">
        <v>0</v>
      </c>
      <c r="V120" s="93">
        <v>0</v>
      </c>
      <c r="W120" s="93">
        <v>30</v>
      </c>
      <c r="X120" s="91">
        <v>30</v>
      </c>
      <c r="Y120" s="91">
        <v>0</v>
      </c>
      <c r="Z120" s="91">
        <v>0</v>
      </c>
      <c r="AA120" s="91">
        <v>0</v>
      </c>
      <c r="AB120" s="91">
        <v>0</v>
      </c>
      <c r="AC120" s="91">
        <v>0</v>
      </c>
      <c r="AD120" s="91">
        <v>0</v>
      </c>
      <c r="AE120" s="91">
        <v>0</v>
      </c>
      <c r="AF120" s="91">
        <v>0</v>
      </c>
      <c r="AG120" s="91">
        <v>0</v>
      </c>
      <c r="AH120" s="91">
        <v>0</v>
      </c>
      <c r="AI120" s="91">
        <v>0</v>
      </c>
      <c r="AJ120" s="91">
        <v>0</v>
      </c>
      <c r="AK120" s="91">
        <v>0</v>
      </c>
      <c r="AL120" s="91">
        <v>0</v>
      </c>
      <c r="AM120" s="91">
        <v>0</v>
      </c>
      <c r="AN120" s="91">
        <v>0</v>
      </c>
      <c r="AO120" s="91">
        <v>0</v>
      </c>
      <c r="AP120" s="91">
        <v>0</v>
      </c>
      <c r="AQ120" s="91">
        <v>0</v>
      </c>
      <c r="AR120" s="91">
        <v>0</v>
      </c>
      <c r="AS120" s="91">
        <v>0</v>
      </c>
      <c r="AT120" s="91">
        <v>0</v>
      </c>
      <c r="AU120" s="91">
        <v>0</v>
      </c>
      <c r="AV120" s="91">
        <v>0</v>
      </c>
      <c r="AW120" s="91">
        <v>0</v>
      </c>
      <c r="AX120" s="91">
        <v>0</v>
      </c>
      <c r="AY120" s="91">
        <v>0</v>
      </c>
      <c r="AZ120" s="91">
        <v>0</v>
      </c>
      <c r="BA120" s="91">
        <v>0</v>
      </c>
      <c r="BB120" s="91">
        <v>0</v>
      </c>
      <c r="BC120" s="91">
        <v>0</v>
      </c>
      <c r="BD120" s="91">
        <v>0</v>
      </c>
      <c r="BE120" s="91">
        <v>0</v>
      </c>
      <c r="BF120" s="91">
        <v>0</v>
      </c>
      <c r="BG120" s="91">
        <v>0</v>
      </c>
      <c r="BH120" s="91">
        <v>0</v>
      </c>
      <c r="BI120" s="91">
        <v>0</v>
      </c>
      <c r="BJ120" s="91">
        <v>0</v>
      </c>
      <c r="BK120" s="91">
        <v>0</v>
      </c>
      <c r="BL120" s="91">
        <v>0</v>
      </c>
      <c r="BM120" s="91">
        <v>0</v>
      </c>
      <c r="BN120" s="91">
        <v>0</v>
      </c>
      <c r="BO120" s="91">
        <v>0</v>
      </c>
      <c r="BP120" s="91">
        <v>0</v>
      </c>
      <c r="BQ120" s="91">
        <v>0</v>
      </c>
      <c r="BR120" s="91">
        <v>0</v>
      </c>
      <c r="BS120" s="91">
        <v>0</v>
      </c>
      <c r="BT120" s="91">
        <v>0</v>
      </c>
      <c r="BU120" s="91">
        <v>0</v>
      </c>
      <c r="BV120" s="91">
        <v>0</v>
      </c>
      <c r="BW120" s="91">
        <v>0</v>
      </c>
      <c r="BX120" s="92"/>
    </row>
    <row r="121" spans="1:76" ht="15.95" customHeight="1" x14ac:dyDescent="0.3">
      <c r="A121" s="139">
        <v>23</v>
      </c>
      <c r="B121" s="119" t="s">
        <v>147</v>
      </c>
      <c r="C121" s="120"/>
      <c r="D121" s="93">
        <v>1</v>
      </c>
      <c r="E121" s="93">
        <v>1</v>
      </c>
      <c r="F121" s="93">
        <v>0</v>
      </c>
      <c r="G121" s="91">
        <v>0</v>
      </c>
      <c r="H121" s="91">
        <v>0</v>
      </c>
      <c r="I121" s="93">
        <v>0</v>
      </c>
      <c r="J121" s="93">
        <v>0</v>
      </c>
      <c r="K121" s="93">
        <v>0</v>
      </c>
      <c r="L121" s="93">
        <v>0</v>
      </c>
      <c r="M121" s="93">
        <v>0</v>
      </c>
      <c r="N121" s="93">
        <v>0</v>
      </c>
      <c r="O121" s="93">
        <v>6</v>
      </c>
      <c r="P121" s="93">
        <v>24</v>
      </c>
      <c r="Q121" s="93">
        <v>0</v>
      </c>
      <c r="R121" s="93">
        <v>0</v>
      </c>
      <c r="S121" s="93">
        <v>0</v>
      </c>
      <c r="T121" s="93">
        <v>0</v>
      </c>
      <c r="U121" s="93">
        <v>0</v>
      </c>
      <c r="V121" s="93">
        <v>0</v>
      </c>
      <c r="W121" s="93">
        <v>0</v>
      </c>
      <c r="X121" s="91">
        <v>0</v>
      </c>
      <c r="Y121" s="91">
        <v>0</v>
      </c>
      <c r="Z121" s="91">
        <v>0</v>
      </c>
      <c r="AA121" s="91">
        <v>0</v>
      </c>
      <c r="AB121" s="91">
        <v>0</v>
      </c>
      <c r="AC121" s="91">
        <v>0</v>
      </c>
      <c r="AD121" s="91">
        <v>0</v>
      </c>
      <c r="AE121" s="91">
        <v>0</v>
      </c>
      <c r="AF121" s="91">
        <v>0</v>
      </c>
      <c r="AG121" s="91">
        <v>0</v>
      </c>
      <c r="AH121" s="91">
        <v>0</v>
      </c>
      <c r="AI121" s="91">
        <v>0</v>
      </c>
      <c r="AJ121" s="91">
        <v>0</v>
      </c>
      <c r="AK121" s="91">
        <v>0</v>
      </c>
      <c r="AL121" s="91">
        <v>0</v>
      </c>
      <c r="AM121" s="91">
        <v>0</v>
      </c>
      <c r="AN121" s="91">
        <v>0</v>
      </c>
      <c r="AO121" s="91">
        <v>0</v>
      </c>
      <c r="AP121" s="91">
        <v>0</v>
      </c>
      <c r="AQ121" s="91">
        <v>0</v>
      </c>
      <c r="AR121" s="91">
        <v>0</v>
      </c>
      <c r="AS121" s="91">
        <v>0</v>
      </c>
      <c r="AT121" s="91">
        <v>0</v>
      </c>
      <c r="AU121" s="91">
        <v>357</v>
      </c>
      <c r="AV121" s="91">
        <v>235</v>
      </c>
      <c r="AW121" s="91">
        <v>0</v>
      </c>
      <c r="AX121" s="91">
        <v>0</v>
      </c>
      <c r="AY121" s="91">
        <v>0</v>
      </c>
      <c r="AZ121" s="91">
        <v>0</v>
      </c>
      <c r="BA121" s="91">
        <v>0</v>
      </c>
      <c r="BB121" s="91">
        <v>0</v>
      </c>
      <c r="BC121" s="91">
        <v>0</v>
      </c>
      <c r="BD121" s="91">
        <v>0</v>
      </c>
      <c r="BE121" s="91">
        <v>0</v>
      </c>
      <c r="BF121" s="91">
        <v>0</v>
      </c>
      <c r="BG121" s="91">
        <v>0</v>
      </c>
      <c r="BH121" s="91">
        <v>0</v>
      </c>
      <c r="BI121" s="91">
        <v>0</v>
      </c>
      <c r="BJ121" s="91">
        <v>0</v>
      </c>
      <c r="BK121" s="91">
        <v>0</v>
      </c>
      <c r="BL121" s="91">
        <v>0</v>
      </c>
      <c r="BM121" s="91">
        <v>0</v>
      </c>
      <c r="BN121" s="91">
        <v>0</v>
      </c>
      <c r="BO121" s="91">
        <v>0</v>
      </c>
      <c r="BP121" s="91">
        <v>0</v>
      </c>
      <c r="BQ121" s="91">
        <v>0</v>
      </c>
      <c r="BR121" s="91">
        <v>0</v>
      </c>
      <c r="BS121" s="91">
        <v>0</v>
      </c>
      <c r="BT121" s="91">
        <v>0</v>
      </c>
      <c r="BU121" s="91">
        <v>0</v>
      </c>
      <c r="BV121" s="91">
        <v>0</v>
      </c>
      <c r="BW121" s="91">
        <v>0</v>
      </c>
      <c r="BX121" s="92"/>
    </row>
    <row r="122" spans="1:76" ht="15.95" customHeight="1" x14ac:dyDescent="0.3">
      <c r="A122" s="139">
        <v>24</v>
      </c>
      <c r="B122" s="119" t="s">
        <v>148</v>
      </c>
      <c r="C122" s="120"/>
      <c r="D122" s="93">
        <v>1</v>
      </c>
      <c r="E122" s="93">
        <v>1</v>
      </c>
      <c r="F122" s="93">
        <v>0</v>
      </c>
      <c r="G122" s="91">
        <v>0</v>
      </c>
      <c r="H122" s="91">
        <v>0</v>
      </c>
      <c r="I122" s="93">
        <v>0</v>
      </c>
      <c r="J122" s="93">
        <v>0</v>
      </c>
      <c r="K122" s="93">
        <v>0</v>
      </c>
      <c r="L122" s="93">
        <v>0</v>
      </c>
      <c r="M122" s="93">
        <v>0</v>
      </c>
      <c r="N122" s="93">
        <v>0</v>
      </c>
      <c r="O122" s="93">
        <v>1</v>
      </c>
      <c r="P122" s="93">
        <v>16</v>
      </c>
      <c r="Q122" s="93">
        <v>0</v>
      </c>
      <c r="R122" s="93">
        <v>0</v>
      </c>
      <c r="S122" s="93">
        <v>0</v>
      </c>
      <c r="T122" s="93">
        <v>0</v>
      </c>
      <c r="U122" s="93">
        <v>0</v>
      </c>
      <c r="V122" s="93">
        <v>0</v>
      </c>
      <c r="W122" s="93">
        <v>0</v>
      </c>
      <c r="X122" s="91">
        <v>0</v>
      </c>
      <c r="Y122" s="91">
        <v>0</v>
      </c>
      <c r="Z122" s="91">
        <v>0</v>
      </c>
      <c r="AA122" s="91">
        <v>0</v>
      </c>
      <c r="AB122" s="91">
        <v>0</v>
      </c>
      <c r="AC122" s="91">
        <v>0</v>
      </c>
      <c r="AD122" s="91">
        <v>0</v>
      </c>
      <c r="AE122" s="91">
        <v>0</v>
      </c>
      <c r="AF122" s="91">
        <v>0</v>
      </c>
      <c r="AG122" s="91">
        <v>0</v>
      </c>
      <c r="AH122" s="91">
        <v>0</v>
      </c>
      <c r="AI122" s="91">
        <v>0</v>
      </c>
      <c r="AJ122" s="91">
        <v>0</v>
      </c>
      <c r="AK122" s="91">
        <v>0</v>
      </c>
      <c r="AL122" s="91">
        <v>0</v>
      </c>
      <c r="AM122" s="91">
        <v>0</v>
      </c>
      <c r="AN122" s="91">
        <v>0</v>
      </c>
      <c r="AO122" s="91">
        <v>0</v>
      </c>
      <c r="AP122" s="91">
        <v>0</v>
      </c>
      <c r="AQ122" s="91">
        <v>0</v>
      </c>
      <c r="AR122" s="91">
        <v>0</v>
      </c>
      <c r="AS122" s="91">
        <v>0</v>
      </c>
      <c r="AT122" s="91">
        <v>0</v>
      </c>
      <c r="AU122" s="91">
        <v>125</v>
      </c>
      <c r="AV122" s="91">
        <v>125</v>
      </c>
      <c r="AW122" s="91">
        <v>0</v>
      </c>
      <c r="AX122" s="91">
        <v>0</v>
      </c>
      <c r="AY122" s="91">
        <v>0</v>
      </c>
      <c r="AZ122" s="91">
        <v>0</v>
      </c>
      <c r="BA122" s="91">
        <v>0</v>
      </c>
      <c r="BB122" s="91">
        <v>0</v>
      </c>
      <c r="BC122" s="91">
        <v>0</v>
      </c>
      <c r="BD122" s="91">
        <v>0</v>
      </c>
      <c r="BE122" s="91">
        <v>0</v>
      </c>
      <c r="BF122" s="91">
        <v>0</v>
      </c>
      <c r="BG122" s="91">
        <v>0</v>
      </c>
      <c r="BH122" s="91">
        <v>0</v>
      </c>
      <c r="BI122" s="91">
        <v>0</v>
      </c>
      <c r="BJ122" s="91">
        <v>0</v>
      </c>
      <c r="BK122" s="91">
        <v>0</v>
      </c>
      <c r="BL122" s="91">
        <v>0</v>
      </c>
      <c r="BM122" s="91">
        <v>0</v>
      </c>
      <c r="BN122" s="91">
        <v>0</v>
      </c>
      <c r="BO122" s="91">
        <v>0</v>
      </c>
      <c r="BP122" s="91">
        <v>0</v>
      </c>
      <c r="BQ122" s="91">
        <v>0</v>
      </c>
      <c r="BR122" s="91">
        <v>0</v>
      </c>
      <c r="BS122" s="91">
        <v>0</v>
      </c>
      <c r="BT122" s="91">
        <v>0</v>
      </c>
      <c r="BU122" s="91">
        <v>0</v>
      </c>
      <c r="BV122" s="91">
        <v>0</v>
      </c>
      <c r="BW122" s="91">
        <v>0</v>
      </c>
      <c r="BX122" s="92"/>
    </row>
    <row r="123" spans="1:76" ht="15.95" customHeight="1" x14ac:dyDescent="0.3">
      <c r="A123" s="139">
        <v>25</v>
      </c>
      <c r="B123" s="119" t="s">
        <v>149</v>
      </c>
      <c r="C123" s="120"/>
      <c r="D123" s="93">
        <v>1</v>
      </c>
      <c r="E123" s="93">
        <v>1</v>
      </c>
      <c r="F123" s="93">
        <v>0</v>
      </c>
      <c r="G123" s="91">
        <v>0</v>
      </c>
      <c r="H123" s="91">
        <v>0</v>
      </c>
      <c r="I123" s="93">
        <v>0</v>
      </c>
      <c r="J123" s="93">
        <v>0</v>
      </c>
      <c r="K123" s="93">
        <v>0</v>
      </c>
      <c r="L123" s="93">
        <v>10</v>
      </c>
      <c r="M123" s="93">
        <v>0</v>
      </c>
      <c r="N123" s="93">
        <v>0</v>
      </c>
      <c r="O123" s="93">
        <v>0</v>
      </c>
      <c r="P123" s="93">
        <v>16</v>
      </c>
      <c r="Q123" s="93">
        <v>0</v>
      </c>
      <c r="R123" s="93">
        <v>0</v>
      </c>
      <c r="S123" s="93">
        <v>0</v>
      </c>
      <c r="T123" s="93">
        <v>0</v>
      </c>
      <c r="U123" s="93">
        <v>0</v>
      </c>
      <c r="V123" s="93">
        <v>20</v>
      </c>
      <c r="W123" s="93">
        <v>10</v>
      </c>
      <c r="X123" s="91">
        <v>10</v>
      </c>
      <c r="Y123" s="91">
        <v>0</v>
      </c>
      <c r="Z123" s="91">
        <v>0</v>
      </c>
      <c r="AA123" s="91">
        <v>0</v>
      </c>
      <c r="AB123" s="91">
        <v>0</v>
      </c>
      <c r="AC123" s="91">
        <v>0</v>
      </c>
      <c r="AD123" s="91">
        <v>0</v>
      </c>
      <c r="AE123" s="91">
        <v>0</v>
      </c>
      <c r="AF123" s="91">
        <v>0</v>
      </c>
      <c r="AG123" s="91">
        <v>0</v>
      </c>
      <c r="AH123" s="91">
        <v>0</v>
      </c>
      <c r="AI123" s="91">
        <v>0</v>
      </c>
      <c r="AJ123" s="91">
        <v>0</v>
      </c>
      <c r="AK123" s="91">
        <v>0</v>
      </c>
      <c r="AL123" s="91">
        <v>0</v>
      </c>
      <c r="AM123" s="91">
        <v>0</v>
      </c>
      <c r="AN123" s="91">
        <v>0</v>
      </c>
      <c r="AO123" s="91">
        <v>0</v>
      </c>
      <c r="AP123" s="91">
        <v>0</v>
      </c>
      <c r="AQ123" s="91">
        <v>0</v>
      </c>
      <c r="AR123" s="91">
        <v>0</v>
      </c>
      <c r="AS123" s="91">
        <v>0</v>
      </c>
      <c r="AT123" s="91">
        <v>0</v>
      </c>
      <c r="AU123" s="91">
        <v>159</v>
      </c>
      <c r="AV123" s="91">
        <v>159</v>
      </c>
      <c r="AW123" s="91">
        <v>0</v>
      </c>
      <c r="AX123" s="91">
        <v>0</v>
      </c>
      <c r="AY123" s="91">
        <v>0</v>
      </c>
      <c r="AZ123" s="91">
        <v>0</v>
      </c>
      <c r="BA123" s="91">
        <v>0</v>
      </c>
      <c r="BB123" s="91">
        <v>0</v>
      </c>
      <c r="BC123" s="91">
        <v>0</v>
      </c>
      <c r="BD123" s="91">
        <v>0</v>
      </c>
      <c r="BE123" s="91">
        <v>0</v>
      </c>
      <c r="BF123" s="91">
        <v>0</v>
      </c>
      <c r="BG123" s="91">
        <v>0</v>
      </c>
      <c r="BH123" s="91">
        <v>0</v>
      </c>
      <c r="BI123" s="91">
        <v>0</v>
      </c>
      <c r="BJ123" s="91">
        <v>0</v>
      </c>
      <c r="BK123" s="91">
        <v>0</v>
      </c>
      <c r="BL123" s="91">
        <v>0</v>
      </c>
      <c r="BM123" s="91">
        <v>0</v>
      </c>
      <c r="BN123" s="91">
        <v>0</v>
      </c>
      <c r="BO123" s="91">
        <v>0</v>
      </c>
      <c r="BP123" s="91">
        <v>0</v>
      </c>
      <c r="BQ123" s="91">
        <v>0</v>
      </c>
      <c r="BR123" s="91">
        <v>0</v>
      </c>
      <c r="BS123" s="91">
        <v>0</v>
      </c>
      <c r="BT123" s="91">
        <v>0</v>
      </c>
      <c r="BU123" s="91">
        <v>0</v>
      </c>
      <c r="BV123" s="91">
        <v>0</v>
      </c>
      <c r="BW123" s="91">
        <v>0</v>
      </c>
      <c r="BX123" s="92"/>
    </row>
    <row r="124" spans="1:76" ht="15.95" customHeight="1" x14ac:dyDescent="0.3">
      <c r="A124" s="139">
        <v>26</v>
      </c>
      <c r="B124" s="119" t="s">
        <v>150</v>
      </c>
      <c r="C124" s="120"/>
      <c r="D124" s="93">
        <v>1</v>
      </c>
      <c r="E124" s="93">
        <v>0</v>
      </c>
      <c r="F124" s="93">
        <v>0</v>
      </c>
      <c r="G124" s="91">
        <v>0</v>
      </c>
      <c r="H124" s="91">
        <v>0</v>
      </c>
      <c r="I124" s="93">
        <v>0</v>
      </c>
      <c r="J124" s="93">
        <v>0</v>
      </c>
      <c r="K124" s="93">
        <v>0</v>
      </c>
      <c r="L124" s="93">
        <v>71</v>
      </c>
      <c r="M124" s="93">
        <v>0</v>
      </c>
      <c r="N124" s="93">
        <v>4</v>
      </c>
      <c r="O124" s="93">
        <v>0</v>
      </c>
      <c r="P124" s="93">
        <v>44</v>
      </c>
      <c r="Q124" s="93">
        <v>0</v>
      </c>
      <c r="R124" s="93">
        <v>0</v>
      </c>
      <c r="S124" s="93">
        <v>0</v>
      </c>
      <c r="T124" s="93">
        <v>0</v>
      </c>
      <c r="U124" s="93">
        <v>0</v>
      </c>
      <c r="V124" s="93">
        <v>0</v>
      </c>
      <c r="W124" s="93">
        <v>39</v>
      </c>
      <c r="X124" s="91">
        <v>0</v>
      </c>
      <c r="Y124" s="91">
        <v>0</v>
      </c>
      <c r="Z124" s="91">
        <v>0</v>
      </c>
      <c r="AA124" s="91">
        <v>0</v>
      </c>
      <c r="AB124" s="91">
        <v>0</v>
      </c>
      <c r="AC124" s="91">
        <v>0</v>
      </c>
      <c r="AD124" s="91">
        <v>0</v>
      </c>
      <c r="AE124" s="91">
        <v>0</v>
      </c>
      <c r="AF124" s="91">
        <v>0</v>
      </c>
      <c r="AG124" s="91">
        <v>0</v>
      </c>
      <c r="AH124" s="91">
        <v>0</v>
      </c>
      <c r="AI124" s="91">
        <v>0</v>
      </c>
      <c r="AJ124" s="91">
        <v>0</v>
      </c>
      <c r="AK124" s="91">
        <v>0</v>
      </c>
      <c r="AL124" s="91">
        <v>0</v>
      </c>
      <c r="AM124" s="91">
        <v>0</v>
      </c>
      <c r="AN124" s="91">
        <v>0</v>
      </c>
      <c r="AO124" s="91">
        <v>0</v>
      </c>
      <c r="AP124" s="91">
        <v>0</v>
      </c>
      <c r="AQ124" s="91">
        <v>0</v>
      </c>
      <c r="AR124" s="91">
        <v>0</v>
      </c>
      <c r="AS124" s="91">
        <v>0</v>
      </c>
      <c r="AT124" s="91">
        <v>0</v>
      </c>
      <c r="AU124" s="91">
        <v>250</v>
      </c>
      <c r="AV124" s="91">
        <v>250</v>
      </c>
      <c r="AW124" s="91">
        <v>569</v>
      </c>
      <c r="AX124" s="91">
        <v>0</v>
      </c>
      <c r="AY124" s="91">
        <v>0</v>
      </c>
      <c r="AZ124" s="91">
        <v>0</v>
      </c>
      <c r="BA124" s="91">
        <v>0</v>
      </c>
      <c r="BB124" s="91">
        <v>0</v>
      </c>
      <c r="BC124" s="91">
        <v>0</v>
      </c>
      <c r="BD124" s="91">
        <v>0</v>
      </c>
      <c r="BE124" s="91">
        <v>0</v>
      </c>
      <c r="BF124" s="91">
        <v>0</v>
      </c>
      <c r="BG124" s="91">
        <v>0</v>
      </c>
      <c r="BH124" s="91">
        <v>0</v>
      </c>
      <c r="BI124" s="91">
        <v>0</v>
      </c>
      <c r="BJ124" s="91">
        <v>0</v>
      </c>
      <c r="BK124" s="91">
        <v>0</v>
      </c>
      <c r="BL124" s="91">
        <v>0</v>
      </c>
      <c r="BM124" s="91">
        <v>0</v>
      </c>
      <c r="BN124" s="91">
        <v>0</v>
      </c>
      <c r="BO124" s="91">
        <v>0</v>
      </c>
      <c r="BP124" s="91">
        <v>0</v>
      </c>
      <c r="BQ124" s="91">
        <v>0</v>
      </c>
      <c r="BR124" s="91">
        <v>0</v>
      </c>
      <c r="BS124" s="91">
        <v>0</v>
      </c>
      <c r="BT124" s="91">
        <v>0</v>
      </c>
      <c r="BU124" s="91">
        <v>0</v>
      </c>
      <c r="BV124" s="91">
        <v>0</v>
      </c>
      <c r="BW124" s="91">
        <v>0</v>
      </c>
      <c r="BX124" s="92"/>
    </row>
    <row r="125" spans="1:76" ht="15.95" customHeight="1" x14ac:dyDescent="0.3">
      <c r="A125" s="139">
        <v>27</v>
      </c>
      <c r="B125" s="119" t="s">
        <v>151</v>
      </c>
      <c r="C125" s="120"/>
      <c r="D125" s="93">
        <v>1</v>
      </c>
      <c r="E125" s="93">
        <v>0</v>
      </c>
      <c r="F125" s="93">
        <v>0</v>
      </c>
      <c r="G125" s="91">
        <v>0</v>
      </c>
      <c r="H125" s="91">
        <v>0</v>
      </c>
      <c r="I125" s="93">
        <v>0</v>
      </c>
      <c r="J125" s="93">
        <v>0</v>
      </c>
      <c r="K125" s="93">
        <v>0</v>
      </c>
      <c r="L125" s="93">
        <v>28</v>
      </c>
      <c r="M125" s="93">
        <v>0</v>
      </c>
      <c r="N125" s="93">
        <v>0</v>
      </c>
      <c r="O125" s="93">
        <v>0</v>
      </c>
      <c r="P125" s="93">
        <v>28</v>
      </c>
      <c r="Q125" s="93">
        <v>0</v>
      </c>
      <c r="R125" s="93">
        <v>0</v>
      </c>
      <c r="S125" s="93">
        <v>0</v>
      </c>
      <c r="T125" s="93">
        <v>0</v>
      </c>
      <c r="U125" s="93">
        <v>0</v>
      </c>
      <c r="V125" s="93">
        <v>0</v>
      </c>
      <c r="W125" s="93">
        <v>21</v>
      </c>
      <c r="X125" s="91">
        <v>0</v>
      </c>
      <c r="Y125" s="91">
        <v>0</v>
      </c>
      <c r="Z125" s="91">
        <v>0</v>
      </c>
      <c r="AA125" s="91">
        <v>0</v>
      </c>
      <c r="AB125" s="91">
        <v>0</v>
      </c>
      <c r="AC125" s="91">
        <v>0</v>
      </c>
      <c r="AD125" s="91">
        <v>0</v>
      </c>
      <c r="AE125" s="91">
        <v>0</v>
      </c>
      <c r="AF125" s="91">
        <v>0</v>
      </c>
      <c r="AG125" s="91">
        <v>0</v>
      </c>
      <c r="AH125" s="91">
        <v>0</v>
      </c>
      <c r="AI125" s="91">
        <v>0</v>
      </c>
      <c r="AJ125" s="91">
        <v>0</v>
      </c>
      <c r="AK125" s="91">
        <v>0</v>
      </c>
      <c r="AL125" s="91">
        <v>0</v>
      </c>
      <c r="AM125" s="91">
        <v>0</v>
      </c>
      <c r="AN125" s="91">
        <v>0</v>
      </c>
      <c r="AO125" s="91">
        <v>0</v>
      </c>
      <c r="AP125" s="91">
        <v>0</v>
      </c>
      <c r="AQ125" s="91">
        <v>0</v>
      </c>
      <c r="AR125" s="91">
        <v>0</v>
      </c>
      <c r="AS125" s="91">
        <v>0</v>
      </c>
      <c r="AT125" s="91">
        <v>0</v>
      </c>
      <c r="AU125" s="91">
        <v>0</v>
      </c>
      <c r="AV125" s="91">
        <v>0</v>
      </c>
      <c r="AW125" s="91">
        <v>0</v>
      </c>
      <c r="AX125" s="91">
        <v>0</v>
      </c>
      <c r="AY125" s="91">
        <v>0</v>
      </c>
      <c r="AZ125" s="91">
        <v>0</v>
      </c>
      <c r="BA125" s="91">
        <v>0</v>
      </c>
      <c r="BB125" s="91">
        <v>0</v>
      </c>
      <c r="BC125" s="91">
        <v>0</v>
      </c>
      <c r="BD125" s="91">
        <v>0</v>
      </c>
      <c r="BE125" s="91">
        <v>0</v>
      </c>
      <c r="BF125" s="91">
        <v>0</v>
      </c>
      <c r="BG125" s="91">
        <v>0</v>
      </c>
      <c r="BH125" s="91">
        <v>0</v>
      </c>
      <c r="BI125" s="91">
        <v>0</v>
      </c>
      <c r="BJ125" s="91">
        <v>0</v>
      </c>
      <c r="BK125" s="91">
        <v>0</v>
      </c>
      <c r="BL125" s="91">
        <v>0</v>
      </c>
      <c r="BM125" s="91">
        <v>0</v>
      </c>
      <c r="BN125" s="91">
        <v>0</v>
      </c>
      <c r="BO125" s="91">
        <v>0</v>
      </c>
      <c r="BP125" s="91">
        <v>0</v>
      </c>
      <c r="BQ125" s="91">
        <v>0</v>
      </c>
      <c r="BR125" s="91">
        <v>0</v>
      </c>
      <c r="BS125" s="91">
        <v>0</v>
      </c>
      <c r="BT125" s="91">
        <v>0</v>
      </c>
      <c r="BU125" s="91">
        <v>0</v>
      </c>
      <c r="BV125" s="91">
        <v>0</v>
      </c>
      <c r="BW125" s="91">
        <v>0</v>
      </c>
      <c r="BX125" s="92"/>
    </row>
    <row r="126" spans="1:76" ht="15.95" customHeight="1" x14ac:dyDescent="0.3">
      <c r="A126" s="139">
        <v>28</v>
      </c>
      <c r="B126" s="119" t="s">
        <v>152</v>
      </c>
      <c r="C126" s="120"/>
      <c r="D126" s="93">
        <v>1</v>
      </c>
      <c r="E126" s="93">
        <v>0</v>
      </c>
      <c r="F126" s="93">
        <v>0</v>
      </c>
      <c r="G126" s="91">
        <v>0</v>
      </c>
      <c r="H126" s="91">
        <v>0</v>
      </c>
      <c r="I126" s="93">
        <v>0</v>
      </c>
      <c r="J126" s="93">
        <v>0</v>
      </c>
      <c r="K126" s="93">
        <v>0</v>
      </c>
      <c r="L126" s="93">
        <v>12</v>
      </c>
      <c r="M126" s="93">
        <v>0</v>
      </c>
      <c r="N126" s="93">
        <v>0</v>
      </c>
      <c r="O126" s="93">
        <v>0</v>
      </c>
      <c r="P126" s="93">
        <v>12</v>
      </c>
      <c r="Q126" s="93">
        <v>0</v>
      </c>
      <c r="R126" s="93">
        <v>0</v>
      </c>
      <c r="S126" s="93">
        <v>0</v>
      </c>
      <c r="T126" s="93">
        <v>0</v>
      </c>
      <c r="U126" s="93">
        <v>0</v>
      </c>
      <c r="V126" s="93">
        <v>0</v>
      </c>
      <c r="W126" s="93">
        <v>9</v>
      </c>
      <c r="X126" s="91">
        <v>0</v>
      </c>
      <c r="Y126" s="91">
        <v>0</v>
      </c>
      <c r="Z126" s="91">
        <v>0</v>
      </c>
      <c r="AA126" s="91">
        <v>0</v>
      </c>
      <c r="AB126" s="91">
        <v>0</v>
      </c>
      <c r="AC126" s="91">
        <v>0</v>
      </c>
      <c r="AD126" s="91">
        <v>0</v>
      </c>
      <c r="AE126" s="91">
        <v>0</v>
      </c>
      <c r="AF126" s="91">
        <v>0</v>
      </c>
      <c r="AG126" s="91">
        <v>0</v>
      </c>
      <c r="AH126" s="91">
        <v>0</v>
      </c>
      <c r="AI126" s="91">
        <v>0</v>
      </c>
      <c r="AJ126" s="91">
        <v>0</v>
      </c>
      <c r="AK126" s="91">
        <v>0</v>
      </c>
      <c r="AL126" s="91">
        <v>0</v>
      </c>
      <c r="AM126" s="91">
        <v>0</v>
      </c>
      <c r="AN126" s="91">
        <v>0</v>
      </c>
      <c r="AO126" s="91">
        <v>0</v>
      </c>
      <c r="AP126" s="91">
        <v>0</v>
      </c>
      <c r="AQ126" s="91">
        <v>0</v>
      </c>
      <c r="AR126" s="91">
        <v>0</v>
      </c>
      <c r="AS126" s="91">
        <v>0</v>
      </c>
      <c r="AT126" s="91">
        <v>0</v>
      </c>
      <c r="AU126" s="91">
        <v>0</v>
      </c>
      <c r="AV126" s="91">
        <v>0</v>
      </c>
      <c r="AW126" s="91">
        <v>0</v>
      </c>
      <c r="AX126" s="91">
        <v>0</v>
      </c>
      <c r="AY126" s="91">
        <v>0</v>
      </c>
      <c r="AZ126" s="91">
        <v>0</v>
      </c>
      <c r="BA126" s="91">
        <v>0</v>
      </c>
      <c r="BB126" s="91">
        <v>0</v>
      </c>
      <c r="BC126" s="91">
        <v>0</v>
      </c>
      <c r="BD126" s="91">
        <v>0</v>
      </c>
      <c r="BE126" s="91">
        <v>0</v>
      </c>
      <c r="BF126" s="91">
        <v>0</v>
      </c>
      <c r="BG126" s="91">
        <v>0</v>
      </c>
      <c r="BH126" s="91">
        <v>0</v>
      </c>
      <c r="BI126" s="91">
        <v>0</v>
      </c>
      <c r="BJ126" s="91">
        <v>0</v>
      </c>
      <c r="BK126" s="91">
        <v>0</v>
      </c>
      <c r="BL126" s="91">
        <v>0</v>
      </c>
      <c r="BM126" s="91">
        <v>0</v>
      </c>
      <c r="BN126" s="91">
        <v>0</v>
      </c>
      <c r="BO126" s="91">
        <v>0</v>
      </c>
      <c r="BP126" s="91">
        <v>0</v>
      </c>
      <c r="BQ126" s="91">
        <v>0</v>
      </c>
      <c r="BR126" s="91">
        <v>0</v>
      </c>
      <c r="BS126" s="91">
        <v>0</v>
      </c>
      <c r="BT126" s="91">
        <v>0</v>
      </c>
      <c r="BU126" s="91">
        <v>0</v>
      </c>
      <c r="BV126" s="91">
        <v>0</v>
      </c>
      <c r="BW126" s="91">
        <v>0</v>
      </c>
      <c r="BX126" s="92"/>
    </row>
    <row r="127" spans="1:76" ht="15.95" customHeight="1" x14ac:dyDescent="0.3">
      <c r="A127" s="139">
        <v>29</v>
      </c>
      <c r="B127" s="119" t="s">
        <v>153</v>
      </c>
      <c r="C127" s="120"/>
      <c r="D127" s="93">
        <v>1</v>
      </c>
      <c r="E127" s="93">
        <v>0</v>
      </c>
      <c r="F127" s="93">
        <v>0</v>
      </c>
      <c r="G127" s="91">
        <v>0</v>
      </c>
      <c r="H127" s="91">
        <v>0</v>
      </c>
      <c r="I127" s="93">
        <v>0</v>
      </c>
      <c r="J127" s="93">
        <v>0</v>
      </c>
      <c r="K127" s="93">
        <v>0</v>
      </c>
      <c r="L127" s="93">
        <v>8</v>
      </c>
      <c r="M127" s="93">
        <v>0</v>
      </c>
      <c r="N127" s="93">
        <v>0</v>
      </c>
      <c r="O127" s="93">
        <v>0</v>
      </c>
      <c r="P127" s="93">
        <v>12</v>
      </c>
      <c r="Q127" s="93">
        <v>0</v>
      </c>
      <c r="R127" s="93">
        <v>0</v>
      </c>
      <c r="S127" s="93">
        <v>0</v>
      </c>
      <c r="T127" s="93">
        <v>0</v>
      </c>
      <c r="U127" s="93">
        <v>0</v>
      </c>
      <c r="V127" s="93">
        <v>0</v>
      </c>
      <c r="W127" s="93">
        <v>6</v>
      </c>
      <c r="X127" s="91">
        <v>0</v>
      </c>
      <c r="Y127" s="91">
        <v>0</v>
      </c>
      <c r="Z127" s="91">
        <v>0</v>
      </c>
      <c r="AA127" s="91">
        <v>0</v>
      </c>
      <c r="AB127" s="91">
        <v>0</v>
      </c>
      <c r="AC127" s="91">
        <v>0</v>
      </c>
      <c r="AD127" s="91">
        <v>0</v>
      </c>
      <c r="AE127" s="91">
        <v>0</v>
      </c>
      <c r="AF127" s="91">
        <v>0</v>
      </c>
      <c r="AG127" s="91">
        <v>0</v>
      </c>
      <c r="AH127" s="91">
        <v>0</v>
      </c>
      <c r="AI127" s="91">
        <v>0</v>
      </c>
      <c r="AJ127" s="91">
        <v>0</v>
      </c>
      <c r="AK127" s="91">
        <v>0</v>
      </c>
      <c r="AL127" s="91">
        <v>0</v>
      </c>
      <c r="AM127" s="91">
        <v>0</v>
      </c>
      <c r="AN127" s="91">
        <v>0</v>
      </c>
      <c r="AO127" s="91">
        <v>0</v>
      </c>
      <c r="AP127" s="91">
        <v>0</v>
      </c>
      <c r="AQ127" s="91">
        <v>0</v>
      </c>
      <c r="AR127" s="91">
        <v>0</v>
      </c>
      <c r="AS127" s="91">
        <v>0</v>
      </c>
      <c r="AT127" s="91">
        <v>0</v>
      </c>
      <c r="AU127" s="91">
        <v>42</v>
      </c>
      <c r="AV127" s="91">
        <v>42</v>
      </c>
      <c r="AW127" s="91">
        <v>0</v>
      </c>
      <c r="AX127" s="91">
        <v>0</v>
      </c>
      <c r="AY127" s="91">
        <v>0</v>
      </c>
      <c r="AZ127" s="91">
        <v>0</v>
      </c>
      <c r="BA127" s="91">
        <v>0</v>
      </c>
      <c r="BB127" s="91">
        <v>0</v>
      </c>
      <c r="BC127" s="91">
        <v>0</v>
      </c>
      <c r="BD127" s="91">
        <v>0</v>
      </c>
      <c r="BE127" s="91">
        <v>0</v>
      </c>
      <c r="BF127" s="91">
        <v>0</v>
      </c>
      <c r="BG127" s="91">
        <v>0</v>
      </c>
      <c r="BH127" s="91">
        <v>0</v>
      </c>
      <c r="BI127" s="91">
        <v>0</v>
      </c>
      <c r="BJ127" s="91">
        <v>0</v>
      </c>
      <c r="BK127" s="91">
        <v>0</v>
      </c>
      <c r="BL127" s="91">
        <v>0</v>
      </c>
      <c r="BM127" s="91">
        <v>0</v>
      </c>
      <c r="BN127" s="91">
        <v>0</v>
      </c>
      <c r="BO127" s="91">
        <v>0</v>
      </c>
      <c r="BP127" s="91">
        <v>0</v>
      </c>
      <c r="BQ127" s="91">
        <v>0</v>
      </c>
      <c r="BR127" s="91">
        <v>0</v>
      </c>
      <c r="BS127" s="91">
        <v>0</v>
      </c>
      <c r="BT127" s="91">
        <v>0</v>
      </c>
      <c r="BU127" s="91">
        <v>0</v>
      </c>
      <c r="BV127" s="91">
        <v>0</v>
      </c>
      <c r="BW127" s="91">
        <v>0</v>
      </c>
      <c r="BX127" s="92"/>
    </row>
    <row r="128" spans="1:76" ht="15.95" customHeight="1" x14ac:dyDescent="0.3">
      <c r="A128" s="139">
        <v>30</v>
      </c>
      <c r="B128" s="119" t="s">
        <v>154</v>
      </c>
      <c r="C128" s="120"/>
      <c r="D128" s="93">
        <v>1</v>
      </c>
      <c r="E128" s="93">
        <v>0</v>
      </c>
      <c r="F128" s="93">
        <v>0</v>
      </c>
      <c r="G128" s="91">
        <v>0</v>
      </c>
      <c r="H128" s="91">
        <v>0</v>
      </c>
      <c r="I128" s="93">
        <v>0</v>
      </c>
      <c r="J128" s="93">
        <v>0</v>
      </c>
      <c r="K128" s="93">
        <v>0</v>
      </c>
      <c r="L128" s="93">
        <v>6</v>
      </c>
      <c r="M128" s="93">
        <v>0</v>
      </c>
      <c r="N128" s="93">
        <v>0</v>
      </c>
      <c r="O128" s="93">
        <v>0</v>
      </c>
      <c r="P128" s="93">
        <v>10</v>
      </c>
      <c r="Q128" s="93">
        <v>0</v>
      </c>
      <c r="R128" s="93">
        <v>0</v>
      </c>
      <c r="S128" s="93">
        <v>0</v>
      </c>
      <c r="T128" s="93">
        <v>0</v>
      </c>
      <c r="U128" s="93">
        <v>0</v>
      </c>
      <c r="V128" s="93">
        <v>0</v>
      </c>
      <c r="W128" s="93">
        <v>6</v>
      </c>
      <c r="X128" s="91">
        <v>0</v>
      </c>
      <c r="Y128" s="91">
        <v>0</v>
      </c>
      <c r="Z128" s="91">
        <v>0</v>
      </c>
      <c r="AA128" s="91">
        <v>0</v>
      </c>
      <c r="AB128" s="91">
        <v>0</v>
      </c>
      <c r="AC128" s="91">
        <v>0</v>
      </c>
      <c r="AD128" s="91">
        <v>0</v>
      </c>
      <c r="AE128" s="91">
        <v>0</v>
      </c>
      <c r="AF128" s="91">
        <v>0</v>
      </c>
      <c r="AG128" s="91">
        <v>0</v>
      </c>
      <c r="AH128" s="91">
        <v>0</v>
      </c>
      <c r="AI128" s="91">
        <v>0</v>
      </c>
      <c r="AJ128" s="91">
        <v>0</v>
      </c>
      <c r="AK128" s="91">
        <v>0</v>
      </c>
      <c r="AL128" s="91">
        <v>0</v>
      </c>
      <c r="AM128" s="91">
        <v>0</v>
      </c>
      <c r="AN128" s="91">
        <v>0</v>
      </c>
      <c r="AO128" s="91">
        <v>0</v>
      </c>
      <c r="AP128" s="91">
        <v>0</v>
      </c>
      <c r="AQ128" s="91">
        <v>0</v>
      </c>
      <c r="AR128" s="91">
        <v>0</v>
      </c>
      <c r="AS128" s="91">
        <v>0</v>
      </c>
      <c r="AT128" s="91">
        <v>0</v>
      </c>
      <c r="AU128" s="91">
        <v>192</v>
      </c>
      <c r="AV128" s="91">
        <v>192</v>
      </c>
      <c r="AW128" s="91">
        <v>846</v>
      </c>
      <c r="AX128" s="91">
        <v>0</v>
      </c>
      <c r="AY128" s="91">
        <v>0</v>
      </c>
      <c r="AZ128" s="91">
        <v>0</v>
      </c>
      <c r="BA128" s="91">
        <v>0</v>
      </c>
      <c r="BB128" s="91">
        <v>0</v>
      </c>
      <c r="BC128" s="91">
        <v>0</v>
      </c>
      <c r="BD128" s="91">
        <v>0</v>
      </c>
      <c r="BE128" s="91">
        <v>0</v>
      </c>
      <c r="BF128" s="91">
        <v>0</v>
      </c>
      <c r="BG128" s="91">
        <v>0</v>
      </c>
      <c r="BH128" s="91">
        <v>0</v>
      </c>
      <c r="BI128" s="91">
        <v>0</v>
      </c>
      <c r="BJ128" s="91">
        <v>0</v>
      </c>
      <c r="BK128" s="91">
        <v>0</v>
      </c>
      <c r="BL128" s="91">
        <v>0</v>
      </c>
      <c r="BM128" s="91">
        <v>0</v>
      </c>
      <c r="BN128" s="91">
        <v>0</v>
      </c>
      <c r="BO128" s="91">
        <v>0</v>
      </c>
      <c r="BP128" s="91">
        <v>0</v>
      </c>
      <c r="BQ128" s="91">
        <v>0</v>
      </c>
      <c r="BR128" s="91">
        <v>0</v>
      </c>
      <c r="BS128" s="91">
        <v>0</v>
      </c>
      <c r="BT128" s="91">
        <v>0</v>
      </c>
      <c r="BU128" s="91">
        <v>0</v>
      </c>
      <c r="BV128" s="91">
        <v>0</v>
      </c>
      <c r="BW128" s="91">
        <v>0</v>
      </c>
      <c r="BX128" s="92"/>
    </row>
    <row r="129" spans="1:76" ht="15.95" customHeight="1" x14ac:dyDescent="0.3">
      <c r="A129" s="139">
        <v>31</v>
      </c>
      <c r="B129" s="119" t="s">
        <v>155</v>
      </c>
      <c r="C129" s="120"/>
      <c r="D129" s="93">
        <v>1</v>
      </c>
      <c r="E129" s="93">
        <v>1</v>
      </c>
      <c r="F129" s="93">
        <v>0</v>
      </c>
      <c r="G129" s="91">
        <v>0</v>
      </c>
      <c r="H129" s="91">
        <v>0</v>
      </c>
      <c r="I129" s="93">
        <v>0</v>
      </c>
      <c r="J129" s="93">
        <v>0</v>
      </c>
      <c r="K129" s="93">
        <v>0</v>
      </c>
      <c r="L129" s="93">
        <v>22</v>
      </c>
      <c r="M129" s="93">
        <v>0</v>
      </c>
      <c r="N129" s="93">
        <v>0</v>
      </c>
      <c r="O129" s="93">
        <v>0</v>
      </c>
      <c r="P129" s="93">
        <v>22</v>
      </c>
      <c r="Q129" s="93">
        <v>0</v>
      </c>
      <c r="R129" s="93">
        <v>0</v>
      </c>
      <c r="S129" s="93">
        <v>0</v>
      </c>
      <c r="T129" s="93">
        <v>0</v>
      </c>
      <c r="U129" s="93">
        <v>0</v>
      </c>
      <c r="V129" s="93">
        <v>0</v>
      </c>
      <c r="W129" s="93">
        <v>19</v>
      </c>
      <c r="X129" s="91">
        <v>0</v>
      </c>
      <c r="Y129" s="91">
        <v>0</v>
      </c>
      <c r="Z129" s="91">
        <v>3</v>
      </c>
      <c r="AA129" s="91">
        <v>0</v>
      </c>
      <c r="AB129" s="91">
        <v>0</v>
      </c>
      <c r="AC129" s="91">
        <v>0</v>
      </c>
      <c r="AD129" s="91">
        <v>0</v>
      </c>
      <c r="AE129" s="91">
        <v>43</v>
      </c>
      <c r="AF129" s="91">
        <v>0</v>
      </c>
      <c r="AG129" s="91">
        <v>0</v>
      </c>
      <c r="AH129" s="91">
        <v>0</v>
      </c>
      <c r="AI129" s="91">
        <v>0</v>
      </c>
      <c r="AJ129" s="91">
        <v>75</v>
      </c>
      <c r="AK129" s="91">
        <v>10</v>
      </c>
      <c r="AL129" s="91">
        <v>0</v>
      </c>
      <c r="AM129" s="91">
        <v>0</v>
      </c>
      <c r="AN129" s="91">
        <v>0</v>
      </c>
      <c r="AO129" s="91">
        <v>0</v>
      </c>
      <c r="AP129" s="91">
        <v>0</v>
      </c>
      <c r="AQ129" s="91">
        <v>0</v>
      </c>
      <c r="AR129" s="91">
        <v>0</v>
      </c>
      <c r="AS129" s="91">
        <v>0</v>
      </c>
      <c r="AT129" s="91">
        <v>0</v>
      </c>
      <c r="AU129" s="91">
        <v>369</v>
      </c>
      <c r="AV129" s="91">
        <v>369</v>
      </c>
      <c r="AW129" s="91">
        <v>1675</v>
      </c>
      <c r="AX129" s="91">
        <v>0</v>
      </c>
      <c r="AY129" s="91">
        <v>0</v>
      </c>
      <c r="AZ129" s="91">
        <v>0</v>
      </c>
      <c r="BA129" s="91">
        <v>0</v>
      </c>
      <c r="BB129" s="91">
        <v>0</v>
      </c>
      <c r="BC129" s="91">
        <v>0</v>
      </c>
      <c r="BD129" s="91">
        <v>0</v>
      </c>
      <c r="BE129" s="91">
        <v>0</v>
      </c>
      <c r="BF129" s="91">
        <v>0</v>
      </c>
      <c r="BG129" s="91">
        <v>0</v>
      </c>
      <c r="BH129" s="91">
        <v>0</v>
      </c>
      <c r="BI129" s="91">
        <v>0</v>
      </c>
      <c r="BJ129" s="91">
        <v>0</v>
      </c>
      <c r="BK129" s="91">
        <v>0</v>
      </c>
      <c r="BL129" s="91">
        <v>0</v>
      </c>
      <c r="BM129" s="91">
        <v>0</v>
      </c>
      <c r="BN129" s="91">
        <v>0</v>
      </c>
      <c r="BO129" s="91">
        <v>0</v>
      </c>
      <c r="BP129" s="91">
        <v>0</v>
      </c>
      <c r="BQ129" s="91">
        <v>0</v>
      </c>
      <c r="BR129" s="91">
        <v>0</v>
      </c>
      <c r="BS129" s="91">
        <v>0</v>
      </c>
      <c r="BT129" s="91">
        <v>0</v>
      </c>
      <c r="BU129" s="91">
        <v>0</v>
      </c>
      <c r="BV129" s="91">
        <v>0</v>
      </c>
      <c r="BW129" s="91">
        <v>0</v>
      </c>
      <c r="BX129" s="92"/>
    </row>
    <row r="130" spans="1:76" ht="15.95" customHeight="1" x14ac:dyDescent="0.3">
      <c r="A130" s="139">
        <v>32</v>
      </c>
      <c r="B130" s="119" t="s">
        <v>156</v>
      </c>
      <c r="C130" s="120"/>
      <c r="D130" s="93">
        <v>1</v>
      </c>
      <c r="E130" s="93">
        <v>0</v>
      </c>
      <c r="F130" s="93">
        <v>0</v>
      </c>
      <c r="G130" s="91">
        <v>0</v>
      </c>
      <c r="H130" s="91">
        <v>0</v>
      </c>
      <c r="I130" s="93">
        <v>0</v>
      </c>
      <c r="J130" s="93">
        <v>0</v>
      </c>
      <c r="K130" s="93">
        <v>0</v>
      </c>
      <c r="L130" s="93">
        <v>4</v>
      </c>
      <c r="M130" s="93">
        <v>0</v>
      </c>
      <c r="N130" s="93">
        <v>0</v>
      </c>
      <c r="O130" s="93">
        <v>0</v>
      </c>
      <c r="P130" s="93">
        <v>8</v>
      </c>
      <c r="Q130" s="93">
        <v>0</v>
      </c>
      <c r="R130" s="93">
        <v>0</v>
      </c>
      <c r="S130" s="93">
        <v>0</v>
      </c>
      <c r="T130" s="93">
        <v>0</v>
      </c>
      <c r="U130" s="93">
        <v>0</v>
      </c>
      <c r="V130" s="93">
        <v>0</v>
      </c>
      <c r="W130" s="93">
        <v>4</v>
      </c>
      <c r="X130" s="91">
        <v>0</v>
      </c>
      <c r="Y130" s="91">
        <v>0</v>
      </c>
      <c r="Z130" s="91">
        <v>0</v>
      </c>
      <c r="AA130" s="91">
        <v>0</v>
      </c>
      <c r="AB130" s="91">
        <v>0</v>
      </c>
      <c r="AC130" s="91">
        <v>0</v>
      </c>
      <c r="AD130" s="91">
        <v>0</v>
      </c>
      <c r="AE130" s="91">
        <v>1</v>
      </c>
      <c r="AF130" s="91">
        <v>0</v>
      </c>
      <c r="AG130" s="91">
        <v>0</v>
      </c>
      <c r="AH130" s="91">
        <v>0</v>
      </c>
      <c r="AI130" s="91">
        <v>0</v>
      </c>
      <c r="AJ130" s="91">
        <v>0</v>
      </c>
      <c r="AK130" s="91">
        <v>0</v>
      </c>
      <c r="AL130" s="91">
        <v>0</v>
      </c>
      <c r="AM130" s="91">
        <v>0</v>
      </c>
      <c r="AN130" s="91">
        <v>0</v>
      </c>
      <c r="AO130" s="91">
        <v>0</v>
      </c>
      <c r="AP130" s="91">
        <v>0</v>
      </c>
      <c r="AQ130" s="91">
        <v>0</v>
      </c>
      <c r="AR130" s="91">
        <v>0</v>
      </c>
      <c r="AS130" s="91">
        <v>0</v>
      </c>
      <c r="AT130" s="91">
        <v>0</v>
      </c>
      <c r="AU130" s="91">
        <v>0</v>
      </c>
      <c r="AV130" s="91">
        <v>0</v>
      </c>
      <c r="AW130" s="91">
        <v>0</v>
      </c>
      <c r="AX130" s="91">
        <v>0</v>
      </c>
      <c r="AY130" s="91">
        <v>0</v>
      </c>
      <c r="AZ130" s="91">
        <v>0</v>
      </c>
      <c r="BA130" s="91">
        <v>0</v>
      </c>
      <c r="BB130" s="91">
        <v>0</v>
      </c>
      <c r="BC130" s="91">
        <v>0</v>
      </c>
      <c r="BD130" s="91">
        <v>0</v>
      </c>
      <c r="BE130" s="91">
        <v>0</v>
      </c>
      <c r="BF130" s="91">
        <v>0</v>
      </c>
      <c r="BG130" s="91">
        <v>0</v>
      </c>
      <c r="BH130" s="91">
        <v>0</v>
      </c>
      <c r="BI130" s="91">
        <v>0</v>
      </c>
      <c r="BJ130" s="91">
        <v>0</v>
      </c>
      <c r="BK130" s="91">
        <v>0</v>
      </c>
      <c r="BL130" s="91">
        <v>0</v>
      </c>
      <c r="BM130" s="91">
        <v>0</v>
      </c>
      <c r="BN130" s="91">
        <v>0</v>
      </c>
      <c r="BO130" s="91">
        <v>0</v>
      </c>
      <c r="BP130" s="91">
        <v>0</v>
      </c>
      <c r="BQ130" s="91">
        <v>0</v>
      </c>
      <c r="BR130" s="91">
        <v>0</v>
      </c>
      <c r="BS130" s="91">
        <v>0</v>
      </c>
      <c r="BT130" s="91">
        <v>0</v>
      </c>
      <c r="BU130" s="91">
        <v>0</v>
      </c>
      <c r="BV130" s="91">
        <v>0</v>
      </c>
      <c r="BW130" s="91">
        <v>0</v>
      </c>
      <c r="BX130" s="92"/>
    </row>
    <row r="131" spans="1:76" ht="15.95" customHeight="1" x14ac:dyDescent="0.3">
      <c r="A131" s="139">
        <v>33</v>
      </c>
      <c r="B131" s="119" t="s">
        <v>157</v>
      </c>
      <c r="C131" s="120"/>
      <c r="D131" s="93">
        <v>1</v>
      </c>
      <c r="E131" s="93">
        <v>0</v>
      </c>
      <c r="F131" s="93">
        <v>0</v>
      </c>
      <c r="G131" s="91">
        <v>0</v>
      </c>
      <c r="H131" s="91">
        <v>0</v>
      </c>
      <c r="I131" s="93">
        <v>0</v>
      </c>
      <c r="J131" s="93">
        <v>0</v>
      </c>
      <c r="K131" s="93">
        <v>0</v>
      </c>
      <c r="L131" s="93">
        <v>10</v>
      </c>
      <c r="M131" s="93">
        <v>0</v>
      </c>
      <c r="N131" s="93">
        <v>0</v>
      </c>
      <c r="O131" s="93">
        <v>0</v>
      </c>
      <c r="P131" s="93">
        <v>12</v>
      </c>
      <c r="Q131" s="93">
        <v>0</v>
      </c>
      <c r="R131" s="93">
        <v>0</v>
      </c>
      <c r="S131" s="93">
        <v>0</v>
      </c>
      <c r="T131" s="93">
        <v>0</v>
      </c>
      <c r="U131" s="93">
        <v>0</v>
      </c>
      <c r="V131" s="93">
        <v>0</v>
      </c>
      <c r="W131" s="93">
        <v>10</v>
      </c>
      <c r="X131" s="91">
        <v>0</v>
      </c>
      <c r="Y131" s="91">
        <v>0</v>
      </c>
      <c r="Z131" s="91">
        <v>0</v>
      </c>
      <c r="AA131" s="91">
        <v>0</v>
      </c>
      <c r="AB131" s="91">
        <v>0</v>
      </c>
      <c r="AC131" s="91">
        <v>0</v>
      </c>
      <c r="AD131" s="91">
        <v>0</v>
      </c>
      <c r="AE131" s="91">
        <v>4</v>
      </c>
      <c r="AF131" s="91">
        <v>0</v>
      </c>
      <c r="AG131" s="91">
        <v>0</v>
      </c>
      <c r="AH131" s="91">
        <v>0</v>
      </c>
      <c r="AI131" s="91">
        <v>0</v>
      </c>
      <c r="AJ131" s="91">
        <v>0</v>
      </c>
      <c r="AK131" s="91">
        <v>0</v>
      </c>
      <c r="AL131" s="91">
        <v>0</v>
      </c>
      <c r="AM131" s="91">
        <v>0</v>
      </c>
      <c r="AN131" s="91">
        <v>0</v>
      </c>
      <c r="AO131" s="91">
        <v>0</v>
      </c>
      <c r="AP131" s="91">
        <v>0</v>
      </c>
      <c r="AQ131" s="91">
        <v>0</v>
      </c>
      <c r="AR131" s="91">
        <v>0</v>
      </c>
      <c r="AS131" s="91">
        <v>0</v>
      </c>
      <c r="AT131" s="91">
        <v>0</v>
      </c>
      <c r="AU131" s="91">
        <v>0</v>
      </c>
      <c r="AV131" s="91">
        <v>0</v>
      </c>
      <c r="AW131" s="91">
        <v>0</v>
      </c>
      <c r="AX131" s="91">
        <v>0</v>
      </c>
      <c r="AY131" s="91">
        <v>0</v>
      </c>
      <c r="AZ131" s="91">
        <v>0</v>
      </c>
      <c r="BA131" s="91">
        <v>0</v>
      </c>
      <c r="BB131" s="91">
        <v>0</v>
      </c>
      <c r="BC131" s="91">
        <v>0</v>
      </c>
      <c r="BD131" s="91">
        <v>0</v>
      </c>
      <c r="BE131" s="91">
        <v>0</v>
      </c>
      <c r="BF131" s="91">
        <v>0</v>
      </c>
      <c r="BG131" s="91">
        <v>0</v>
      </c>
      <c r="BH131" s="91">
        <v>0</v>
      </c>
      <c r="BI131" s="91">
        <v>0</v>
      </c>
      <c r="BJ131" s="91">
        <v>0</v>
      </c>
      <c r="BK131" s="91">
        <v>0</v>
      </c>
      <c r="BL131" s="91">
        <v>0</v>
      </c>
      <c r="BM131" s="91">
        <v>0</v>
      </c>
      <c r="BN131" s="91">
        <v>0</v>
      </c>
      <c r="BO131" s="91">
        <v>0</v>
      </c>
      <c r="BP131" s="91">
        <v>0</v>
      </c>
      <c r="BQ131" s="91">
        <v>0</v>
      </c>
      <c r="BR131" s="91">
        <v>0</v>
      </c>
      <c r="BS131" s="91">
        <v>0</v>
      </c>
      <c r="BT131" s="91">
        <v>0</v>
      </c>
      <c r="BU131" s="91">
        <v>0</v>
      </c>
      <c r="BV131" s="91">
        <v>0</v>
      </c>
      <c r="BW131" s="91">
        <v>0</v>
      </c>
      <c r="BX131" s="92"/>
    </row>
    <row r="132" spans="1:76" ht="15.95" customHeight="1" x14ac:dyDescent="0.3">
      <c r="A132" s="139">
        <v>34</v>
      </c>
      <c r="B132" s="119" t="s">
        <v>158</v>
      </c>
      <c r="C132" s="120"/>
      <c r="D132" s="93">
        <v>1</v>
      </c>
      <c r="E132" s="93">
        <v>0</v>
      </c>
      <c r="F132" s="93">
        <v>0</v>
      </c>
      <c r="G132" s="91">
        <v>0</v>
      </c>
      <c r="H132" s="91">
        <v>0</v>
      </c>
      <c r="I132" s="93">
        <v>0</v>
      </c>
      <c r="J132" s="93">
        <v>0</v>
      </c>
      <c r="K132" s="93">
        <v>0</v>
      </c>
      <c r="L132" s="93">
        <v>6</v>
      </c>
      <c r="M132" s="93">
        <v>0</v>
      </c>
      <c r="N132" s="93">
        <v>3</v>
      </c>
      <c r="O132" s="93">
        <v>0</v>
      </c>
      <c r="P132" s="93">
        <v>16</v>
      </c>
      <c r="Q132" s="93">
        <v>0</v>
      </c>
      <c r="R132" s="93">
        <v>0</v>
      </c>
      <c r="S132" s="93">
        <v>0</v>
      </c>
      <c r="T132" s="93">
        <v>0</v>
      </c>
      <c r="U132" s="93">
        <v>0</v>
      </c>
      <c r="V132" s="93">
        <v>0</v>
      </c>
      <c r="W132" s="93">
        <v>6</v>
      </c>
      <c r="X132" s="91">
        <v>0</v>
      </c>
      <c r="Y132" s="91">
        <v>0</v>
      </c>
      <c r="Z132" s="91">
        <v>0</v>
      </c>
      <c r="AA132" s="91">
        <v>0</v>
      </c>
      <c r="AB132" s="91">
        <v>0</v>
      </c>
      <c r="AC132" s="91">
        <v>0</v>
      </c>
      <c r="AD132" s="91">
        <v>0</v>
      </c>
      <c r="AE132" s="91">
        <v>4</v>
      </c>
      <c r="AF132" s="91">
        <v>0</v>
      </c>
      <c r="AG132" s="91">
        <v>0</v>
      </c>
      <c r="AH132" s="91">
        <v>0</v>
      </c>
      <c r="AI132" s="91">
        <v>0</v>
      </c>
      <c r="AJ132" s="91">
        <v>0</v>
      </c>
      <c r="AK132" s="91">
        <v>0</v>
      </c>
      <c r="AL132" s="91">
        <v>0</v>
      </c>
      <c r="AM132" s="91">
        <v>0</v>
      </c>
      <c r="AN132" s="91">
        <v>0</v>
      </c>
      <c r="AO132" s="91">
        <v>0</v>
      </c>
      <c r="AP132" s="91">
        <v>0</v>
      </c>
      <c r="AQ132" s="91">
        <v>0</v>
      </c>
      <c r="AR132" s="91">
        <v>0</v>
      </c>
      <c r="AS132" s="91">
        <v>0</v>
      </c>
      <c r="AT132" s="91">
        <v>0</v>
      </c>
      <c r="AU132" s="91">
        <v>0</v>
      </c>
      <c r="AV132" s="91">
        <v>0</v>
      </c>
      <c r="AW132" s="91">
        <v>0</v>
      </c>
      <c r="AX132" s="91">
        <v>0</v>
      </c>
      <c r="AY132" s="91">
        <v>0</v>
      </c>
      <c r="AZ132" s="91">
        <v>0</v>
      </c>
      <c r="BA132" s="91">
        <v>0</v>
      </c>
      <c r="BB132" s="91">
        <v>0</v>
      </c>
      <c r="BC132" s="91">
        <v>0</v>
      </c>
      <c r="BD132" s="91">
        <v>0</v>
      </c>
      <c r="BE132" s="91">
        <v>0</v>
      </c>
      <c r="BF132" s="91">
        <v>0</v>
      </c>
      <c r="BG132" s="91">
        <v>0</v>
      </c>
      <c r="BH132" s="91">
        <v>0</v>
      </c>
      <c r="BI132" s="91">
        <v>0</v>
      </c>
      <c r="BJ132" s="91">
        <v>0</v>
      </c>
      <c r="BK132" s="91">
        <v>0</v>
      </c>
      <c r="BL132" s="91">
        <v>0</v>
      </c>
      <c r="BM132" s="91">
        <v>0</v>
      </c>
      <c r="BN132" s="91">
        <v>0</v>
      </c>
      <c r="BO132" s="91">
        <v>0</v>
      </c>
      <c r="BP132" s="91">
        <v>0</v>
      </c>
      <c r="BQ132" s="91">
        <v>0</v>
      </c>
      <c r="BR132" s="91">
        <v>0</v>
      </c>
      <c r="BS132" s="91">
        <v>0</v>
      </c>
      <c r="BT132" s="91">
        <v>0</v>
      </c>
      <c r="BU132" s="91">
        <v>0</v>
      </c>
      <c r="BV132" s="91">
        <v>0</v>
      </c>
      <c r="BW132" s="91">
        <v>0</v>
      </c>
      <c r="BX132" s="92"/>
    </row>
    <row r="133" spans="1:76" ht="15.95" customHeight="1" x14ac:dyDescent="0.3">
      <c r="A133" s="139">
        <v>35</v>
      </c>
      <c r="B133" s="119" t="s">
        <v>159</v>
      </c>
      <c r="C133" s="120"/>
      <c r="D133" s="93">
        <v>1</v>
      </c>
      <c r="E133" s="93">
        <v>0</v>
      </c>
      <c r="F133" s="93">
        <v>0</v>
      </c>
      <c r="G133" s="91">
        <v>0</v>
      </c>
      <c r="H133" s="91">
        <v>0</v>
      </c>
      <c r="I133" s="93">
        <v>0</v>
      </c>
      <c r="J133" s="93">
        <v>0</v>
      </c>
      <c r="K133" s="93">
        <v>0</v>
      </c>
      <c r="L133" s="93">
        <v>7</v>
      </c>
      <c r="M133" s="93">
        <v>0</v>
      </c>
      <c r="N133" s="93">
        <v>0</v>
      </c>
      <c r="O133" s="93">
        <v>0</v>
      </c>
      <c r="P133" s="93">
        <v>30</v>
      </c>
      <c r="Q133" s="93">
        <v>0</v>
      </c>
      <c r="R133" s="93">
        <v>0</v>
      </c>
      <c r="S133" s="93">
        <v>0</v>
      </c>
      <c r="T133" s="93">
        <v>0</v>
      </c>
      <c r="U133" s="93">
        <v>0</v>
      </c>
      <c r="V133" s="93">
        <v>0</v>
      </c>
      <c r="W133" s="93">
        <v>7</v>
      </c>
      <c r="X133" s="91">
        <v>0</v>
      </c>
      <c r="Y133" s="91">
        <v>0</v>
      </c>
      <c r="Z133" s="91">
        <v>0</v>
      </c>
      <c r="AA133" s="91">
        <v>0</v>
      </c>
      <c r="AB133" s="91">
        <v>0</v>
      </c>
      <c r="AC133" s="91">
        <v>0</v>
      </c>
      <c r="AD133" s="91">
        <v>0</v>
      </c>
      <c r="AE133" s="91">
        <v>5</v>
      </c>
      <c r="AF133" s="91">
        <v>0</v>
      </c>
      <c r="AG133" s="91">
        <v>0</v>
      </c>
      <c r="AH133" s="91">
        <v>0</v>
      </c>
      <c r="AI133" s="91">
        <v>0</v>
      </c>
      <c r="AJ133" s="91">
        <v>0</v>
      </c>
      <c r="AK133" s="91">
        <v>0</v>
      </c>
      <c r="AL133" s="91">
        <v>0</v>
      </c>
      <c r="AM133" s="91">
        <v>0</v>
      </c>
      <c r="AN133" s="91">
        <v>0</v>
      </c>
      <c r="AO133" s="91">
        <v>0</v>
      </c>
      <c r="AP133" s="91">
        <v>0</v>
      </c>
      <c r="AQ133" s="91">
        <v>0</v>
      </c>
      <c r="AR133" s="91">
        <v>0</v>
      </c>
      <c r="AS133" s="91">
        <v>0</v>
      </c>
      <c r="AT133" s="91">
        <v>0</v>
      </c>
      <c r="AU133" s="91">
        <v>0</v>
      </c>
      <c r="AV133" s="91">
        <v>0</v>
      </c>
      <c r="AW133" s="91">
        <v>0</v>
      </c>
      <c r="AX133" s="91">
        <v>0</v>
      </c>
      <c r="AY133" s="91">
        <v>0</v>
      </c>
      <c r="AZ133" s="91">
        <v>0</v>
      </c>
      <c r="BA133" s="91">
        <v>0</v>
      </c>
      <c r="BB133" s="91">
        <v>0</v>
      </c>
      <c r="BC133" s="91">
        <v>0</v>
      </c>
      <c r="BD133" s="91">
        <v>0</v>
      </c>
      <c r="BE133" s="91">
        <v>0</v>
      </c>
      <c r="BF133" s="91">
        <v>0</v>
      </c>
      <c r="BG133" s="91">
        <v>0</v>
      </c>
      <c r="BH133" s="91">
        <v>0</v>
      </c>
      <c r="BI133" s="91">
        <v>0</v>
      </c>
      <c r="BJ133" s="91">
        <v>0</v>
      </c>
      <c r="BK133" s="91">
        <v>0</v>
      </c>
      <c r="BL133" s="91">
        <v>0</v>
      </c>
      <c r="BM133" s="91">
        <v>0</v>
      </c>
      <c r="BN133" s="91">
        <v>0</v>
      </c>
      <c r="BO133" s="91">
        <v>0</v>
      </c>
      <c r="BP133" s="91">
        <v>0</v>
      </c>
      <c r="BQ133" s="91">
        <v>0</v>
      </c>
      <c r="BR133" s="91">
        <v>0</v>
      </c>
      <c r="BS133" s="91">
        <v>0</v>
      </c>
      <c r="BT133" s="91">
        <v>0</v>
      </c>
      <c r="BU133" s="91">
        <v>0</v>
      </c>
      <c r="BV133" s="91">
        <v>0</v>
      </c>
      <c r="BW133" s="91">
        <v>0</v>
      </c>
      <c r="BX133" s="92"/>
    </row>
    <row r="134" spans="1:76" ht="15.95" customHeight="1" x14ac:dyDescent="0.3">
      <c r="A134" s="139">
        <v>36</v>
      </c>
      <c r="B134" s="119" t="s">
        <v>160</v>
      </c>
      <c r="C134" s="120"/>
      <c r="D134" s="93">
        <v>1</v>
      </c>
      <c r="E134" s="93">
        <v>0</v>
      </c>
      <c r="F134" s="93">
        <v>0</v>
      </c>
      <c r="G134" s="91">
        <v>0</v>
      </c>
      <c r="H134" s="91">
        <v>0</v>
      </c>
      <c r="I134" s="93">
        <v>0</v>
      </c>
      <c r="J134" s="93">
        <v>0</v>
      </c>
      <c r="K134" s="93">
        <v>0</v>
      </c>
      <c r="L134" s="93">
        <v>25</v>
      </c>
      <c r="M134" s="93">
        <v>0</v>
      </c>
      <c r="N134" s="93">
        <v>0</v>
      </c>
      <c r="O134" s="93">
        <v>0</v>
      </c>
      <c r="P134" s="93">
        <v>24</v>
      </c>
      <c r="Q134" s="93">
        <v>0</v>
      </c>
      <c r="R134" s="93">
        <v>0</v>
      </c>
      <c r="S134" s="93">
        <v>0</v>
      </c>
      <c r="T134" s="93">
        <v>0</v>
      </c>
      <c r="U134" s="93">
        <v>0</v>
      </c>
      <c r="V134" s="93">
        <v>0</v>
      </c>
      <c r="W134" s="93">
        <v>25</v>
      </c>
      <c r="X134" s="91">
        <v>0</v>
      </c>
      <c r="Y134" s="91">
        <v>0</v>
      </c>
      <c r="Z134" s="91">
        <v>0</v>
      </c>
      <c r="AA134" s="91">
        <v>0</v>
      </c>
      <c r="AB134" s="91">
        <v>0</v>
      </c>
      <c r="AC134" s="91">
        <v>0</v>
      </c>
      <c r="AD134" s="91">
        <v>0</v>
      </c>
      <c r="AE134" s="91">
        <v>0</v>
      </c>
      <c r="AF134" s="91">
        <v>0</v>
      </c>
      <c r="AG134" s="91">
        <v>0</v>
      </c>
      <c r="AH134" s="91">
        <v>0</v>
      </c>
      <c r="AI134" s="91">
        <v>0</v>
      </c>
      <c r="AJ134" s="91">
        <v>1</v>
      </c>
      <c r="AK134" s="91">
        <v>0</v>
      </c>
      <c r="AL134" s="91">
        <v>0</v>
      </c>
      <c r="AM134" s="91">
        <v>0</v>
      </c>
      <c r="AN134" s="91">
        <v>0</v>
      </c>
      <c r="AO134" s="91">
        <v>0</v>
      </c>
      <c r="AP134" s="91">
        <v>0</v>
      </c>
      <c r="AQ134" s="91">
        <v>0</v>
      </c>
      <c r="AR134" s="91">
        <v>0</v>
      </c>
      <c r="AS134" s="91">
        <v>0</v>
      </c>
      <c r="AT134" s="91">
        <v>0</v>
      </c>
      <c r="AU134" s="91">
        <v>0</v>
      </c>
      <c r="AV134" s="91">
        <v>0</v>
      </c>
      <c r="AW134" s="91">
        <v>0</v>
      </c>
      <c r="AX134" s="91">
        <v>0</v>
      </c>
      <c r="AY134" s="91">
        <v>0</v>
      </c>
      <c r="AZ134" s="91">
        <v>0</v>
      </c>
      <c r="BA134" s="91">
        <v>0</v>
      </c>
      <c r="BB134" s="91">
        <v>0</v>
      </c>
      <c r="BC134" s="91">
        <v>0</v>
      </c>
      <c r="BD134" s="91">
        <v>0</v>
      </c>
      <c r="BE134" s="91">
        <v>0</v>
      </c>
      <c r="BF134" s="91">
        <v>0</v>
      </c>
      <c r="BG134" s="91">
        <v>0</v>
      </c>
      <c r="BH134" s="91">
        <v>0</v>
      </c>
      <c r="BI134" s="91">
        <v>0</v>
      </c>
      <c r="BJ134" s="91">
        <v>0</v>
      </c>
      <c r="BK134" s="91">
        <v>0</v>
      </c>
      <c r="BL134" s="91">
        <v>0</v>
      </c>
      <c r="BM134" s="91">
        <v>0</v>
      </c>
      <c r="BN134" s="91">
        <v>0</v>
      </c>
      <c r="BO134" s="91">
        <v>0</v>
      </c>
      <c r="BP134" s="91">
        <v>0</v>
      </c>
      <c r="BQ134" s="91">
        <v>0</v>
      </c>
      <c r="BR134" s="91">
        <v>0</v>
      </c>
      <c r="BS134" s="91">
        <v>0</v>
      </c>
      <c r="BT134" s="91">
        <v>0</v>
      </c>
      <c r="BU134" s="91">
        <v>0</v>
      </c>
      <c r="BV134" s="91">
        <v>0</v>
      </c>
      <c r="BW134" s="91">
        <v>0</v>
      </c>
      <c r="BX134" s="92"/>
    </row>
    <row r="135" spans="1:76" ht="15.95" customHeight="1" x14ac:dyDescent="0.3">
      <c r="A135" s="139">
        <v>37</v>
      </c>
      <c r="B135" s="119" t="s">
        <v>161</v>
      </c>
      <c r="C135" s="120"/>
      <c r="D135" s="93">
        <v>1</v>
      </c>
      <c r="E135" s="93">
        <v>0</v>
      </c>
      <c r="F135" s="93">
        <v>0</v>
      </c>
      <c r="G135" s="91">
        <v>0</v>
      </c>
      <c r="H135" s="91">
        <v>0</v>
      </c>
      <c r="I135" s="93">
        <v>0</v>
      </c>
      <c r="J135" s="93">
        <v>0</v>
      </c>
      <c r="K135" s="93">
        <v>0</v>
      </c>
      <c r="L135" s="93">
        <v>5</v>
      </c>
      <c r="M135" s="93">
        <v>0</v>
      </c>
      <c r="N135" s="93">
        <v>2</v>
      </c>
      <c r="O135" s="93">
        <v>0</v>
      </c>
      <c r="P135" s="93">
        <v>8</v>
      </c>
      <c r="Q135" s="93">
        <v>0</v>
      </c>
      <c r="R135" s="93">
        <v>0</v>
      </c>
      <c r="S135" s="93">
        <v>0</v>
      </c>
      <c r="T135" s="93">
        <v>0</v>
      </c>
      <c r="U135" s="93">
        <v>0</v>
      </c>
      <c r="V135" s="93">
        <v>0</v>
      </c>
      <c r="W135" s="93">
        <v>0</v>
      </c>
      <c r="X135" s="91">
        <v>0</v>
      </c>
      <c r="Y135" s="91">
        <v>0</v>
      </c>
      <c r="Z135" s="91">
        <v>0</v>
      </c>
      <c r="AA135" s="91">
        <v>0</v>
      </c>
      <c r="AB135" s="91">
        <v>0</v>
      </c>
      <c r="AC135" s="91">
        <v>0</v>
      </c>
      <c r="AD135" s="91">
        <v>0</v>
      </c>
      <c r="AE135" s="91">
        <v>0</v>
      </c>
      <c r="AF135" s="91">
        <v>0</v>
      </c>
      <c r="AG135" s="91">
        <v>0</v>
      </c>
      <c r="AH135" s="91">
        <v>0</v>
      </c>
      <c r="AI135" s="91">
        <v>0</v>
      </c>
      <c r="AJ135" s="91">
        <v>0</v>
      </c>
      <c r="AK135" s="91">
        <v>0</v>
      </c>
      <c r="AL135" s="91">
        <v>0</v>
      </c>
      <c r="AM135" s="91">
        <v>0</v>
      </c>
      <c r="AN135" s="91">
        <v>0</v>
      </c>
      <c r="AO135" s="91">
        <v>0</v>
      </c>
      <c r="AP135" s="91">
        <v>0</v>
      </c>
      <c r="AQ135" s="91">
        <v>0</v>
      </c>
      <c r="AR135" s="91">
        <v>0</v>
      </c>
      <c r="AS135" s="91">
        <v>0</v>
      </c>
      <c r="AT135" s="91">
        <v>0</v>
      </c>
      <c r="AU135" s="91">
        <v>0</v>
      </c>
      <c r="AV135" s="91">
        <v>0</v>
      </c>
      <c r="AW135" s="91">
        <v>0</v>
      </c>
      <c r="AX135" s="91">
        <v>0</v>
      </c>
      <c r="AY135" s="91">
        <v>0</v>
      </c>
      <c r="AZ135" s="91">
        <v>0</v>
      </c>
      <c r="BA135" s="91">
        <v>0</v>
      </c>
      <c r="BB135" s="91">
        <v>0</v>
      </c>
      <c r="BC135" s="91">
        <v>0</v>
      </c>
      <c r="BD135" s="91">
        <v>0</v>
      </c>
      <c r="BE135" s="91">
        <v>0</v>
      </c>
      <c r="BF135" s="91">
        <v>0</v>
      </c>
      <c r="BG135" s="91">
        <v>0</v>
      </c>
      <c r="BH135" s="91">
        <v>0</v>
      </c>
      <c r="BI135" s="91">
        <v>0</v>
      </c>
      <c r="BJ135" s="91">
        <v>0</v>
      </c>
      <c r="BK135" s="91">
        <v>0</v>
      </c>
      <c r="BL135" s="91">
        <v>0</v>
      </c>
      <c r="BM135" s="91">
        <v>0</v>
      </c>
      <c r="BN135" s="91">
        <v>0</v>
      </c>
      <c r="BO135" s="91">
        <v>0</v>
      </c>
      <c r="BP135" s="91">
        <v>0</v>
      </c>
      <c r="BQ135" s="91">
        <v>0</v>
      </c>
      <c r="BR135" s="91">
        <v>0</v>
      </c>
      <c r="BS135" s="91">
        <v>0</v>
      </c>
      <c r="BT135" s="91">
        <v>0</v>
      </c>
      <c r="BU135" s="91">
        <v>0</v>
      </c>
      <c r="BV135" s="91">
        <v>0</v>
      </c>
      <c r="BW135" s="91">
        <v>0</v>
      </c>
      <c r="BX135" s="92"/>
    </row>
    <row r="136" spans="1:76" ht="15.95" customHeight="1" x14ac:dyDescent="0.3">
      <c r="A136" s="139">
        <v>38</v>
      </c>
      <c r="B136" s="119" t="s">
        <v>162</v>
      </c>
      <c r="C136" s="120"/>
      <c r="D136" s="93">
        <v>1</v>
      </c>
      <c r="E136" s="93">
        <v>0</v>
      </c>
      <c r="F136" s="93">
        <v>0</v>
      </c>
      <c r="G136" s="91">
        <v>0</v>
      </c>
      <c r="H136" s="91">
        <v>0</v>
      </c>
      <c r="I136" s="93">
        <v>0</v>
      </c>
      <c r="J136" s="93">
        <v>0</v>
      </c>
      <c r="K136" s="93">
        <v>0</v>
      </c>
      <c r="L136" s="93">
        <v>5</v>
      </c>
      <c r="M136" s="93">
        <v>0</v>
      </c>
      <c r="N136" s="93">
        <v>0</v>
      </c>
      <c r="O136" s="93">
        <v>0</v>
      </c>
      <c r="P136" s="93">
        <v>16</v>
      </c>
      <c r="Q136" s="93">
        <v>0</v>
      </c>
      <c r="R136" s="93">
        <v>0</v>
      </c>
      <c r="S136" s="93">
        <v>0</v>
      </c>
      <c r="T136" s="93">
        <v>0</v>
      </c>
      <c r="U136" s="93">
        <v>0</v>
      </c>
      <c r="V136" s="93">
        <v>0</v>
      </c>
      <c r="W136" s="93">
        <v>5</v>
      </c>
      <c r="X136" s="91">
        <v>0</v>
      </c>
      <c r="Y136" s="91">
        <v>0</v>
      </c>
      <c r="Z136" s="91">
        <v>0</v>
      </c>
      <c r="AA136" s="91">
        <v>0</v>
      </c>
      <c r="AB136" s="91">
        <v>0</v>
      </c>
      <c r="AC136" s="91">
        <v>0</v>
      </c>
      <c r="AD136" s="91">
        <v>0</v>
      </c>
      <c r="AE136" s="91">
        <v>0</v>
      </c>
      <c r="AF136" s="91">
        <v>0</v>
      </c>
      <c r="AG136" s="91">
        <v>0</v>
      </c>
      <c r="AH136" s="91">
        <v>0</v>
      </c>
      <c r="AI136" s="91">
        <v>0</v>
      </c>
      <c r="AJ136" s="91">
        <v>0</v>
      </c>
      <c r="AK136" s="91">
        <v>0</v>
      </c>
      <c r="AL136" s="91">
        <v>0</v>
      </c>
      <c r="AM136" s="91">
        <v>0</v>
      </c>
      <c r="AN136" s="91">
        <v>0</v>
      </c>
      <c r="AO136" s="91">
        <v>0</v>
      </c>
      <c r="AP136" s="91">
        <v>0</v>
      </c>
      <c r="AQ136" s="91">
        <v>0</v>
      </c>
      <c r="AR136" s="91">
        <v>0</v>
      </c>
      <c r="AS136" s="91">
        <v>0</v>
      </c>
      <c r="AT136" s="91">
        <v>0</v>
      </c>
      <c r="AU136" s="91">
        <v>0</v>
      </c>
      <c r="AV136" s="91">
        <v>0</v>
      </c>
      <c r="AW136" s="91">
        <v>0</v>
      </c>
      <c r="AX136" s="91">
        <v>0</v>
      </c>
      <c r="AY136" s="91">
        <v>0</v>
      </c>
      <c r="AZ136" s="91">
        <v>0</v>
      </c>
      <c r="BA136" s="91">
        <v>0</v>
      </c>
      <c r="BB136" s="91">
        <v>0</v>
      </c>
      <c r="BC136" s="91">
        <v>0</v>
      </c>
      <c r="BD136" s="91">
        <v>0</v>
      </c>
      <c r="BE136" s="91">
        <v>0</v>
      </c>
      <c r="BF136" s="91">
        <v>0</v>
      </c>
      <c r="BG136" s="91">
        <v>0</v>
      </c>
      <c r="BH136" s="91">
        <v>0</v>
      </c>
      <c r="BI136" s="91">
        <v>0</v>
      </c>
      <c r="BJ136" s="91">
        <v>0</v>
      </c>
      <c r="BK136" s="91">
        <v>0</v>
      </c>
      <c r="BL136" s="91">
        <v>0</v>
      </c>
      <c r="BM136" s="91">
        <v>0</v>
      </c>
      <c r="BN136" s="91">
        <v>0</v>
      </c>
      <c r="BO136" s="91">
        <v>0</v>
      </c>
      <c r="BP136" s="91">
        <v>0</v>
      </c>
      <c r="BQ136" s="91">
        <v>0</v>
      </c>
      <c r="BR136" s="91">
        <v>0</v>
      </c>
      <c r="BS136" s="91">
        <v>0</v>
      </c>
      <c r="BT136" s="91">
        <v>0</v>
      </c>
      <c r="BU136" s="91">
        <v>0</v>
      </c>
      <c r="BV136" s="91">
        <v>0</v>
      </c>
      <c r="BW136" s="91">
        <v>0</v>
      </c>
      <c r="BX136" s="92"/>
    </row>
    <row r="137" spans="1:76" ht="15.95" customHeight="1" x14ac:dyDescent="0.3">
      <c r="A137" s="139">
        <v>39</v>
      </c>
      <c r="B137" s="201" t="s">
        <v>163</v>
      </c>
      <c r="C137" s="202"/>
      <c r="D137" s="93">
        <v>1</v>
      </c>
      <c r="E137" s="93">
        <v>0</v>
      </c>
      <c r="F137" s="93">
        <v>0</v>
      </c>
      <c r="G137" s="91">
        <v>0</v>
      </c>
      <c r="H137" s="91">
        <v>0</v>
      </c>
      <c r="I137" s="93">
        <v>0</v>
      </c>
      <c r="J137" s="93">
        <v>0</v>
      </c>
      <c r="K137" s="93">
        <v>0</v>
      </c>
      <c r="L137" s="93">
        <v>5</v>
      </c>
      <c r="M137" s="93">
        <v>0</v>
      </c>
      <c r="N137" s="93">
        <v>2</v>
      </c>
      <c r="O137" s="93">
        <v>0</v>
      </c>
      <c r="P137" s="93">
        <v>8</v>
      </c>
      <c r="Q137" s="93">
        <v>0</v>
      </c>
      <c r="R137" s="93">
        <v>0</v>
      </c>
      <c r="S137" s="93">
        <v>0</v>
      </c>
      <c r="T137" s="93">
        <v>0</v>
      </c>
      <c r="U137" s="93">
        <v>0</v>
      </c>
      <c r="V137" s="93">
        <v>0</v>
      </c>
      <c r="W137" s="93">
        <v>0</v>
      </c>
      <c r="X137" s="91">
        <v>0</v>
      </c>
      <c r="Y137" s="91">
        <v>0</v>
      </c>
      <c r="Z137" s="91">
        <v>0</v>
      </c>
      <c r="AA137" s="91">
        <v>0</v>
      </c>
      <c r="AB137" s="91">
        <v>0</v>
      </c>
      <c r="AC137" s="91">
        <v>0</v>
      </c>
      <c r="AD137" s="91">
        <v>0</v>
      </c>
      <c r="AE137" s="91">
        <v>0</v>
      </c>
      <c r="AF137" s="91">
        <v>0</v>
      </c>
      <c r="AG137" s="91">
        <v>0</v>
      </c>
      <c r="AH137" s="91">
        <v>0</v>
      </c>
      <c r="AI137" s="91">
        <v>0</v>
      </c>
      <c r="AJ137" s="91">
        <v>0</v>
      </c>
      <c r="AK137" s="91">
        <v>0</v>
      </c>
      <c r="AL137" s="91">
        <v>0</v>
      </c>
      <c r="AM137" s="91">
        <v>0</v>
      </c>
      <c r="AN137" s="91">
        <v>0</v>
      </c>
      <c r="AO137" s="91">
        <v>0</v>
      </c>
      <c r="AP137" s="91">
        <v>0</v>
      </c>
      <c r="AQ137" s="91">
        <v>0</v>
      </c>
      <c r="AR137" s="91">
        <v>0</v>
      </c>
      <c r="AS137" s="91">
        <v>0</v>
      </c>
      <c r="AT137" s="91">
        <v>0</v>
      </c>
      <c r="AU137" s="91">
        <v>0</v>
      </c>
      <c r="AV137" s="91">
        <v>0</v>
      </c>
      <c r="AW137" s="91">
        <v>0</v>
      </c>
      <c r="AX137" s="91">
        <v>0</v>
      </c>
      <c r="AY137" s="91">
        <v>0</v>
      </c>
      <c r="AZ137" s="91">
        <v>0</v>
      </c>
      <c r="BA137" s="91">
        <v>0</v>
      </c>
      <c r="BB137" s="91">
        <v>0</v>
      </c>
      <c r="BC137" s="91">
        <v>0</v>
      </c>
      <c r="BD137" s="91">
        <v>0</v>
      </c>
      <c r="BE137" s="91">
        <v>0</v>
      </c>
      <c r="BF137" s="91">
        <v>0</v>
      </c>
      <c r="BG137" s="91">
        <v>0</v>
      </c>
      <c r="BH137" s="91">
        <v>0</v>
      </c>
      <c r="BI137" s="91">
        <v>0</v>
      </c>
      <c r="BJ137" s="91">
        <v>0</v>
      </c>
      <c r="BK137" s="91">
        <v>0</v>
      </c>
      <c r="BL137" s="91">
        <v>0</v>
      </c>
      <c r="BM137" s="91">
        <v>0</v>
      </c>
      <c r="BN137" s="91">
        <v>0</v>
      </c>
      <c r="BO137" s="91">
        <v>0</v>
      </c>
      <c r="BP137" s="91">
        <v>0</v>
      </c>
      <c r="BQ137" s="91">
        <v>0</v>
      </c>
      <c r="BR137" s="91">
        <v>0</v>
      </c>
      <c r="BS137" s="91">
        <v>0</v>
      </c>
      <c r="BT137" s="91">
        <v>0</v>
      </c>
      <c r="BU137" s="91">
        <v>0</v>
      </c>
      <c r="BV137" s="91">
        <v>0</v>
      </c>
      <c r="BW137" s="91">
        <v>0</v>
      </c>
      <c r="BX137" s="92"/>
    </row>
    <row r="138" spans="1:76" ht="15.95" customHeight="1" x14ac:dyDescent="0.3">
      <c r="A138" s="139">
        <v>40</v>
      </c>
      <c r="B138" s="201" t="s">
        <v>164</v>
      </c>
      <c r="C138" s="202"/>
      <c r="D138" s="93">
        <v>1</v>
      </c>
      <c r="E138" s="93">
        <v>0</v>
      </c>
      <c r="F138" s="93">
        <v>0</v>
      </c>
      <c r="G138" s="91">
        <v>0</v>
      </c>
      <c r="H138" s="91">
        <v>0</v>
      </c>
      <c r="I138" s="93">
        <v>0</v>
      </c>
      <c r="J138" s="93">
        <v>0</v>
      </c>
      <c r="K138" s="93">
        <v>0</v>
      </c>
      <c r="L138" s="93">
        <v>5</v>
      </c>
      <c r="M138" s="93">
        <v>0</v>
      </c>
      <c r="N138" s="93">
        <v>5</v>
      </c>
      <c r="O138" s="93">
        <v>0</v>
      </c>
      <c r="P138" s="93">
        <v>12</v>
      </c>
      <c r="Q138" s="93">
        <v>0</v>
      </c>
      <c r="R138" s="93">
        <v>0</v>
      </c>
      <c r="S138" s="93">
        <v>0</v>
      </c>
      <c r="T138" s="93">
        <v>0</v>
      </c>
      <c r="U138" s="93">
        <v>0</v>
      </c>
      <c r="V138" s="93">
        <v>0</v>
      </c>
      <c r="W138" s="93">
        <v>5</v>
      </c>
      <c r="X138" s="91">
        <v>0</v>
      </c>
      <c r="Y138" s="91">
        <v>0</v>
      </c>
      <c r="Z138" s="91">
        <v>0</v>
      </c>
      <c r="AA138" s="91">
        <v>0</v>
      </c>
      <c r="AB138" s="91">
        <v>0</v>
      </c>
      <c r="AC138" s="91">
        <v>0</v>
      </c>
      <c r="AD138" s="91">
        <v>0</v>
      </c>
      <c r="AE138" s="91">
        <v>0</v>
      </c>
      <c r="AF138" s="91">
        <v>0</v>
      </c>
      <c r="AG138" s="91">
        <v>0</v>
      </c>
      <c r="AH138" s="91">
        <v>0</v>
      </c>
      <c r="AI138" s="91">
        <v>0</v>
      </c>
      <c r="AJ138" s="91">
        <v>0</v>
      </c>
      <c r="AK138" s="91">
        <v>0</v>
      </c>
      <c r="AL138" s="91">
        <v>0</v>
      </c>
      <c r="AM138" s="91">
        <v>0</v>
      </c>
      <c r="AN138" s="91">
        <v>0</v>
      </c>
      <c r="AO138" s="91">
        <v>0</v>
      </c>
      <c r="AP138" s="91">
        <v>0</v>
      </c>
      <c r="AQ138" s="91">
        <v>0</v>
      </c>
      <c r="AR138" s="91">
        <v>0</v>
      </c>
      <c r="AS138" s="91">
        <v>0</v>
      </c>
      <c r="AT138" s="91">
        <v>0</v>
      </c>
      <c r="AU138" s="91">
        <v>0</v>
      </c>
      <c r="AV138" s="91">
        <v>0</v>
      </c>
      <c r="AW138" s="91">
        <v>0</v>
      </c>
      <c r="AX138" s="91">
        <v>0</v>
      </c>
      <c r="AY138" s="91">
        <v>0</v>
      </c>
      <c r="AZ138" s="91">
        <v>0</v>
      </c>
      <c r="BA138" s="91">
        <v>0</v>
      </c>
      <c r="BB138" s="91">
        <v>0</v>
      </c>
      <c r="BC138" s="91">
        <v>0</v>
      </c>
      <c r="BD138" s="91">
        <v>0</v>
      </c>
      <c r="BE138" s="91">
        <v>0</v>
      </c>
      <c r="BF138" s="91">
        <v>0</v>
      </c>
      <c r="BG138" s="91">
        <v>0</v>
      </c>
      <c r="BH138" s="91">
        <v>0</v>
      </c>
      <c r="BI138" s="91">
        <v>0</v>
      </c>
      <c r="BJ138" s="91">
        <v>0</v>
      </c>
      <c r="BK138" s="91">
        <v>0</v>
      </c>
      <c r="BL138" s="91">
        <v>0</v>
      </c>
      <c r="BM138" s="91">
        <v>0</v>
      </c>
      <c r="BN138" s="91">
        <v>0</v>
      </c>
      <c r="BO138" s="91">
        <v>0</v>
      </c>
      <c r="BP138" s="91">
        <v>0</v>
      </c>
      <c r="BQ138" s="91">
        <v>0</v>
      </c>
      <c r="BR138" s="91">
        <v>0</v>
      </c>
      <c r="BS138" s="91">
        <v>0</v>
      </c>
      <c r="BT138" s="91">
        <v>0</v>
      </c>
      <c r="BU138" s="91">
        <v>0</v>
      </c>
      <c r="BV138" s="91">
        <v>0</v>
      </c>
      <c r="BW138" s="91">
        <v>0</v>
      </c>
      <c r="BX138" s="92"/>
    </row>
    <row r="139" spans="1:76" ht="15.95" customHeight="1" x14ac:dyDescent="0.3">
      <c r="A139" s="139">
        <v>41</v>
      </c>
      <c r="B139" s="201" t="s">
        <v>165</v>
      </c>
      <c r="C139" s="202"/>
      <c r="D139" s="93">
        <v>1</v>
      </c>
      <c r="E139" s="93">
        <v>0</v>
      </c>
      <c r="F139" s="93">
        <v>0</v>
      </c>
      <c r="G139" s="91">
        <v>0</v>
      </c>
      <c r="H139" s="91">
        <v>0</v>
      </c>
      <c r="I139" s="93">
        <v>0</v>
      </c>
      <c r="J139" s="93">
        <v>0</v>
      </c>
      <c r="K139" s="93">
        <v>0</v>
      </c>
      <c r="L139" s="93">
        <v>0</v>
      </c>
      <c r="M139" s="93">
        <v>0</v>
      </c>
      <c r="N139" s="93">
        <v>4</v>
      </c>
      <c r="O139" s="93">
        <v>4</v>
      </c>
      <c r="P139" s="93">
        <v>24</v>
      </c>
      <c r="Q139" s="93">
        <v>0</v>
      </c>
      <c r="R139" s="93">
        <v>0</v>
      </c>
      <c r="S139" s="93">
        <v>0</v>
      </c>
      <c r="T139" s="93">
        <v>0</v>
      </c>
      <c r="U139" s="93">
        <v>0</v>
      </c>
      <c r="V139" s="93">
        <v>0</v>
      </c>
      <c r="W139" s="93">
        <v>0</v>
      </c>
      <c r="X139" s="91">
        <v>0</v>
      </c>
      <c r="Y139" s="91">
        <v>0</v>
      </c>
      <c r="Z139" s="91">
        <v>0</v>
      </c>
      <c r="AA139" s="91">
        <v>0</v>
      </c>
      <c r="AB139" s="91">
        <v>0</v>
      </c>
      <c r="AC139" s="91">
        <v>0</v>
      </c>
      <c r="AD139" s="91">
        <v>0</v>
      </c>
      <c r="AE139" s="91">
        <v>1</v>
      </c>
      <c r="AF139" s="91">
        <v>0</v>
      </c>
      <c r="AG139" s="91">
        <v>0</v>
      </c>
      <c r="AH139" s="91">
        <v>0</v>
      </c>
      <c r="AI139" s="91">
        <v>0</v>
      </c>
      <c r="AJ139" s="91">
        <v>4</v>
      </c>
      <c r="AK139" s="91">
        <v>0</v>
      </c>
      <c r="AL139" s="91">
        <v>0</v>
      </c>
      <c r="AM139" s="91">
        <v>0</v>
      </c>
      <c r="AN139" s="91">
        <v>0</v>
      </c>
      <c r="AO139" s="91">
        <v>0</v>
      </c>
      <c r="AP139" s="91">
        <v>0</v>
      </c>
      <c r="AQ139" s="91">
        <v>0</v>
      </c>
      <c r="AR139" s="91">
        <v>0</v>
      </c>
      <c r="AS139" s="91">
        <v>0</v>
      </c>
      <c r="AT139" s="91">
        <v>0</v>
      </c>
      <c r="AU139" s="91">
        <v>242</v>
      </c>
      <c r="AV139" s="91">
        <v>242</v>
      </c>
      <c r="AW139" s="91">
        <v>0</v>
      </c>
      <c r="AX139" s="91">
        <v>0</v>
      </c>
      <c r="AY139" s="91">
        <v>0</v>
      </c>
      <c r="AZ139" s="91">
        <v>0</v>
      </c>
      <c r="BA139" s="91">
        <v>0</v>
      </c>
      <c r="BB139" s="91">
        <v>0</v>
      </c>
      <c r="BC139" s="91">
        <v>0</v>
      </c>
      <c r="BD139" s="91">
        <v>0</v>
      </c>
      <c r="BE139" s="91">
        <v>0</v>
      </c>
      <c r="BF139" s="91">
        <v>0</v>
      </c>
      <c r="BG139" s="91">
        <v>0</v>
      </c>
      <c r="BH139" s="91">
        <v>0</v>
      </c>
      <c r="BI139" s="91">
        <v>0</v>
      </c>
      <c r="BJ139" s="91">
        <v>0</v>
      </c>
      <c r="BK139" s="91">
        <v>0</v>
      </c>
      <c r="BL139" s="91">
        <v>0</v>
      </c>
      <c r="BM139" s="91">
        <v>0</v>
      </c>
      <c r="BN139" s="91">
        <v>0</v>
      </c>
      <c r="BO139" s="91">
        <v>0</v>
      </c>
      <c r="BP139" s="91">
        <v>0</v>
      </c>
      <c r="BQ139" s="91">
        <v>0</v>
      </c>
      <c r="BR139" s="91">
        <v>0</v>
      </c>
      <c r="BS139" s="91">
        <v>0</v>
      </c>
      <c r="BT139" s="91">
        <v>0</v>
      </c>
      <c r="BU139" s="91">
        <v>0</v>
      </c>
      <c r="BV139" s="91">
        <v>0</v>
      </c>
      <c r="BW139" s="91">
        <v>0</v>
      </c>
      <c r="BX139" s="92"/>
    </row>
    <row r="140" spans="1:76" ht="15.95" customHeight="1" x14ac:dyDescent="0.3">
      <c r="A140" s="139">
        <v>42</v>
      </c>
      <c r="B140" s="201" t="s">
        <v>166</v>
      </c>
      <c r="C140" s="202"/>
      <c r="D140" s="93">
        <v>1</v>
      </c>
      <c r="E140" s="93">
        <v>0</v>
      </c>
      <c r="F140" s="93">
        <v>0</v>
      </c>
      <c r="G140" s="91">
        <v>0</v>
      </c>
      <c r="H140" s="91">
        <v>0</v>
      </c>
      <c r="I140" s="93">
        <v>0</v>
      </c>
      <c r="J140" s="93">
        <v>0</v>
      </c>
      <c r="K140" s="93">
        <v>0</v>
      </c>
      <c r="L140" s="93">
        <v>0</v>
      </c>
      <c r="M140" s="93">
        <v>0</v>
      </c>
      <c r="N140" s="93">
        <v>2</v>
      </c>
      <c r="O140" s="93">
        <v>2</v>
      </c>
      <c r="P140" s="93">
        <v>24</v>
      </c>
      <c r="Q140" s="93">
        <v>0</v>
      </c>
      <c r="R140" s="93">
        <v>0</v>
      </c>
      <c r="S140" s="93">
        <v>0</v>
      </c>
      <c r="T140" s="93">
        <v>0</v>
      </c>
      <c r="U140" s="93">
        <v>0</v>
      </c>
      <c r="V140" s="93">
        <v>0</v>
      </c>
      <c r="W140" s="93">
        <v>0</v>
      </c>
      <c r="X140" s="91">
        <v>0</v>
      </c>
      <c r="Y140" s="91">
        <v>0</v>
      </c>
      <c r="Z140" s="91">
        <v>0</v>
      </c>
      <c r="AA140" s="91">
        <v>0</v>
      </c>
      <c r="AB140" s="91">
        <v>0</v>
      </c>
      <c r="AC140" s="91">
        <v>0</v>
      </c>
      <c r="AD140" s="91">
        <v>0</v>
      </c>
      <c r="AE140" s="91">
        <v>0</v>
      </c>
      <c r="AF140" s="91">
        <v>0</v>
      </c>
      <c r="AG140" s="91">
        <v>0</v>
      </c>
      <c r="AH140" s="91">
        <v>0</v>
      </c>
      <c r="AI140" s="91">
        <v>0</v>
      </c>
      <c r="AJ140" s="91">
        <v>0</v>
      </c>
      <c r="AK140" s="91">
        <v>0</v>
      </c>
      <c r="AL140" s="91">
        <v>0</v>
      </c>
      <c r="AM140" s="91">
        <v>0</v>
      </c>
      <c r="AN140" s="91">
        <v>0</v>
      </c>
      <c r="AO140" s="91">
        <v>0</v>
      </c>
      <c r="AP140" s="91">
        <v>0</v>
      </c>
      <c r="AQ140" s="91">
        <v>0</v>
      </c>
      <c r="AR140" s="91">
        <v>0</v>
      </c>
      <c r="AS140" s="91">
        <v>0</v>
      </c>
      <c r="AT140" s="91">
        <v>0</v>
      </c>
      <c r="AU140" s="91">
        <v>0</v>
      </c>
      <c r="AV140" s="91">
        <v>0</v>
      </c>
      <c r="AW140" s="91">
        <v>0</v>
      </c>
      <c r="AX140" s="91">
        <v>0</v>
      </c>
      <c r="AY140" s="91">
        <v>0</v>
      </c>
      <c r="AZ140" s="91">
        <v>0</v>
      </c>
      <c r="BA140" s="91">
        <v>0</v>
      </c>
      <c r="BB140" s="91">
        <v>0</v>
      </c>
      <c r="BC140" s="91">
        <v>0</v>
      </c>
      <c r="BD140" s="91">
        <v>0</v>
      </c>
      <c r="BE140" s="91">
        <v>0</v>
      </c>
      <c r="BF140" s="91">
        <v>0</v>
      </c>
      <c r="BG140" s="91">
        <v>0</v>
      </c>
      <c r="BH140" s="91">
        <v>0</v>
      </c>
      <c r="BI140" s="91">
        <v>0</v>
      </c>
      <c r="BJ140" s="91">
        <v>0</v>
      </c>
      <c r="BK140" s="91">
        <v>0</v>
      </c>
      <c r="BL140" s="91">
        <v>0</v>
      </c>
      <c r="BM140" s="91">
        <v>0</v>
      </c>
      <c r="BN140" s="91">
        <v>0</v>
      </c>
      <c r="BO140" s="91">
        <v>0</v>
      </c>
      <c r="BP140" s="91">
        <v>0</v>
      </c>
      <c r="BQ140" s="91">
        <v>0</v>
      </c>
      <c r="BR140" s="91">
        <v>0</v>
      </c>
      <c r="BS140" s="91">
        <v>0</v>
      </c>
      <c r="BT140" s="91">
        <v>0</v>
      </c>
      <c r="BU140" s="91">
        <v>0</v>
      </c>
      <c r="BV140" s="91">
        <v>0</v>
      </c>
      <c r="BW140" s="91">
        <v>0</v>
      </c>
      <c r="BX140" s="92"/>
    </row>
    <row r="141" spans="1:76" ht="15.95" customHeight="1" x14ac:dyDescent="0.3">
      <c r="A141" s="139">
        <v>43</v>
      </c>
      <c r="B141" s="201" t="s">
        <v>167</v>
      </c>
      <c r="C141" s="202"/>
      <c r="D141" s="93">
        <v>1</v>
      </c>
      <c r="E141" s="93">
        <v>0</v>
      </c>
      <c r="F141" s="93">
        <v>0</v>
      </c>
      <c r="G141" s="91">
        <v>0</v>
      </c>
      <c r="H141" s="91">
        <v>0</v>
      </c>
      <c r="I141" s="93">
        <v>0</v>
      </c>
      <c r="J141" s="93">
        <v>0</v>
      </c>
      <c r="K141" s="93">
        <v>0</v>
      </c>
      <c r="L141" s="93">
        <v>5</v>
      </c>
      <c r="M141" s="93">
        <v>0</v>
      </c>
      <c r="N141" s="93">
        <v>0</v>
      </c>
      <c r="O141" s="93">
        <v>0</v>
      </c>
      <c r="P141" s="93">
        <v>8</v>
      </c>
      <c r="Q141" s="93">
        <v>0</v>
      </c>
      <c r="R141" s="93">
        <v>0</v>
      </c>
      <c r="S141" s="93">
        <v>0</v>
      </c>
      <c r="T141" s="93">
        <v>0</v>
      </c>
      <c r="U141" s="93">
        <v>0</v>
      </c>
      <c r="V141" s="93">
        <v>0</v>
      </c>
      <c r="W141" s="93">
        <v>5</v>
      </c>
      <c r="X141" s="91">
        <v>5</v>
      </c>
      <c r="Y141" s="91">
        <v>0</v>
      </c>
      <c r="Z141" s="91">
        <v>0</v>
      </c>
      <c r="AA141" s="91">
        <v>0</v>
      </c>
      <c r="AB141" s="91">
        <v>0</v>
      </c>
      <c r="AC141" s="91">
        <v>0</v>
      </c>
      <c r="AD141" s="91">
        <v>0</v>
      </c>
      <c r="AE141" s="91">
        <v>0</v>
      </c>
      <c r="AF141" s="91">
        <v>0</v>
      </c>
      <c r="AG141" s="91">
        <v>0</v>
      </c>
      <c r="AH141" s="91">
        <v>0</v>
      </c>
      <c r="AI141" s="91">
        <v>0</v>
      </c>
      <c r="AJ141" s="91">
        <v>0</v>
      </c>
      <c r="AK141" s="91">
        <v>0</v>
      </c>
      <c r="AL141" s="91">
        <v>0</v>
      </c>
      <c r="AM141" s="91">
        <v>0</v>
      </c>
      <c r="AN141" s="91">
        <v>0</v>
      </c>
      <c r="AO141" s="91">
        <v>0</v>
      </c>
      <c r="AP141" s="91">
        <v>0</v>
      </c>
      <c r="AQ141" s="91">
        <v>0</v>
      </c>
      <c r="AR141" s="91">
        <v>0</v>
      </c>
      <c r="AS141" s="91">
        <v>0</v>
      </c>
      <c r="AT141" s="91">
        <v>0</v>
      </c>
      <c r="AU141" s="91">
        <v>0</v>
      </c>
      <c r="AV141" s="91">
        <v>0</v>
      </c>
      <c r="AW141" s="91">
        <v>0</v>
      </c>
      <c r="AX141" s="91">
        <v>0</v>
      </c>
      <c r="AY141" s="91">
        <v>0</v>
      </c>
      <c r="AZ141" s="91">
        <v>0</v>
      </c>
      <c r="BA141" s="91">
        <v>0</v>
      </c>
      <c r="BB141" s="91">
        <v>0</v>
      </c>
      <c r="BC141" s="91">
        <v>0</v>
      </c>
      <c r="BD141" s="91">
        <v>0</v>
      </c>
      <c r="BE141" s="91">
        <v>0</v>
      </c>
      <c r="BF141" s="91">
        <v>0</v>
      </c>
      <c r="BG141" s="91">
        <v>0</v>
      </c>
      <c r="BH141" s="91">
        <v>0</v>
      </c>
      <c r="BI141" s="91">
        <v>0</v>
      </c>
      <c r="BJ141" s="91">
        <v>0</v>
      </c>
      <c r="BK141" s="91">
        <v>0</v>
      </c>
      <c r="BL141" s="91">
        <v>0</v>
      </c>
      <c r="BM141" s="91">
        <v>0</v>
      </c>
      <c r="BN141" s="91">
        <v>0</v>
      </c>
      <c r="BO141" s="91">
        <v>0</v>
      </c>
      <c r="BP141" s="91">
        <v>0</v>
      </c>
      <c r="BQ141" s="91">
        <v>0</v>
      </c>
      <c r="BR141" s="91">
        <v>0</v>
      </c>
      <c r="BS141" s="91">
        <v>0</v>
      </c>
      <c r="BT141" s="91">
        <v>0</v>
      </c>
      <c r="BU141" s="91">
        <v>0</v>
      </c>
      <c r="BV141" s="91">
        <v>0</v>
      </c>
      <c r="BW141" s="91">
        <v>0</v>
      </c>
      <c r="BX141" s="92"/>
    </row>
    <row r="142" spans="1:76" ht="15.95" customHeight="1" x14ac:dyDescent="0.3">
      <c r="A142" s="139">
        <v>44</v>
      </c>
      <c r="B142" s="201" t="s">
        <v>168</v>
      </c>
      <c r="C142" s="202"/>
      <c r="D142" s="93">
        <v>1</v>
      </c>
      <c r="E142" s="93">
        <v>0</v>
      </c>
      <c r="F142" s="93">
        <v>0</v>
      </c>
      <c r="G142" s="91">
        <v>0</v>
      </c>
      <c r="H142" s="91">
        <v>0</v>
      </c>
      <c r="I142" s="93">
        <v>0</v>
      </c>
      <c r="J142" s="93">
        <v>0</v>
      </c>
      <c r="K142" s="93">
        <v>0</v>
      </c>
      <c r="L142" s="93">
        <v>0</v>
      </c>
      <c r="M142" s="93">
        <v>2</v>
      </c>
      <c r="N142" s="93">
        <v>0</v>
      </c>
      <c r="O142" s="93">
        <v>0</v>
      </c>
      <c r="P142" s="93">
        <v>24</v>
      </c>
      <c r="Q142" s="93">
        <v>0</v>
      </c>
      <c r="R142" s="93">
        <v>0</v>
      </c>
      <c r="S142" s="93">
        <v>0</v>
      </c>
      <c r="T142" s="93">
        <v>0</v>
      </c>
      <c r="U142" s="93">
        <v>0</v>
      </c>
      <c r="V142" s="93">
        <v>0</v>
      </c>
      <c r="W142" s="93">
        <v>0</v>
      </c>
      <c r="X142" s="91">
        <v>0</v>
      </c>
      <c r="Y142" s="91">
        <v>0</v>
      </c>
      <c r="Z142" s="91">
        <v>0</v>
      </c>
      <c r="AA142" s="91">
        <v>0</v>
      </c>
      <c r="AB142" s="91">
        <v>0</v>
      </c>
      <c r="AC142" s="91">
        <v>0</v>
      </c>
      <c r="AD142" s="91">
        <v>0</v>
      </c>
      <c r="AE142" s="91">
        <v>0</v>
      </c>
      <c r="AF142" s="91">
        <v>0</v>
      </c>
      <c r="AG142" s="91">
        <v>0</v>
      </c>
      <c r="AH142" s="91">
        <v>0</v>
      </c>
      <c r="AI142" s="91">
        <v>0</v>
      </c>
      <c r="AJ142" s="91">
        <v>0</v>
      </c>
      <c r="AK142" s="91">
        <v>0</v>
      </c>
      <c r="AL142" s="91">
        <v>0</v>
      </c>
      <c r="AM142" s="91">
        <v>0</v>
      </c>
      <c r="AN142" s="91">
        <v>0</v>
      </c>
      <c r="AO142" s="91">
        <v>0</v>
      </c>
      <c r="AP142" s="91">
        <v>0</v>
      </c>
      <c r="AQ142" s="91">
        <v>0</v>
      </c>
      <c r="AR142" s="91">
        <v>0</v>
      </c>
      <c r="AS142" s="91">
        <v>0</v>
      </c>
      <c r="AT142" s="91">
        <v>0</v>
      </c>
      <c r="AU142" s="91">
        <v>258</v>
      </c>
      <c r="AV142" s="91">
        <v>258</v>
      </c>
      <c r="AW142" s="91">
        <v>1123</v>
      </c>
      <c r="AX142" s="91">
        <v>184</v>
      </c>
      <c r="AY142" s="91">
        <v>0</v>
      </c>
      <c r="AZ142" s="91">
        <v>0</v>
      </c>
      <c r="BA142" s="91">
        <v>0</v>
      </c>
      <c r="BB142" s="91">
        <v>0</v>
      </c>
      <c r="BC142" s="91">
        <v>0</v>
      </c>
      <c r="BD142" s="91">
        <v>0</v>
      </c>
      <c r="BE142" s="91">
        <v>0</v>
      </c>
      <c r="BF142" s="91">
        <v>0</v>
      </c>
      <c r="BG142" s="91">
        <v>0</v>
      </c>
      <c r="BH142" s="91">
        <v>0</v>
      </c>
      <c r="BI142" s="91">
        <v>0</v>
      </c>
      <c r="BJ142" s="91">
        <v>0</v>
      </c>
      <c r="BK142" s="91">
        <v>0</v>
      </c>
      <c r="BL142" s="91">
        <v>0</v>
      </c>
      <c r="BM142" s="91">
        <v>0</v>
      </c>
      <c r="BN142" s="91">
        <v>0</v>
      </c>
      <c r="BO142" s="91">
        <v>0</v>
      </c>
      <c r="BP142" s="91">
        <v>0</v>
      </c>
      <c r="BQ142" s="91">
        <v>0</v>
      </c>
      <c r="BR142" s="91">
        <v>0</v>
      </c>
      <c r="BS142" s="91">
        <v>0</v>
      </c>
      <c r="BT142" s="91">
        <v>0</v>
      </c>
      <c r="BU142" s="91">
        <v>0</v>
      </c>
      <c r="BV142" s="91">
        <v>0</v>
      </c>
      <c r="BW142" s="91">
        <v>0</v>
      </c>
      <c r="BX142" s="92"/>
    </row>
    <row r="143" spans="1:76" ht="15.95" customHeight="1" x14ac:dyDescent="0.3">
      <c r="A143" s="139">
        <v>45</v>
      </c>
      <c r="B143" s="201" t="s">
        <v>169</v>
      </c>
      <c r="C143" s="202"/>
      <c r="D143" s="93">
        <v>1</v>
      </c>
      <c r="E143" s="93">
        <v>0</v>
      </c>
      <c r="F143" s="93">
        <v>0</v>
      </c>
      <c r="G143" s="91">
        <v>0</v>
      </c>
      <c r="H143" s="91">
        <v>0</v>
      </c>
      <c r="I143" s="93">
        <v>0</v>
      </c>
      <c r="J143" s="93">
        <v>0</v>
      </c>
      <c r="K143" s="93">
        <v>0</v>
      </c>
      <c r="L143" s="93">
        <v>0</v>
      </c>
      <c r="M143" s="93">
        <v>0</v>
      </c>
      <c r="N143" s="93">
        <v>0</v>
      </c>
      <c r="O143" s="93">
        <v>0</v>
      </c>
      <c r="P143" s="93">
        <v>12</v>
      </c>
      <c r="Q143" s="93">
        <v>0</v>
      </c>
      <c r="R143" s="93">
        <v>0</v>
      </c>
      <c r="S143" s="93">
        <v>0</v>
      </c>
      <c r="T143" s="93">
        <v>0</v>
      </c>
      <c r="U143" s="93">
        <v>0</v>
      </c>
      <c r="V143" s="93">
        <v>0</v>
      </c>
      <c r="W143" s="93">
        <v>177</v>
      </c>
      <c r="X143" s="91">
        <v>0</v>
      </c>
      <c r="Y143" s="91">
        <v>0</v>
      </c>
      <c r="Z143" s="91">
        <v>0</v>
      </c>
      <c r="AA143" s="91">
        <v>0</v>
      </c>
      <c r="AB143" s="91">
        <v>0</v>
      </c>
      <c r="AC143" s="91">
        <v>0</v>
      </c>
      <c r="AD143" s="91">
        <v>0</v>
      </c>
      <c r="AE143" s="91">
        <v>0</v>
      </c>
      <c r="AF143" s="91">
        <v>0</v>
      </c>
      <c r="AG143" s="91">
        <v>0</v>
      </c>
      <c r="AH143" s="91">
        <v>0</v>
      </c>
      <c r="AI143" s="91">
        <v>0</v>
      </c>
      <c r="AJ143" s="91">
        <v>0</v>
      </c>
      <c r="AK143" s="91">
        <v>0</v>
      </c>
      <c r="AL143" s="91">
        <v>0</v>
      </c>
      <c r="AM143" s="91">
        <v>0</v>
      </c>
      <c r="AN143" s="91">
        <v>0</v>
      </c>
      <c r="AO143" s="91">
        <v>0</v>
      </c>
      <c r="AP143" s="91">
        <v>0</v>
      </c>
      <c r="AQ143" s="91">
        <v>0</v>
      </c>
      <c r="AR143" s="91">
        <v>0</v>
      </c>
      <c r="AS143" s="91">
        <v>0</v>
      </c>
      <c r="AT143" s="91">
        <v>0</v>
      </c>
      <c r="AU143" s="91">
        <v>0</v>
      </c>
      <c r="AV143" s="91">
        <v>0</v>
      </c>
      <c r="AW143" s="91">
        <v>0</v>
      </c>
      <c r="AX143" s="91">
        <v>0</v>
      </c>
      <c r="AY143" s="91">
        <v>0</v>
      </c>
      <c r="AZ143" s="91">
        <v>0</v>
      </c>
      <c r="BA143" s="91">
        <v>0</v>
      </c>
      <c r="BB143" s="91">
        <v>0</v>
      </c>
      <c r="BC143" s="91">
        <v>0</v>
      </c>
      <c r="BD143" s="91">
        <v>0</v>
      </c>
      <c r="BE143" s="91">
        <v>0</v>
      </c>
      <c r="BF143" s="91">
        <v>0</v>
      </c>
      <c r="BG143" s="91">
        <v>0</v>
      </c>
      <c r="BH143" s="91">
        <v>0</v>
      </c>
      <c r="BI143" s="91">
        <v>0</v>
      </c>
      <c r="BJ143" s="91">
        <v>0</v>
      </c>
      <c r="BK143" s="91">
        <v>0</v>
      </c>
      <c r="BL143" s="91">
        <v>0</v>
      </c>
      <c r="BM143" s="91">
        <v>0</v>
      </c>
      <c r="BN143" s="91">
        <v>0</v>
      </c>
      <c r="BO143" s="91">
        <v>0</v>
      </c>
      <c r="BP143" s="91">
        <v>0</v>
      </c>
      <c r="BQ143" s="91">
        <v>0</v>
      </c>
      <c r="BR143" s="91">
        <v>0</v>
      </c>
      <c r="BS143" s="91">
        <v>0</v>
      </c>
      <c r="BT143" s="91">
        <v>0</v>
      </c>
      <c r="BU143" s="91">
        <v>0</v>
      </c>
      <c r="BV143" s="91">
        <v>0</v>
      </c>
      <c r="BW143" s="91">
        <v>0</v>
      </c>
      <c r="BX143" s="92"/>
    </row>
    <row r="144" spans="1:76" ht="15.95" customHeight="1" x14ac:dyDescent="0.3">
      <c r="A144" s="139">
        <v>46</v>
      </c>
      <c r="B144" s="201" t="s">
        <v>170</v>
      </c>
      <c r="C144" s="202"/>
      <c r="D144" s="93">
        <v>1</v>
      </c>
      <c r="E144" s="93">
        <v>0</v>
      </c>
      <c r="F144" s="93">
        <v>0</v>
      </c>
      <c r="G144" s="91">
        <v>0</v>
      </c>
      <c r="H144" s="91">
        <v>0</v>
      </c>
      <c r="I144" s="93">
        <v>0</v>
      </c>
      <c r="J144" s="93">
        <v>0</v>
      </c>
      <c r="K144" s="93">
        <v>0</v>
      </c>
      <c r="L144" s="93">
        <v>0</v>
      </c>
      <c r="M144" s="93">
        <v>0</v>
      </c>
      <c r="N144" s="93">
        <v>0</v>
      </c>
      <c r="O144" s="93">
        <v>0</v>
      </c>
      <c r="P144" s="93">
        <v>12</v>
      </c>
      <c r="Q144" s="93">
        <v>0</v>
      </c>
      <c r="R144" s="93">
        <v>0</v>
      </c>
      <c r="S144" s="93">
        <v>0</v>
      </c>
      <c r="T144" s="93">
        <v>0</v>
      </c>
      <c r="U144" s="93">
        <v>0</v>
      </c>
      <c r="V144" s="93">
        <v>0</v>
      </c>
      <c r="W144" s="93">
        <v>0</v>
      </c>
      <c r="X144" s="91">
        <v>0</v>
      </c>
      <c r="Y144" s="91">
        <v>0</v>
      </c>
      <c r="Z144" s="91">
        <v>0</v>
      </c>
      <c r="AA144" s="91">
        <v>0</v>
      </c>
      <c r="AB144" s="91">
        <v>0</v>
      </c>
      <c r="AC144" s="91">
        <v>0</v>
      </c>
      <c r="AD144" s="91">
        <v>0</v>
      </c>
      <c r="AE144" s="91">
        <v>0</v>
      </c>
      <c r="AF144" s="91">
        <v>0</v>
      </c>
      <c r="AG144" s="91">
        <v>0</v>
      </c>
      <c r="AH144" s="91">
        <v>0</v>
      </c>
      <c r="AI144" s="91">
        <v>0</v>
      </c>
      <c r="AJ144" s="91">
        <v>0</v>
      </c>
      <c r="AK144" s="91">
        <v>0</v>
      </c>
      <c r="AL144" s="91">
        <v>0</v>
      </c>
      <c r="AM144" s="91">
        <v>0</v>
      </c>
      <c r="AN144" s="91">
        <v>0</v>
      </c>
      <c r="AO144" s="91">
        <v>0</v>
      </c>
      <c r="AP144" s="91">
        <v>0</v>
      </c>
      <c r="AQ144" s="91">
        <v>0</v>
      </c>
      <c r="AR144" s="91">
        <v>0</v>
      </c>
      <c r="AS144" s="91">
        <v>0</v>
      </c>
      <c r="AT144" s="91">
        <v>0</v>
      </c>
      <c r="AU144" s="91">
        <v>0</v>
      </c>
      <c r="AV144" s="91">
        <v>0</v>
      </c>
      <c r="AW144" s="91">
        <v>0</v>
      </c>
      <c r="AX144" s="91">
        <v>0</v>
      </c>
      <c r="AY144" s="91">
        <v>0</v>
      </c>
      <c r="AZ144" s="91">
        <v>0</v>
      </c>
      <c r="BA144" s="91">
        <v>0</v>
      </c>
      <c r="BB144" s="91">
        <v>0</v>
      </c>
      <c r="BC144" s="91">
        <v>0</v>
      </c>
      <c r="BD144" s="91">
        <v>0</v>
      </c>
      <c r="BE144" s="91">
        <v>0</v>
      </c>
      <c r="BF144" s="91">
        <v>0</v>
      </c>
      <c r="BG144" s="91">
        <v>0</v>
      </c>
      <c r="BH144" s="91">
        <v>0</v>
      </c>
      <c r="BI144" s="91">
        <v>0</v>
      </c>
      <c r="BJ144" s="91">
        <v>0</v>
      </c>
      <c r="BK144" s="91">
        <v>0</v>
      </c>
      <c r="BL144" s="91">
        <v>0</v>
      </c>
      <c r="BM144" s="91">
        <v>0</v>
      </c>
      <c r="BN144" s="91">
        <v>0</v>
      </c>
      <c r="BO144" s="91">
        <v>0</v>
      </c>
      <c r="BP144" s="91">
        <v>0</v>
      </c>
      <c r="BQ144" s="91">
        <v>0</v>
      </c>
      <c r="BR144" s="91">
        <v>0</v>
      </c>
      <c r="BS144" s="91">
        <v>0</v>
      </c>
      <c r="BT144" s="91">
        <v>0</v>
      </c>
      <c r="BU144" s="91">
        <v>0</v>
      </c>
      <c r="BV144" s="91">
        <v>0</v>
      </c>
      <c r="BW144" s="91">
        <v>0</v>
      </c>
      <c r="BX144" s="92"/>
    </row>
    <row r="145" spans="1:76" ht="15.95" customHeight="1" x14ac:dyDescent="0.3">
      <c r="A145" s="139">
        <v>47</v>
      </c>
      <c r="B145" s="201" t="s">
        <v>171</v>
      </c>
      <c r="C145" s="202"/>
      <c r="D145" s="93">
        <v>1</v>
      </c>
      <c r="E145" s="93">
        <v>0</v>
      </c>
      <c r="F145" s="93">
        <v>0</v>
      </c>
      <c r="G145" s="91">
        <v>0</v>
      </c>
      <c r="H145" s="91">
        <v>0</v>
      </c>
      <c r="I145" s="93">
        <v>0</v>
      </c>
      <c r="J145" s="93">
        <v>0</v>
      </c>
      <c r="K145" s="93">
        <v>0</v>
      </c>
      <c r="L145" s="93">
        <v>0</v>
      </c>
      <c r="M145" s="93">
        <v>0</v>
      </c>
      <c r="N145" s="93">
        <v>0</v>
      </c>
      <c r="O145" s="93">
        <v>0</v>
      </c>
      <c r="P145" s="93">
        <v>2</v>
      </c>
      <c r="Q145" s="93">
        <v>0</v>
      </c>
      <c r="R145" s="93">
        <v>0</v>
      </c>
      <c r="S145" s="93">
        <v>0</v>
      </c>
      <c r="T145" s="93">
        <v>0</v>
      </c>
      <c r="U145" s="93">
        <v>0</v>
      </c>
      <c r="V145" s="93">
        <v>0</v>
      </c>
      <c r="W145" s="93">
        <v>0</v>
      </c>
      <c r="X145" s="91">
        <v>0</v>
      </c>
      <c r="Y145" s="91">
        <v>0</v>
      </c>
      <c r="Z145" s="91">
        <v>0</v>
      </c>
      <c r="AA145" s="91">
        <v>0</v>
      </c>
      <c r="AB145" s="91">
        <v>0</v>
      </c>
      <c r="AC145" s="91">
        <v>0</v>
      </c>
      <c r="AD145" s="91">
        <v>0</v>
      </c>
      <c r="AE145" s="91">
        <v>0</v>
      </c>
      <c r="AF145" s="91">
        <v>0</v>
      </c>
      <c r="AG145" s="91">
        <v>0</v>
      </c>
      <c r="AH145" s="91">
        <v>0</v>
      </c>
      <c r="AI145" s="91">
        <v>0</v>
      </c>
      <c r="AJ145" s="91">
        <v>0</v>
      </c>
      <c r="AK145" s="91">
        <v>0</v>
      </c>
      <c r="AL145" s="91">
        <v>0</v>
      </c>
      <c r="AM145" s="91">
        <v>0</v>
      </c>
      <c r="AN145" s="91">
        <v>0</v>
      </c>
      <c r="AO145" s="91">
        <v>0</v>
      </c>
      <c r="AP145" s="91">
        <v>0</v>
      </c>
      <c r="AQ145" s="91">
        <v>0</v>
      </c>
      <c r="AR145" s="91">
        <v>0</v>
      </c>
      <c r="AS145" s="91">
        <v>0</v>
      </c>
      <c r="AT145" s="91">
        <v>0</v>
      </c>
      <c r="AU145" s="91">
        <v>0</v>
      </c>
      <c r="AV145" s="91">
        <v>0</v>
      </c>
      <c r="AW145" s="91">
        <v>0</v>
      </c>
      <c r="AX145" s="91">
        <v>0</v>
      </c>
      <c r="AY145" s="91">
        <v>0</v>
      </c>
      <c r="AZ145" s="91">
        <v>0</v>
      </c>
      <c r="BA145" s="91">
        <v>0</v>
      </c>
      <c r="BB145" s="91">
        <v>0</v>
      </c>
      <c r="BC145" s="91">
        <v>0</v>
      </c>
      <c r="BD145" s="91">
        <v>0</v>
      </c>
      <c r="BE145" s="91">
        <v>0</v>
      </c>
      <c r="BF145" s="91">
        <v>0</v>
      </c>
      <c r="BG145" s="91">
        <v>0</v>
      </c>
      <c r="BH145" s="91">
        <v>0</v>
      </c>
      <c r="BI145" s="91">
        <v>0</v>
      </c>
      <c r="BJ145" s="91">
        <v>0</v>
      </c>
      <c r="BK145" s="91">
        <v>0</v>
      </c>
      <c r="BL145" s="91">
        <v>0</v>
      </c>
      <c r="BM145" s="91">
        <v>0</v>
      </c>
      <c r="BN145" s="91">
        <v>0</v>
      </c>
      <c r="BO145" s="91">
        <v>0</v>
      </c>
      <c r="BP145" s="91">
        <v>0</v>
      </c>
      <c r="BQ145" s="91">
        <v>0</v>
      </c>
      <c r="BR145" s="91">
        <v>0</v>
      </c>
      <c r="BS145" s="91">
        <v>0</v>
      </c>
      <c r="BT145" s="91">
        <v>0</v>
      </c>
      <c r="BU145" s="91">
        <v>0</v>
      </c>
      <c r="BV145" s="91">
        <v>0</v>
      </c>
      <c r="BW145" s="91">
        <v>0</v>
      </c>
      <c r="BX145" s="92"/>
    </row>
    <row r="146" spans="1:76" ht="15.95" customHeight="1" x14ac:dyDescent="0.3">
      <c r="A146" s="139">
        <v>48</v>
      </c>
      <c r="B146" s="201" t="s">
        <v>172</v>
      </c>
      <c r="C146" s="202"/>
      <c r="D146" s="93">
        <v>1</v>
      </c>
      <c r="E146" s="93">
        <v>0</v>
      </c>
      <c r="F146" s="93">
        <v>0</v>
      </c>
      <c r="G146" s="91">
        <v>0</v>
      </c>
      <c r="H146" s="91">
        <v>0</v>
      </c>
      <c r="I146" s="93">
        <v>0</v>
      </c>
      <c r="J146" s="93">
        <v>0</v>
      </c>
      <c r="K146" s="93">
        <v>0</v>
      </c>
      <c r="L146" s="93">
        <v>0</v>
      </c>
      <c r="M146" s="93">
        <v>0</v>
      </c>
      <c r="N146" s="93">
        <v>0</v>
      </c>
      <c r="O146" s="93">
        <v>0</v>
      </c>
      <c r="P146" s="93">
        <v>12</v>
      </c>
      <c r="Q146" s="93">
        <v>0</v>
      </c>
      <c r="R146" s="93">
        <v>0</v>
      </c>
      <c r="S146" s="93">
        <v>0</v>
      </c>
      <c r="T146" s="93">
        <v>0</v>
      </c>
      <c r="U146" s="93">
        <v>0</v>
      </c>
      <c r="V146" s="93">
        <v>0</v>
      </c>
      <c r="W146" s="93">
        <v>37</v>
      </c>
      <c r="X146" s="91">
        <v>0</v>
      </c>
      <c r="Y146" s="91">
        <v>0</v>
      </c>
      <c r="Z146" s="91">
        <v>0</v>
      </c>
      <c r="AA146" s="91">
        <v>0</v>
      </c>
      <c r="AB146" s="91">
        <v>0</v>
      </c>
      <c r="AC146" s="91">
        <v>0</v>
      </c>
      <c r="AD146" s="91">
        <v>0</v>
      </c>
      <c r="AE146" s="91">
        <v>0</v>
      </c>
      <c r="AF146" s="91">
        <v>0</v>
      </c>
      <c r="AG146" s="91">
        <v>0</v>
      </c>
      <c r="AH146" s="91">
        <v>0</v>
      </c>
      <c r="AI146" s="91">
        <v>0</v>
      </c>
      <c r="AJ146" s="91">
        <v>0</v>
      </c>
      <c r="AK146" s="91">
        <v>0</v>
      </c>
      <c r="AL146" s="91">
        <v>0</v>
      </c>
      <c r="AM146" s="91">
        <v>0</v>
      </c>
      <c r="AN146" s="91">
        <v>0</v>
      </c>
      <c r="AO146" s="91">
        <v>0</v>
      </c>
      <c r="AP146" s="91">
        <v>0</v>
      </c>
      <c r="AQ146" s="91">
        <v>0</v>
      </c>
      <c r="AR146" s="91">
        <v>0</v>
      </c>
      <c r="AS146" s="91">
        <v>0</v>
      </c>
      <c r="AT146" s="91">
        <v>0</v>
      </c>
      <c r="AU146" s="91">
        <v>0</v>
      </c>
      <c r="AV146" s="91">
        <v>0</v>
      </c>
      <c r="AW146" s="91">
        <v>0</v>
      </c>
      <c r="AX146" s="91">
        <v>0</v>
      </c>
      <c r="AY146" s="91">
        <v>0</v>
      </c>
      <c r="AZ146" s="91">
        <v>0</v>
      </c>
      <c r="BA146" s="91">
        <v>0</v>
      </c>
      <c r="BB146" s="91">
        <v>0</v>
      </c>
      <c r="BC146" s="91">
        <v>0</v>
      </c>
      <c r="BD146" s="91">
        <v>0</v>
      </c>
      <c r="BE146" s="91">
        <v>0</v>
      </c>
      <c r="BF146" s="91">
        <v>0</v>
      </c>
      <c r="BG146" s="91">
        <v>0</v>
      </c>
      <c r="BH146" s="91">
        <v>0</v>
      </c>
      <c r="BI146" s="91">
        <v>0</v>
      </c>
      <c r="BJ146" s="91">
        <v>0</v>
      </c>
      <c r="BK146" s="91">
        <v>0</v>
      </c>
      <c r="BL146" s="91">
        <v>0</v>
      </c>
      <c r="BM146" s="91">
        <v>0</v>
      </c>
      <c r="BN146" s="91">
        <v>0</v>
      </c>
      <c r="BO146" s="91">
        <v>0</v>
      </c>
      <c r="BP146" s="91">
        <v>0</v>
      </c>
      <c r="BQ146" s="91">
        <v>0</v>
      </c>
      <c r="BR146" s="91">
        <v>0</v>
      </c>
      <c r="BS146" s="91">
        <v>0</v>
      </c>
      <c r="BT146" s="91">
        <v>0</v>
      </c>
      <c r="BU146" s="91">
        <v>0</v>
      </c>
      <c r="BV146" s="91">
        <v>0</v>
      </c>
      <c r="BW146" s="91">
        <v>0</v>
      </c>
      <c r="BX146" s="92"/>
    </row>
    <row r="147" spans="1:76" ht="15.95" customHeight="1" x14ac:dyDescent="0.3">
      <c r="A147" s="139">
        <v>49</v>
      </c>
      <c r="B147" s="201" t="s">
        <v>173</v>
      </c>
      <c r="C147" s="202"/>
      <c r="D147" s="93">
        <v>1</v>
      </c>
      <c r="E147" s="93">
        <v>0</v>
      </c>
      <c r="F147" s="93">
        <v>0</v>
      </c>
      <c r="G147" s="91">
        <v>0</v>
      </c>
      <c r="H147" s="91">
        <v>0</v>
      </c>
      <c r="I147" s="93">
        <v>0</v>
      </c>
      <c r="J147" s="93">
        <v>0</v>
      </c>
      <c r="K147" s="93">
        <v>0</v>
      </c>
      <c r="L147" s="93">
        <v>0</v>
      </c>
      <c r="M147" s="93">
        <v>0</v>
      </c>
      <c r="N147" s="93">
        <v>0</v>
      </c>
      <c r="O147" s="93">
        <v>0</v>
      </c>
      <c r="P147" s="93">
        <v>0</v>
      </c>
      <c r="Q147" s="93">
        <v>0</v>
      </c>
      <c r="R147" s="93">
        <v>0</v>
      </c>
      <c r="S147" s="93">
        <v>0</v>
      </c>
      <c r="T147" s="93">
        <v>0</v>
      </c>
      <c r="U147" s="93">
        <v>0</v>
      </c>
      <c r="V147" s="93">
        <v>0</v>
      </c>
      <c r="W147" s="93">
        <v>0</v>
      </c>
      <c r="X147" s="91">
        <v>0</v>
      </c>
      <c r="Y147" s="91">
        <v>0</v>
      </c>
      <c r="Z147" s="91">
        <v>0</v>
      </c>
      <c r="AA147" s="91">
        <v>0</v>
      </c>
      <c r="AB147" s="91">
        <v>0</v>
      </c>
      <c r="AC147" s="91">
        <v>0</v>
      </c>
      <c r="AD147" s="91">
        <v>0</v>
      </c>
      <c r="AE147" s="91">
        <v>0</v>
      </c>
      <c r="AF147" s="91">
        <v>0</v>
      </c>
      <c r="AG147" s="91">
        <v>0</v>
      </c>
      <c r="AH147" s="91">
        <v>0</v>
      </c>
      <c r="AI147" s="91">
        <v>0</v>
      </c>
      <c r="AJ147" s="91">
        <v>0</v>
      </c>
      <c r="AK147" s="91">
        <v>0</v>
      </c>
      <c r="AL147" s="91">
        <v>0</v>
      </c>
      <c r="AM147" s="91">
        <v>0</v>
      </c>
      <c r="AN147" s="91">
        <v>0</v>
      </c>
      <c r="AO147" s="91">
        <v>0</v>
      </c>
      <c r="AP147" s="91">
        <v>0</v>
      </c>
      <c r="AQ147" s="91">
        <v>0</v>
      </c>
      <c r="AR147" s="91">
        <v>0</v>
      </c>
      <c r="AS147" s="91">
        <v>0</v>
      </c>
      <c r="AT147" s="91">
        <v>0</v>
      </c>
      <c r="AU147" s="91">
        <v>0</v>
      </c>
      <c r="AV147" s="91">
        <v>0</v>
      </c>
      <c r="AW147" s="91">
        <v>0</v>
      </c>
      <c r="AX147" s="91">
        <v>0</v>
      </c>
      <c r="AY147" s="91">
        <v>0</v>
      </c>
      <c r="AZ147" s="91">
        <v>0</v>
      </c>
      <c r="BA147" s="91">
        <v>0</v>
      </c>
      <c r="BB147" s="91">
        <v>0</v>
      </c>
      <c r="BC147" s="91">
        <v>0</v>
      </c>
      <c r="BD147" s="91">
        <v>0</v>
      </c>
      <c r="BE147" s="91">
        <v>0</v>
      </c>
      <c r="BF147" s="91">
        <v>0</v>
      </c>
      <c r="BG147" s="91">
        <v>0</v>
      </c>
      <c r="BH147" s="91">
        <v>0</v>
      </c>
      <c r="BI147" s="91">
        <v>0</v>
      </c>
      <c r="BJ147" s="91">
        <v>0</v>
      </c>
      <c r="BK147" s="91">
        <v>0</v>
      </c>
      <c r="BL147" s="91">
        <v>0</v>
      </c>
      <c r="BM147" s="91">
        <v>0</v>
      </c>
      <c r="BN147" s="91">
        <v>0</v>
      </c>
      <c r="BO147" s="91">
        <v>0</v>
      </c>
      <c r="BP147" s="91">
        <v>0</v>
      </c>
      <c r="BQ147" s="91">
        <v>0</v>
      </c>
      <c r="BR147" s="91">
        <v>0</v>
      </c>
      <c r="BS147" s="91">
        <v>0</v>
      </c>
      <c r="BT147" s="91">
        <v>0</v>
      </c>
      <c r="BU147" s="91">
        <v>0</v>
      </c>
      <c r="BV147" s="91">
        <v>0</v>
      </c>
      <c r="BW147" s="91">
        <v>0</v>
      </c>
      <c r="BX147" s="92"/>
    </row>
    <row r="148" spans="1:76" ht="15.95" customHeight="1" x14ac:dyDescent="0.3">
      <c r="A148" s="139">
        <v>50</v>
      </c>
      <c r="B148" s="201" t="s">
        <v>174</v>
      </c>
      <c r="C148" s="202"/>
      <c r="D148" s="93">
        <v>1</v>
      </c>
      <c r="E148" s="93">
        <v>0</v>
      </c>
      <c r="F148" s="93">
        <v>0</v>
      </c>
      <c r="G148" s="91">
        <v>0</v>
      </c>
      <c r="H148" s="91">
        <v>0</v>
      </c>
      <c r="I148" s="93">
        <v>0</v>
      </c>
      <c r="J148" s="93">
        <v>0</v>
      </c>
      <c r="K148" s="93">
        <v>0</v>
      </c>
      <c r="L148" s="93">
        <v>0</v>
      </c>
      <c r="M148" s="93">
        <v>0</v>
      </c>
      <c r="N148" s="93">
        <v>0</v>
      </c>
      <c r="O148" s="93">
        <v>0</v>
      </c>
      <c r="P148" s="93">
        <v>4</v>
      </c>
      <c r="Q148" s="93">
        <v>0</v>
      </c>
      <c r="R148" s="93">
        <v>0</v>
      </c>
      <c r="S148" s="93">
        <v>0</v>
      </c>
      <c r="T148" s="93">
        <v>0</v>
      </c>
      <c r="U148" s="93">
        <v>0</v>
      </c>
      <c r="V148" s="93">
        <v>0</v>
      </c>
      <c r="W148" s="93">
        <v>0</v>
      </c>
      <c r="X148" s="91">
        <v>0</v>
      </c>
      <c r="Y148" s="91">
        <v>0</v>
      </c>
      <c r="Z148" s="91">
        <v>0</v>
      </c>
      <c r="AA148" s="91">
        <v>0</v>
      </c>
      <c r="AB148" s="91">
        <v>0</v>
      </c>
      <c r="AC148" s="91">
        <v>0</v>
      </c>
      <c r="AD148" s="91">
        <v>0</v>
      </c>
      <c r="AE148" s="91">
        <v>0</v>
      </c>
      <c r="AF148" s="91">
        <v>0</v>
      </c>
      <c r="AG148" s="91">
        <v>0</v>
      </c>
      <c r="AH148" s="91">
        <v>0</v>
      </c>
      <c r="AI148" s="91">
        <v>0</v>
      </c>
      <c r="AJ148" s="91">
        <v>0</v>
      </c>
      <c r="AK148" s="91">
        <v>0</v>
      </c>
      <c r="AL148" s="91">
        <v>0</v>
      </c>
      <c r="AM148" s="91">
        <v>0</v>
      </c>
      <c r="AN148" s="91">
        <v>0</v>
      </c>
      <c r="AO148" s="91">
        <v>0</v>
      </c>
      <c r="AP148" s="91">
        <v>0</v>
      </c>
      <c r="AQ148" s="91">
        <v>0</v>
      </c>
      <c r="AR148" s="91">
        <v>0</v>
      </c>
      <c r="AS148" s="91">
        <v>0</v>
      </c>
      <c r="AT148" s="91">
        <v>0</v>
      </c>
      <c r="AU148" s="91">
        <v>0</v>
      </c>
      <c r="AV148" s="91">
        <v>0</v>
      </c>
      <c r="AW148" s="91">
        <v>0</v>
      </c>
      <c r="AX148" s="91">
        <v>0</v>
      </c>
      <c r="AY148" s="91">
        <v>0</v>
      </c>
      <c r="AZ148" s="91">
        <v>0</v>
      </c>
      <c r="BA148" s="91">
        <v>0</v>
      </c>
      <c r="BB148" s="91">
        <v>0</v>
      </c>
      <c r="BC148" s="91">
        <v>0</v>
      </c>
      <c r="BD148" s="91">
        <v>0</v>
      </c>
      <c r="BE148" s="91">
        <v>0</v>
      </c>
      <c r="BF148" s="91">
        <v>0</v>
      </c>
      <c r="BG148" s="91">
        <v>0</v>
      </c>
      <c r="BH148" s="91">
        <v>0</v>
      </c>
      <c r="BI148" s="91">
        <v>0</v>
      </c>
      <c r="BJ148" s="91">
        <v>0</v>
      </c>
      <c r="BK148" s="91">
        <v>0</v>
      </c>
      <c r="BL148" s="91">
        <v>0</v>
      </c>
      <c r="BM148" s="91">
        <v>0</v>
      </c>
      <c r="BN148" s="91">
        <v>0</v>
      </c>
      <c r="BO148" s="91">
        <v>0</v>
      </c>
      <c r="BP148" s="91">
        <v>0</v>
      </c>
      <c r="BQ148" s="91">
        <v>0</v>
      </c>
      <c r="BR148" s="91">
        <v>0</v>
      </c>
      <c r="BS148" s="91">
        <v>0</v>
      </c>
      <c r="BT148" s="91">
        <v>0</v>
      </c>
      <c r="BU148" s="91">
        <v>0</v>
      </c>
      <c r="BV148" s="91">
        <v>0</v>
      </c>
      <c r="BW148" s="91">
        <v>0</v>
      </c>
      <c r="BX148" s="92"/>
    </row>
    <row r="149" spans="1:76" ht="15.95" customHeight="1" x14ac:dyDescent="0.3">
      <c r="A149" s="139">
        <v>51</v>
      </c>
      <c r="B149" s="201" t="s">
        <v>175</v>
      </c>
      <c r="C149" s="202"/>
      <c r="D149" s="93">
        <v>1</v>
      </c>
      <c r="E149" s="93">
        <v>0</v>
      </c>
      <c r="F149" s="93">
        <v>0</v>
      </c>
      <c r="G149" s="91">
        <v>0</v>
      </c>
      <c r="H149" s="91">
        <v>0</v>
      </c>
      <c r="I149" s="93">
        <v>0</v>
      </c>
      <c r="J149" s="93">
        <v>0</v>
      </c>
      <c r="K149" s="93">
        <v>0</v>
      </c>
      <c r="L149" s="93">
        <v>0</v>
      </c>
      <c r="M149" s="93">
        <v>0</v>
      </c>
      <c r="N149" s="93">
        <v>0</v>
      </c>
      <c r="O149" s="93">
        <v>0</v>
      </c>
      <c r="P149" s="93">
        <v>0</v>
      </c>
      <c r="Q149" s="93">
        <v>0</v>
      </c>
      <c r="R149" s="93">
        <v>0</v>
      </c>
      <c r="S149" s="93">
        <v>0</v>
      </c>
      <c r="T149" s="93">
        <v>0</v>
      </c>
      <c r="U149" s="93">
        <v>0</v>
      </c>
      <c r="V149" s="93">
        <v>0</v>
      </c>
      <c r="W149" s="93">
        <v>0</v>
      </c>
      <c r="X149" s="91">
        <v>0</v>
      </c>
      <c r="Y149" s="91">
        <v>0</v>
      </c>
      <c r="Z149" s="91">
        <v>0</v>
      </c>
      <c r="AA149" s="91">
        <v>0</v>
      </c>
      <c r="AB149" s="91">
        <v>0</v>
      </c>
      <c r="AC149" s="91">
        <v>0</v>
      </c>
      <c r="AD149" s="91">
        <v>0</v>
      </c>
      <c r="AE149" s="91">
        <v>0</v>
      </c>
      <c r="AF149" s="91">
        <v>0</v>
      </c>
      <c r="AG149" s="91">
        <v>0</v>
      </c>
      <c r="AH149" s="91">
        <v>0</v>
      </c>
      <c r="AI149" s="91">
        <v>0</v>
      </c>
      <c r="AJ149" s="91">
        <v>0</v>
      </c>
      <c r="AK149" s="91">
        <v>0</v>
      </c>
      <c r="AL149" s="91">
        <v>0</v>
      </c>
      <c r="AM149" s="91">
        <v>0</v>
      </c>
      <c r="AN149" s="91">
        <v>0</v>
      </c>
      <c r="AO149" s="91">
        <v>0</v>
      </c>
      <c r="AP149" s="91">
        <v>0</v>
      </c>
      <c r="AQ149" s="91">
        <v>0</v>
      </c>
      <c r="AR149" s="91">
        <v>0</v>
      </c>
      <c r="AS149" s="91">
        <v>0</v>
      </c>
      <c r="AT149" s="91">
        <v>0</v>
      </c>
      <c r="AU149" s="91">
        <v>0</v>
      </c>
      <c r="AV149" s="91">
        <v>0</v>
      </c>
      <c r="AW149" s="91">
        <v>0</v>
      </c>
      <c r="AX149" s="91">
        <v>0</v>
      </c>
      <c r="AY149" s="91">
        <v>0</v>
      </c>
      <c r="AZ149" s="91">
        <v>0</v>
      </c>
      <c r="BA149" s="91">
        <v>0</v>
      </c>
      <c r="BB149" s="91">
        <v>0</v>
      </c>
      <c r="BC149" s="91">
        <v>0</v>
      </c>
      <c r="BD149" s="91">
        <v>0</v>
      </c>
      <c r="BE149" s="91">
        <v>0</v>
      </c>
      <c r="BF149" s="91">
        <v>0</v>
      </c>
      <c r="BG149" s="91">
        <v>0</v>
      </c>
      <c r="BH149" s="91">
        <v>0</v>
      </c>
      <c r="BI149" s="91">
        <v>0</v>
      </c>
      <c r="BJ149" s="91">
        <v>0</v>
      </c>
      <c r="BK149" s="91">
        <v>0</v>
      </c>
      <c r="BL149" s="91">
        <v>0</v>
      </c>
      <c r="BM149" s="91">
        <v>0</v>
      </c>
      <c r="BN149" s="91">
        <v>0</v>
      </c>
      <c r="BO149" s="91">
        <v>0</v>
      </c>
      <c r="BP149" s="91">
        <v>0</v>
      </c>
      <c r="BQ149" s="91">
        <v>0</v>
      </c>
      <c r="BR149" s="91">
        <v>0</v>
      </c>
      <c r="BS149" s="91">
        <v>0</v>
      </c>
      <c r="BT149" s="91">
        <v>0</v>
      </c>
      <c r="BU149" s="91">
        <v>0</v>
      </c>
      <c r="BV149" s="91">
        <v>0</v>
      </c>
      <c r="BW149" s="91">
        <v>0</v>
      </c>
      <c r="BX149" s="92"/>
    </row>
    <row r="150" spans="1:76" ht="15.95" customHeight="1" x14ac:dyDescent="0.3">
      <c r="A150" s="139"/>
      <c r="B150" s="201"/>
      <c r="C150" s="202"/>
      <c r="D150" s="93"/>
      <c r="E150" s="93"/>
      <c r="F150" s="93"/>
      <c r="G150" s="91"/>
      <c r="H150" s="91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2"/>
    </row>
    <row r="151" spans="1:76" ht="15.95" customHeight="1" x14ac:dyDescent="0.3">
      <c r="A151" s="139"/>
      <c r="B151" s="201"/>
      <c r="C151" s="202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201"/>
      <c r="C152" s="202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201"/>
      <c r="C153" s="202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201"/>
      <c r="C154" s="202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201"/>
      <c r="C155" s="202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201"/>
      <c r="C156" s="202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201"/>
      <c r="C157" s="202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201"/>
      <c r="C158" s="202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201"/>
      <c r="C159" s="202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201"/>
      <c r="C160" s="20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201"/>
      <c r="C161" s="20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201"/>
      <c r="C162" s="20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201"/>
      <c r="C163" s="20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201"/>
      <c r="C164" s="20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201"/>
      <c r="C165" s="20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201"/>
      <c r="C166" s="20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201"/>
      <c r="C167" s="20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201"/>
      <c r="C168" s="20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201"/>
      <c r="C169" s="20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201"/>
      <c r="C170" s="20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201"/>
      <c r="C171" s="20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201"/>
      <c r="C172" s="20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201"/>
      <c r="C173" s="20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201"/>
      <c r="C174" s="20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201"/>
      <c r="C175" s="20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201"/>
      <c r="C176" s="20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201"/>
      <c r="C177" s="20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201"/>
      <c r="C178" s="20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201"/>
      <c r="C179" s="20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201"/>
      <c r="C180" s="20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201"/>
      <c r="C181" s="20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201"/>
      <c r="C182" s="20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201"/>
      <c r="C183" s="20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201"/>
      <c r="C184" s="20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201"/>
      <c r="C185" s="20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201"/>
      <c r="C186" s="20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201"/>
      <c r="C187" s="20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201"/>
      <c r="C188" s="20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201"/>
      <c r="C189" s="20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201"/>
      <c r="C190" s="20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201"/>
      <c r="C191" s="20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201"/>
      <c r="C192" s="20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201"/>
      <c r="C193" s="20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201"/>
      <c r="C194" s="20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201"/>
      <c r="C195" s="20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201"/>
      <c r="C196" s="20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201"/>
      <c r="C197" s="20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201"/>
      <c r="C198" s="20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201"/>
      <c r="C199" s="20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201"/>
      <c r="C200" s="20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201"/>
      <c r="C201" s="20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201"/>
      <c r="C202" s="20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201"/>
      <c r="C203" s="20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201"/>
      <c r="C204" s="20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201"/>
      <c r="C205" s="20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201"/>
      <c r="C206" s="20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201"/>
      <c r="C207" s="20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201"/>
      <c r="C208" s="20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201"/>
      <c r="C209" s="20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201"/>
      <c r="C210" s="20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201"/>
      <c r="C211" s="20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201"/>
      <c r="C212" s="20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201"/>
      <c r="C213" s="20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201"/>
      <c r="C214" s="20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201"/>
      <c r="C215" s="20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201"/>
      <c r="C216" s="20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201"/>
      <c r="C217" s="20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201"/>
      <c r="C218" s="20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201"/>
      <c r="C219" s="20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201"/>
      <c r="C220" s="20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201"/>
      <c r="C221" s="20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201"/>
      <c r="C222" s="20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201"/>
      <c r="C223" s="20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201"/>
      <c r="C224" s="20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201"/>
      <c r="C225" s="20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201"/>
      <c r="C226" s="20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201"/>
      <c r="C227" s="20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201"/>
      <c r="C228" s="20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201"/>
      <c r="C229" s="20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201"/>
      <c r="C230" s="20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201"/>
      <c r="C231" s="20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201"/>
      <c r="C232" s="20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201"/>
      <c r="C233" s="20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201"/>
      <c r="C234" s="20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201"/>
      <c r="C235" s="20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201"/>
      <c r="C236" s="20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201"/>
      <c r="C237" s="20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201"/>
      <c r="C238" s="20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201"/>
      <c r="C239" s="20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201"/>
      <c r="C240" s="20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201"/>
      <c r="C241" s="20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201"/>
      <c r="C242" s="20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201"/>
      <c r="C243" s="20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201"/>
      <c r="C244" s="20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201"/>
      <c r="C245" s="20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201"/>
      <c r="C246" s="20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201"/>
      <c r="C247" s="20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201"/>
      <c r="C248" s="20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201"/>
      <c r="C249" s="20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201"/>
      <c r="C250" s="20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201"/>
      <c r="C251" s="20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201"/>
      <c r="C252" s="20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201"/>
      <c r="C253" s="20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201"/>
      <c r="C254" s="20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201"/>
      <c r="C255" s="20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201"/>
      <c r="C256" s="20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201"/>
      <c r="C257" s="20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201"/>
      <c r="C258" s="20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201"/>
      <c r="C259" s="20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201"/>
      <c r="C260" s="20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201"/>
      <c r="C261" s="20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201"/>
      <c r="C262" s="20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201"/>
      <c r="C263" s="20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201"/>
      <c r="C264" s="20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201"/>
      <c r="C265" s="20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201"/>
      <c r="C266" s="20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201"/>
      <c r="C267" s="20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201"/>
      <c r="C268" s="20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201"/>
      <c r="C269" s="20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201"/>
      <c r="C270" s="20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201"/>
      <c r="C271" s="20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201"/>
      <c r="C272" s="20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201"/>
      <c r="C273" s="20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201"/>
      <c r="C274" s="20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201"/>
      <c r="C275" s="20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201"/>
      <c r="C276" s="20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201"/>
      <c r="C277" s="20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201"/>
      <c r="C278" s="20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201"/>
      <c r="C279" s="20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201"/>
      <c r="C280" s="20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201"/>
      <c r="C281" s="20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201"/>
      <c r="C282" s="20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201"/>
      <c r="C283" s="20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201"/>
      <c r="C284" s="20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201"/>
      <c r="C285" s="20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201"/>
      <c r="C286" s="20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201"/>
      <c r="C287" s="20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201"/>
      <c r="C288" s="20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201"/>
      <c r="C289" s="20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201"/>
      <c r="C290" s="20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201"/>
      <c r="C291" s="20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201"/>
      <c r="C292" s="20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201"/>
      <c r="C293" s="20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201"/>
      <c r="C294" s="20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201"/>
      <c r="C295" s="20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201"/>
      <c r="C296" s="20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201"/>
      <c r="C297" s="20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201"/>
      <c r="C298" s="20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201"/>
      <c r="C299" s="20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201"/>
      <c r="C300" s="20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201"/>
      <c r="C301" s="20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201"/>
      <c r="C302" s="20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201"/>
      <c r="C303" s="20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201"/>
      <c r="C304" s="20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201"/>
      <c r="C305" s="20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201"/>
      <c r="C306" s="20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201"/>
      <c r="C307" s="20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201"/>
      <c r="C308" s="20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201"/>
      <c r="C309" s="20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201"/>
      <c r="C310" s="20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201"/>
      <c r="C311" s="20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201"/>
      <c r="C312" s="20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201"/>
      <c r="C313" s="20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201"/>
      <c r="C314" s="20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201"/>
      <c r="C315" s="20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201"/>
      <c r="C316" s="20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201"/>
      <c r="C317" s="20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201"/>
      <c r="C318" s="20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201"/>
      <c r="C319" s="20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201"/>
      <c r="C320" s="20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201"/>
      <c r="C321" s="20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201"/>
      <c r="C322" s="20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201"/>
      <c r="C323" s="20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201"/>
      <c r="C324" s="20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201"/>
      <c r="C325" s="20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201"/>
      <c r="C326" s="20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201"/>
      <c r="C327" s="20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201"/>
      <c r="C328" s="20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201"/>
      <c r="C329" s="20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201"/>
      <c r="C330" s="20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201"/>
      <c r="C331" s="20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201"/>
      <c r="C332" s="20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201"/>
      <c r="C333" s="20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201"/>
      <c r="C334" s="20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201"/>
      <c r="C335" s="20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201"/>
      <c r="C336" s="20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201"/>
      <c r="C337" s="20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201"/>
      <c r="C338" s="20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201"/>
      <c r="C339" s="20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201"/>
      <c r="C340" s="20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201"/>
      <c r="C341" s="20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201"/>
      <c r="C342" s="20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201"/>
      <c r="C343" s="20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201"/>
      <c r="C344" s="20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201"/>
      <c r="C345" s="20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201"/>
      <c r="C346" s="20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201"/>
      <c r="C347" s="20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201"/>
      <c r="C348" s="20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201"/>
      <c r="C349" s="20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201"/>
      <c r="C350" s="20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201"/>
      <c r="C351" s="20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201"/>
      <c r="C352" s="20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201"/>
      <c r="C353" s="20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201"/>
      <c r="C354" s="20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201"/>
      <c r="C355" s="20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201"/>
      <c r="C356" s="20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201"/>
      <c r="C357" s="20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201"/>
      <c r="C358" s="20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201"/>
      <c r="C359" s="20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201"/>
      <c r="C360" s="20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201"/>
      <c r="C361" s="20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201"/>
      <c r="C362" s="20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201"/>
      <c r="C363" s="20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201"/>
      <c r="C364" s="20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201"/>
      <c r="C365" s="20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201"/>
      <c r="C366" s="20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201"/>
      <c r="C367" s="20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201"/>
      <c r="C368" s="20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201"/>
      <c r="C369" s="20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201"/>
      <c r="C370" s="20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201"/>
      <c r="C371" s="20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201"/>
      <c r="C372" s="20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201"/>
      <c r="C373" s="20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201"/>
      <c r="C374" s="20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201"/>
      <c r="C375" s="20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201"/>
      <c r="C376" s="20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201"/>
      <c r="C377" s="20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201"/>
      <c r="C378" s="20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201"/>
      <c r="C379" s="20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201"/>
      <c r="C380" s="20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201"/>
      <c r="C381" s="20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201"/>
      <c r="C382" s="20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201"/>
      <c r="C383" s="20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201"/>
      <c r="C384" s="20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201"/>
      <c r="C385" s="20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201"/>
      <c r="C386" s="20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201"/>
      <c r="C387" s="20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201"/>
      <c r="C388" s="20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201"/>
      <c r="C389" s="20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201"/>
      <c r="C390" s="20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201"/>
      <c r="C391" s="20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201"/>
      <c r="C392" s="20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201"/>
      <c r="C393" s="20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201"/>
      <c r="C394" s="20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201"/>
      <c r="C395" s="20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201"/>
      <c r="C396" s="20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201"/>
      <c r="C397" s="20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201"/>
      <c r="C398" s="20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201"/>
      <c r="C399" s="20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201"/>
      <c r="C400" s="20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201"/>
      <c r="C401" s="20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201"/>
      <c r="C402" s="20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201"/>
      <c r="C403" s="20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201"/>
      <c r="C404" s="20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201"/>
      <c r="C405" s="20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201"/>
      <c r="C406" s="20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201"/>
      <c r="C407" s="20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201"/>
      <c r="C408" s="20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201"/>
      <c r="C409" s="20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201"/>
      <c r="C410" s="20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201"/>
      <c r="C411" s="20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201"/>
      <c r="C412" s="20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201"/>
      <c r="C413" s="20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201"/>
      <c r="C414" s="20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201"/>
      <c r="C415" s="20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201"/>
      <c r="C416" s="20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201"/>
      <c r="C417" s="20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201"/>
      <c r="C418" s="20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201"/>
      <c r="C419" s="20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201"/>
      <c r="C420" s="20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201"/>
      <c r="C421" s="20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201"/>
      <c r="C422" s="20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201"/>
      <c r="C423" s="20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201"/>
      <c r="C424" s="20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201"/>
      <c r="C425" s="20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201"/>
      <c r="C426" s="20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201"/>
      <c r="C427" s="20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201"/>
      <c r="C428" s="20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201"/>
      <c r="C429" s="20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201"/>
      <c r="C430" s="20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201"/>
      <c r="C431" s="20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201"/>
      <c r="C432" s="20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201"/>
      <c r="C433" s="20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201"/>
      <c r="C434" s="20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201"/>
      <c r="C435" s="20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201"/>
      <c r="C436" s="20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201"/>
      <c r="C437" s="20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201"/>
      <c r="C438" s="20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201"/>
      <c r="C439" s="20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201"/>
      <c r="C440" s="20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201"/>
      <c r="C441" s="20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201"/>
      <c r="C442" s="20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201"/>
      <c r="C443" s="20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201"/>
      <c r="C444" s="20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201"/>
      <c r="C445" s="20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201"/>
      <c r="C446" s="20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201"/>
      <c r="C447" s="20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201"/>
      <c r="C448" s="20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201"/>
      <c r="C449" s="20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201"/>
      <c r="C450" s="20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201"/>
      <c r="C451" s="20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201"/>
      <c r="C452" s="20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201"/>
      <c r="C453" s="20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201"/>
      <c r="C454" s="20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201"/>
      <c r="C455" s="20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201"/>
      <c r="C456" s="20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201"/>
      <c r="C457" s="20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201"/>
      <c r="C458" s="20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201"/>
      <c r="C459" s="20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201"/>
      <c r="C460" s="20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201"/>
      <c r="C461" s="20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201"/>
      <c r="C462" s="20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</sheetData>
  <mergeCells count="496"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C97:AM97"/>
    <mergeCell ref="AN97:AQ97"/>
    <mergeCell ref="AR97:AT97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71:C371"/>
    <mergeCell ref="B372:C372"/>
    <mergeCell ref="B373:C373"/>
    <mergeCell ref="B374:C374"/>
    <mergeCell ref="B375:C375"/>
    <mergeCell ref="B376:C376"/>
    <mergeCell ref="B365:C365"/>
    <mergeCell ref="B366:C366"/>
    <mergeCell ref="B367:C367"/>
    <mergeCell ref="B368:C368"/>
    <mergeCell ref="B369:C369"/>
    <mergeCell ref="B370:C370"/>
    <mergeCell ref="B383:C383"/>
    <mergeCell ref="B384:C384"/>
    <mergeCell ref="B385:C385"/>
    <mergeCell ref="B386:C386"/>
    <mergeCell ref="B387:C387"/>
    <mergeCell ref="B388:C388"/>
    <mergeCell ref="B377:C377"/>
    <mergeCell ref="B378:C378"/>
    <mergeCell ref="B379:C379"/>
    <mergeCell ref="B380:C380"/>
    <mergeCell ref="B381:C381"/>
    <mergeCell ref="B382:C382"/>
    <mergeCell ref="B395:C395"/>
    <mergeCell ref="B396:C396"/>
    <mergeCell ref="B397:C397"/>
    <mergeCell ref="B398:C398"/>
    <mergeCell ref="B399:C399"/>
    <mergeCell ref="B400:C400"/>
    <mergeCell ref="B389:C389"/>
    <mergeCell ref="B390:C390"/>
    <mergeCell ref="B391:C391"/>
    <mergeCell ref="B392:C392"/>
    <mergeCell ref="B393:C393"/>
    <mergeCell ref="B394:C394"/>
    <mergeCell ref="B407:C407"/>
    <mergeCell ref="B408:C408"/>
    <mergeCell ref="B409:C409"/>
    <mergeCell ref="B410:C410"/>
    <mergeCell ref="B411:C411"/>
    <mergeCell ref="B412:C412"/>
    <mergeCell ref="B401:C401"/>
    <mergeCell ref="B402:C402"/>
    <mergeCell ref="B403:C403"/>
    <mergeCell ref="B404:C404"/>
    <mergeCell ref="B405:C405"/>
    <mergeCell ref="B406:C406"/>
    <mergeCell ref="B419:C419"/>
    <mergeCell ref="B420:C420"/>
    <mergeCell ref="B421:C421"/>
    <mergeCell ref="B422:C422"/>
    <mergeCell ref="B423:C423"/>
    <mergeCell ref="B424:C424"/>
    <mergeCell ref="B413:C413"/>
    <mergeCell ref="B414:C414"/>
    <mergeCell ref="B415:C415"/>
    <mergeCell ref="B416:C416"/>
    <mergeCell ref="B417:C417"/>
    <mergeCell ref="B418:C418"/>
    <mergeCell ref="B431:C431"/>
    <mergeCell ref="B432:C432"/>
    <mergeCell ref="B433:C433"/>
    <mergeCell ref="B434:C434"/>
    <mergeCell ref="B435:C435"/>
    <mergeCell ref="B436:C436"/>
    <mergeCell ref="B425:C425"/>
    <mergeCell ref="B426:C426"/>
    <mergeCell ref="B427:C427"/>
    <mergeCell ref="B428:C428"/>
    <mergeCell ref="B429:C429"/>
    <mergeCell ref="B430:C430"/>
    <mergeCell ref="B443:C443"/>
    <mergeCell ref="B444:C444"/>
    <mergeCell ref="B445:C445"/>
    <mergeCell ref="B446:C446"/>
    <mergeCell ref="B447:C447"/>
    <mergeCell ref="B448:C448"/>
    <mergeCell ref="B437:C437"/>
    <mergeCell ref="B438:C438"/>
    <mergeCell ref="B439:C439"/>
    <mergeCell ref="B440:C440"/>
    <mergeCell ref="B441:C441"/>
    <mergeCell ref="B442:C442"/>
    <mergeCell ref="B461:C461"/>
    <mergeCell ref="B462:C462"/>
    <mergeCell ref="B455:C455"/>
    <mergeCell ref="B456:C456"/>
    <mergeCell ref="B457:C457"/>
    <mergeCell ref="B458:C458"/>
    <mergeCell ref="B459:C459"/>
    <mergeCell ref="B460:C460"/>
    <mergeCell ref="B449:C449"/>
    <mergeCell ref="B450:C450"/>
    <mergeCell ref="B451:C451"/>
    <mergeCell ref="B452:C452"/>
    <mergeCell ref="B453:C453"/>
    <mergeCell ref="B454:C454"/>
  </mergeCells>
  <pageMargins left="0.7" right="0.7" top="0.75" bottom="0.75" header="0.3" footer="0.3"/>
  <pageSetup paperSize="9" orientation="portrait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4783F-329B-4F09-A334-4F08B180FF10}">
  <dimension ref="A1:CC461"/>
  <sheetViews>
    <sheetView showGridLines="0" tabSelected="1" workbookViewId="0">
      <selection activeCell="O13" sqref="O12:O13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72" t="s">
        <v>74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196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2023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VLOOKUP($E$6,$A$99:$BX$461,2,FALSE)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1" t="s">
        <v>2</v>
      </c>
      <c r="H9" s="192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90"/>
      <c r="C10" s="190"/>
      <c r="D10" s="190"/>
      <c r="E10" s="190"/>
      <c r="F10" s="190"/>
      <c r="G10" s="193"/>
      <c r="H10" s="194"/>
      <c r="I10" s="163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76"/>
      <c r="H11" s="177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0" t="s">
        <v>16</v>
      </c>
      <c r="B12" s="161"/>
      <c r="C12" s="161"/>
      <c r="D12" s="161"/>
      <c r="E12" s="161"/>
      <c r="F12" s="162"/>
      <c r="G12" s="163" t="s">
        <v>42</v>
      </c>
      <c r="H12" s="195"/>
      <c r="I12" s="97">
        <f>VLOOKUP($E$6,$A$99:$BX$461,Formula!I12)</f>
        <v>49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0" t="s">
        <v>3</v>
      </c>
      <c r="B13" s="161"/>
      <c r="C13" s="161"/>
      <c r="D13" s="161"/>
      <c r="E13" s="161"/>
      <c r="F13" s="162"/>
      <c r="G13" s="163" t="s">
        <v>42</v>
      </c>
      <c r="H13" s="164"/>
      <c r="I13" s="97">
        <f>VLOOKUP($E$6,$A$99:$BX$461,Formula!I13)</f>
        <v>1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0" t="s">
        <v>17</v>
      </c>
      <c r="B14" s="161"/>
      <c r="C14" s="161"/>
      <c r="D14" s="161"/>
      <c r="E14" s="161"/>
      <c r="F14" s="162"/>
      <c r="G14" s="163" t="s">
        <v>42</v>
      </c>
      <c r="H14" s="164"/>
      <c r="I14" s="97">
        <f>VLOOKUP($E$6,$A$99:$BX$461,Formula!I14)</f>
        <v>6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0" t="s">
        <v>40</v>
      </c>
      <c r="B15" s="161"/>
      <c r="C15" s="161"/>
      <c r="D15" s="161"/>
      <c r="E15" s="161"/>
      <c r="F15" s="162"/>
      <c r="G15" s="163" t="s">
        <v>42</v>
      </c>
      <c r="H15" s="164"/>
      <c r="I15" s="97">
        <f>VLOOKUP($E$6,$A$99:$BX$461,Formula!I15)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0" t="s">
        <v>41</v>
      </c>
      <c r="B16" s="161"/>
      <c r="C16" s="161"/>
      <c r="D16" s="161"/>
      <c r="E16" s="161"/>
      <c r="F16" s="162"/>
      <c r="G16" s="163" t="s">
        <v>43</v>
      </c>
      <c r="H16" s="164"/>
      <c r="I16" s="97">
        <f>VLOOKUP($E$6,$A$99:$BX$461,Formula!I16)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0" t="s">
        <v>28</v>
      </c>
      <c r="B17" s="161"/>
      <c r="C17" s="161"/>
      <c r="D17" s="161"/>
      <c r="E17" s="161"/>
      <c r="F17" s="162"/>
      <c r="G17" s="163" t="s">
        <v>12</v>
      </c>
      <c r="H17" s="164"/>
      <c r="I17" s="97">
        <f>VLOOKUP($E$6,$A$99:$BX$461,Formula!I17)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0" t="s">
        <v>18</v>
      </c>
      <c r="B18" s="161"/>
      <c r="C18" s="161"/>
      <c r="D18" s="161"/>
      <c r="E18" s="161"/>
      <c r="F18" s="162"/>
      <c r="G18" s="163" t="s">
        <v>42</v>
      </c>
      <c r="H18" s="164"/>
      <c r="I18" s="97">
        <f>VLOOKUP($E$6,$A$99:$BX$461,Formula!I18)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0" t="s">
        <v>82</v>
      </c>
      <c r="B19" s="161"/>
      <c r="C19" s="161"/>
      <c r="D19" s="161"/>
      <c r="E19" s="161"/>
      <c r="F19" s="162"/>
      <c r="G19" s="163" t="s">
        <v>86</v>
      </c>
      <c r="H19" s="164"/>
      <c r="I19" s="97">
        <f>VLOOKUP($E$6,$A$99:$BX$461,Formula!I19)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0" t="s">
        <v>84</v>
      </c>
      <c r="B20" s="161"/>
      <c r="C20" s="161"/>
      <c r="D20" s="161"/>
      <c r="E20" s="161"/>
      <c r="F20" s="162"/>
      <c r="G20" s="163" t="s">
        <v>42</v>
      </c>
      <c r="H20" s="164"/>
      <c r="I20" s="97">
        <f>VLOOKUP($E$6,$A$99:$BX$461,Formula!I20)</f>
        <v>305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0" t="s">
        <v>85</v>
      </c>
      <c r="B21" s="161"/>
      <c r="C21" s="161"/>
      <c r="D21" s="161"/>
      <c r="E21" s="161"/>
      <c r="F21" s="162"/>
      <c r="G21" s="163" t="s">
        <v>42</v>
      </c>
      <c r="H21" s="164"/>
      <c r="I21" s="97">
        <f>VLOOKUP($E$6,$A$99:$BX$461,Formula!I21)</f>
        <v>39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65" t="s">
        <v>32</v>
      </c>
      <c r="B22" s="166"/>
      <c r="C22" s="166"/>
      <c r="D22" s="166"/>
      <c r="E22" s="166"/>
      <c r="F22" s="167"/>
      <c r="G22" s="176"/>
      <c r="H22" s="177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0" t="s">
        <v>89</v>
      </c>
      <c r="B23" s="161"/>
      <c r="C23" s="161"/>
      <c r="D23" s="161"/>
      <c r="E23" s="161"/>
      <c r="F23" s="162"/>
      <c r="G23" s="163" t="s">
        <v>20</v>
      </c>
      <c r="H23" s="164"/>
      <c r="I23" s="97">
        <f>VLOOKUP($E$6,$A$99:$BX$461,Formula!I23)</f>
        <v>8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0" t="s">
        <v>90</v>
      </c>
      <c r="B24" s="161"/>
      <c r="C24" s="161"/>
      <c r="D24" s="161"/>
      <c r="E24" s="161"/>
      <c r="F24" s="162"/>
      <c r="G24" s="163" t="s">
        <v>33</v>
      </c>
      <c r="H24" s="164"/>
      <c r="I24" s="97">
        <f>VLOOKUP($E$6,$A$99:$BX$461,Formula!I24)</f>
        <v>9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0" t="s">
        <v>34</v>
      </c>
      <c r="B25" s="161"/>
      <c r="C25" s="161"/>
      <c r="D25" s="161"/>
      <c r="E25" s="161"/>
      <c r="F25" s="162"/>
      <c r="G25" s="163" t="s">
        <v>35</v>
      </c>
      <c r="H25" s="164"/>
      <c r="I25" s="97">
        <f>VLOOKUP($E$6,$A$99:$BX$461,Formula!I25)</f>
        <v>556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0" t="s">
        <v>29</v>
      </c>
      <c r="B26" s="161"/>
      <c r="C26" s="161"/>
      <c r="D26" s="161"/>
      <c r="E26" s="161"/>
      <c r="F26" s="162"/>
      <c r="G26" s="163" t="s">
        <v>12</v>
      </c>
      <c r="H26" s="164"/>
      <c r="I26" s="97">
        <f>VLOOKUP($E$6,$A$99:$BX$461,Formula!I26)</f>
        <v>0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0" t="s">
        <v>30</v>
      </c>
      <c r="B27" s="161"/>
      <c r="C27" s="161"/>
      <c r="D27" s="161"/>
      <c r="E27" s="161"/>
      <c r="F27" s="162"/>
      <c r="G27" s="163" t="s">
        <v>12</v>
      </c>
      <c r="H27" s="164"/>
      <c r="I27" s="97">
        <f>VLOOKUP($E$6,$A$99:$BX$461,Formula!I27)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0" t="s">
        <v>37</v>
      </c>
      <c r="B28" s="161"/>
      <c r="C28" s="161"/>
      <c r="D28" s="161"/>
      <c r="E28" s="161"/>
      <c r="F28" s="162"/>
      <c r="G28" s="163" t="s">
        <v>38</v>
      </c>
      <c r="H28" s="164"/>
      <c r="I28" s="97">
        <f>VLOOKUP($E$6,$A$99:$BX$461,Formula!I28)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0" t="s">
        <v>39</v>
      </c>
      <c r="B29" s="161"/>
      <c r="C29" s="161"/>
      <c r="D29" s="161"/>
      <c r="E29" s="161"/>
      <c r="F29" s="162"/>
      <c r="G29" s="163" t="s">
        <v>20</v>
      </c>
      <c r="H29" s="164"/>
      <c r="I29" s="97">
        <f>VLOOKUP($E$6,$A$99:$BX$461,Formula!I29)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0" t="s">
        <v>88</v>
      </c>
      <c r="B30" s="161"/>
      <c r="C30" s="161"/>
      <c r="D30" s="161"/>
      <c r="E30" s="161"/>
      <c r="F30" s="162"/>
      <c r="G30" s="163" t="s">
        <v>38</v>
      </c>
      <c r="H30" s="164"/>
      <c r="I30" s="97">
        <f>VLOOKUP($E$6,$A$99:$BX$461,Formula!I30)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0" t="s">
        <v>83</v>
      </c>
      <c r="B31" s="161"/>
      <c r="C31" s="161"/>
      <c r="D31" s="161"/>
      <c r="E31" s="161"/>
      <c r="F31" s="162"/>
      <c r="G31" s="163" t="s">
        <v>72</v>
      </c>
      <c r="H31" s="164"/>
      <c r="I31" s="97">
        <f>VLOOKUP($E$6,$A$99:$BX$461,Formula!I31)</f>
        <v>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0" t="s">
        <v>46</v>
      </c>
      <c r="B32" s="161"/>
      <c r="C32" s="161"/>
      <c r="D32" s="161"/>
      <c r="E32" s="161"/>
      <c r="F32" s="162"/>
      <c r="G32" s="163" t="s">
        <v>42</v>
      </c>
      <c r="H32" s="164"/>
      <c r="I32" s="97">
        <f>VLOOKUP($E$6,$A$99:$BX$461,Formula!I32)</f>
        <v>375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0" t="s">
        <v>47</v>
      </c>
      <c r="B33" s="161"/>
      <c r="C33" s="161"/>
      <c r="D33" s="161"/>
      <c r="E33" s="161"/>
      <c r="F33" s="162"/>
      <c r="G33" s="163" t="s">
        <v>42</v>
      </c>
      <c r="H33" s="164"/>
      <c r="I33" s="97">
        <f>VLOOKUP($E$6,$A$99:$BX$461,Formula!I33)</f>
        <v>35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0" t="s">
        <v>63</v>
      </c>
      <c r="B34" s="161"/>
      <c r="C34" s="161"/>
      <c r="D34" s="161"/>
      <c r="E34" s="161"/>
      <c r="F34" s="162"/>
      <c r="G34" s="163" t="s">
        <v>42</v>
      </c>
      <c r="H34" s="164"/>
      <c r="I34" s="97">
        <f>VLOOKUP($E$6,$A$99:$BX$461,Formula!I34)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0" t="s">
        <v>21</v>
      </c>
      <c r="B35" s="161"/>
      <c r="C35" s="161"/>
      <c r="D35" s="161"/>
      <c r="E35" s="161"/>
      <c r="F35" s="162"/>
      <c r="G35" s="163" t="s">
        <v>42</v>
      </c>
      <c r="H35" s="164"/>
      <c r="I35" s="97">
        <f>VLOOKUP($E$6,$A$99:$BX$461,Formula!I35)</f>
        <v>0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0" t="s">
        <v>22</v>
      </c>
      <c r="B36" s="161"/>
      <c r="C36" s="161"/>
      <c r="D36" s="161"/>
      <c r="E36" s="161"/>
      <c r="F36" s="162"/>
      <c r="G36" s="163" t="s">
        <v>12</v>
      </c>
      <c r="H36" s="164"/>
      <c r="I36" s="97">
        <f>VLOOKUP($E$6,$A$99:$BX$461,Formula!I36)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0" t="s">
        <v>52</v>
      </c>
      <c r="B37" s="161"/>
      <c r="C37" s="161"/>
      <c r="D37" s="161"/>
      <c r="E37" s="161"/>
      <c r="F37" s="162"/>
      <c r="G37" s="163" t="s">
        <v>38</v>
      </c>
      <c r="H37" s="164"/>
      <c r="I37" s="97">
        <f>VLOOKUP($E$6,$A$99:$BX$461,Formula!I37)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65" t="s">
        <v>45</v>
      </c>
      <c r="B38" s="166"/>
      <c r="C38" s="166"/>
      <c r="D38" s="166"/>
      <c r="E38" s="166"/>
      <c r="F38" s="167"/>
      <c r="G38" s="178"/>
      <c r="H38" s="179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0" t="s">
        <v>97</v>
      </c>
      <c r="B39" s="161"/>
      <c r="C39" s="161"/>
      <c r="D39" s="161"/>
      <c r="E39" s="161"/>
      <c r="F39" s="162"/>
      <c r="G39" s="168" t="s">
        <v>42</v>
      </c>
      <c r="H39" s="169"/>
      <c r="I39" s="97">
        <f>VLOOKUP($E$6,$A$99:$BX$461,Formula!I39)</f>
        <v>0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0" t="s">
        <v>98</v>
      </c>
      <c r="B40" s="161"/>
      <c r="C40" s="161"/>
      <c r="D40" s="161"/>
      <c r="E40" s="161"/>
      <c r="F40" s="162"/>
      <c r="G40" s="168" t="s">
        <v>42</v>
      </c>
      <c r="H40" s="169"/>
      <c r="I40" s="97">
        <f>VLOOKUP($E$6,$A$99:$BX$461,Formula!I40)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0" t="s">
        <v>99</v>
      </c>
      <c r="B41" s="161"/>
      <c r="C41" s="161"/>
      <c r="D41" s="161"/>
      <c r="E41" s="161"/>
      <c r="F41" s="162"/>
      <c r="G41" s="168" t="s">
        <v>42</v>
      </c>
      <c r="H41" s="169"/>
      <c r="I41" s="97">
        <f>VLOOKUP($E$6,$A$99:$BX$461,Formula!I41)</f>
        <v>93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0" t="s">
        <v>100</v>
      </c>
      <c r="B42" s="161"/>
      <c r="C42" s="161"/>
      <c r="D42" s="161"/>
      <c r="E42" s="161"/>
      <c r="F42" s="162"/>
      <c r="G42" s="170" t="s">
        <v>12</v>
      </c>
      <c r="H42" s="171"/>
      <c r="I42" s="97">
        <f>VLOOKUP($E$6,$A$99:$BX$461,Formula!I42)</f>
        <v>0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0" t="s">
        <v>101</v>
      </c>
      <c r="B43" s="161"/>
      <c r="C43" s="161"/>
      <c r="D43" s="161"/>
      <c r="E43" s="161"/>
      <c r="F43" s="162"/>
      <c r="G43" s="170" t="s">
        <v>42</v>
      </c>
      <c r="H43" s="171"/>
      <c r="I43" s="97">
        <f>VLOOKUP($E$6,$A$99:$BX$461,Formula!I43)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0" t="s">
        <v>102</v>
      </c>
      <c r="B44" s="161"/>
      <c r="C44" s="161"/>
      <c r="D44" s="161"/>
      <c r="E44" s="161"/>
      <c r="F44" s="162"/>
      <c r="G44" s="170" t="s">
        <v>106</v>
      </c>
      <c r="H44" s="171"/>
      <c r="I44" s="97">
        <f>VLOOKUP($E$6,$A$99:$BX$461,Formula!I44)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0" t="s">
        <v>103</v>
      </c>
      <c r="B45" s="161"/>
      <c r="C45" s="161"/>
      <c r="D45" s="161"/>
      <c r="E45" s="161"/>
      <c r="F45" s="162"/>
      <c r="G45" s="170" t="s">
        <v>23</v>
      </c>
      <c r="H45" s="171"/>
      <c r="I45" s="97">
        <f>VLOOKUP($E$6,$A$99:$BX$461,Formula!I45)</f>
        <v>0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0" t="s">
        <v>104</v>
      </c>
      <c r="B46" s="161"/>
      <c r="C46" s="161"/>
      <c r="D46" s="161"/>
      <c r="E46" s="161"/>
      <c r="F46" s="162"/>
      <c r="G46" s="170" t="s">
        <v>13</v>
      </c>
      <c r="H46" s="171"/>
      <c r="I46" s="97">
        <f>VLOOKUP($E$6,$A$99:$BX$461,Formula!I46)</f>
        <v>173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0" t="s">
        <v>105</v>
      </c>
      <c r="B47" s="161"/>
      <c r="C47" s="161"/>
      <c r="D47" s="161"/>
      <c r="E47" s="161"/>
      <c r="F47" s="162"/>
      <c r="G47" s="170" t="s">
        <v>42</v>
      </c>
      <c r="H47" s="171"/>
      <c r="I47" s="97">
        <f>VLOOKUP($E$6,$A$99:$BX$461,Formula!I47)</f>
        <v>0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0" t="s">
        <v>107</v>
      </c>
      <c r="B48" s="161"/>
      <c r="C48" s="161"/>
      <c r="D48" s="161"/>
      <c r="E48" s="161"/>
      <c r="F48" s="162"/>
      <c r="G48" s="170" t="s">
        <v>108</v>
      </c>
      <c r="H48" s="171"/>
      <c r="I48" s="97">
        <f>VLOOKUP($E$6,$A$99:$BX$461,Formula!I48)</f>
        <v>9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0" t="s">
        <v>91</v>
      </c>
      <c r="B49" s="161"/>
      <c r="C49" s="161"/>
      <c r="D49" s="161"/>
      <c r="E49" s="161"/>
      <c r="F49" s="162"/>
      <c r="G49" s="163" t="s">
        <v>71</v>
      </c>
      <c r="H49" s="164"/>
      <c r="I49" s="97">
        <f>VLOOKUP($E$6,$A$99:$BX$461,Formula!I49)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65" t="s">
        <v>48</v>
      </c>
      <c r="B50" s="166"/>
      <c r="C50" s="166"/>
      <c r="D50" s="166"/>
      <c r="E50" s="166"/>
      <c r="F50" s="167"/>
      <c r="G50" s="176"/>
      <c r="H50" s="177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0" t="s">
        <v>51</v>
      </c>
      <c r="B51" s="161"/>
      <c r="C51" s="161"/>
      <c r="D51" s="161"/>
      <c r="E51" s="161"/>
      <c r="F51" s="162"/>
      <c r="G51" s="163" t="s">
        <v>70</v>
      </c>
      <c r="H51" s="164"/>
      <c r="I51" s="97">
        <f>VLOOKUP($E$6,$A$99:$BX$461,Formula!I51)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0" t="s">
        <v>49</v>
      </c>
      <c r="B52" s="161"/>
      <c r="C52" s="161"/>
      <c r="D52" s="161"/>
      <c r="E52" s="161"/>
      <c r="F52" s="162"/>
      <c r="G52" s="163" t="s">
        <v>70</v>
      </c>
      <c r="H52" s="164"/>
      <c r="I52" s="97">
        <f>VLOOKUP($E$6,$A$99:$BX$461,Formula!I52)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0" t="s">
        <v>50</v>
      </c>
      <c r="B53" s="161"/>
      <c r="C53" s="161"/>
      <c r="D53" s="161"/>
      <c r="E53" s="161"/>
      <c r="F53" s="162"/>
      <c r="G53" s="163" t="s">
        <v>70</v>
      </c>
      <c r="H53" s="164"/>
      <c r="I53" s="97">
        <f>VLOOKUP($E$6,$A$99:$BX$461,Formula!I53)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0" t="s">
        <v>19</v>
      </c>
      <c r="B54" s="161"/>
      <c r="C54" s="161"/>
      <c r="D54" s="161"/>
      <c r="E54" s="161"/>
      <c r="F54" s="162"/>
      <c r="G54" s="163" t="s">
        <v>70</v>
      </c>
      <c r="H54" s="164"/>
      <c r="I54" s="97">
        <f>VLOOKUP($E$6,$A$99:$BX$461,Formula!I54)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65" t="s">
        <v>67</v>
      </c>
      <c r="B55" s="166"/>
      <c r="C55" s="166"/>
      <c r="D55" s="166"/>
      <c r="E55" s="166"/>
      <c r="F55" s="167"/>
      <c r="G55" s="176"/>
      <c r="H55" s="177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98" t="s">
        <v>124</v>
      </c>
      <c r="B56" s="199"/>
      <c r="C56" s="199"/>
      <c r="D56" s="199"/>
      <c r="E56" s="199"/>
      <c r="F56" s="200"/>
      <c r="G56" s="163" t="s">
        <v>42</v>
      </c>
      <c r="H56" s="164"/>
      <c r="I56" s="97">
        <f>VLOOKUP($E$6,$A$99:$BX$461,Formula!I56)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0" t="s">
        <v>125</v>
      </c>
      <c r="B57" s="161"/>
      <c r="C57" s="161"/>
      <c r="D57" s="161"/>
      <c r="E57" s="161"/>
      <c r="F57" s="162"/>
      <c r="G57" s="163" t="s">
        <v>42</v>
      </c>
      <c r="H57" s="164"/>
      <c r="I57" s="97">
        <f>VLOOKUP($E$6,$A$99:$BX$461,Formula!I57)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0" t="s">
        <v>92</v>
      </c>
      <c r="B58" s="161"/>
      <c r="C58" s="161"/>
      <c r="D58" s="161"/>
      <c r="E58" s="161"/>
      <c r="F58" s="162"/>
      <c r="G58" s="163" t="s">
        <v>72</v>
      </c>
      <c r="H58" s="164"/>
      <c r="I58" s="97">
        <f>VLOOKUP($E$6,$A$99:$BX$461,Formula!I58)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65" t="s">
        <v>77</v>
      </c>
      <c r="B59" s="166"/>
      <c r="C59" s="166"/>
      <c r="D59" s="166"/>
      <c r="E59" s="166"/>
      <c r="F59" s="167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0" t="s">
        <v>123</v>
      </c>
      <c r="B60" s="161"/>
      <c r="C60" s="161"/>
      <c r="D60" s="161"/>
      <c r="E60" s="161"/>
      <c r="F60" s="162"/>
      <c r="G60" s="163" t="s">
        <v>122</v>
      </c>
      <c r="H60" s="164"/>
      <c r="I60" s="97">
        <f>VLOOKUP($E$6,$A$99:$BX$461,Formula!I60)</f>
        <v>3162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0" t="s">
        <v>110</v>
      </c>
      <c r="B61" s="161"/>
      <c r="C61" s="161"/>
      <c r="D61" s="161"/>
      <c r="E61" s="161"/>
      <c r="F61" s="162"/>
      <c r="G61" s="163" t="s">
        <v>122</v>
      </c>
      <c r="H61" s="164"/>
      <c r="I61" s="97">
        <f>VLOOKUP($E$6,$A$99:$BX$461,Formula!I61)</f>
        <v>2908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0" t="s">
        <v>111</v>
      </c>
      <c r="B62" s="161"/>
      <c r="C62" s="161"/>
      <c r="D62" s="161"/>
      <c r="E62" s="161"/>
      <c r="F62" s="162"/>
      <c r="G62" s="163" t="s">
        <v>122</v>
      </c>
      <c r="H62" s="164"/>
      <c r="I62" s="97">
        <f>VLOOKUP($E$6,$A$99:$BX$461,Formula!I62)</f>
        <v>8263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0" t="s">
        <v>112</v>
      </c>
      <c r="B63" s="161"/>
      <c r="C63" s="161"/>
      <c r="D63" s="161"/>
      <c r="E63" s="161"/>
      <c r="F63" s="162"/>
      <c r="G63" s="163" t="s">
        <v>122</v>
      </c>
      <c r="H63" s="164"/>
      <c r="I63" s="97">
        <f>VLOOKUP($E$6,$A$99:$BX$461,Formula!I63)</f>
        <v>1864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0" t="s">
        <v>113</v>
      </c>
      <c r="B64" s="161"/>
      <c r="C64" s="161"/>
      <c r="D64" s="161"/>
      <c r="E64" s="161"/>
      <c r="F64" s="162"/>
      <c r="G64" s="163" t="s">
        <v>122</v>
      </c>
      <c r="H64" s="164"/>
      <c r="I64" s="97">
        <f>VLOOKUP($E$6,$A$99:$BX$461,Formula!I64)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0" t="s">
        <v>25</v>
      </c>
      <c r="B65" s="161"/>
      <c r="C65" s="161"/>
      <c r="D65" s="161"/>
      <c r="E65" s="161"/>
      <c r="F65" s="162"/>
      <c r="G65" s="163" t="s">
        <v>122</v>
      </c>
      <c r="H65" s="164"/>
      <c r="I65" s="97">
        <f>VLOOKUP($E$6,$A$99:$BX$461,Formula!I65)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0" t="s">
        <v>120</v>
      </c>
      <c r="B66" s="161"/>
      <c r="C66" s="161"/>
      <c r="D66" s="161"/>
      <c r="E66" s="161"/>
      <c r="F66" s="162"/>
      <c r="G66" s="163" t="s">
        <v>122</v>
      </c>
      <c r="H66" s="164"/>
      <c r="I66" s="97">
        <f>VLOOKUP($E$6,$A$99:$BX$461,Formula!I66)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0" t="s">
        <v>8</v>
      </c>
      <c r="B67" s="161"/>
      <c r="C67" s="161"/>
      <c r="D67" s="161"/>
      <c r="E67" s="161"/>
      <c r="F67" s="162"/>
      <c r="G67" s="163" t="s">
        <v>122</v>
      </c>
      <c r="H67" s="164"/>
      <c r="I67" s="97">
        <f>VLOOKUP($E$6,$A$99:$BX$461,Formula!I67)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0" t="s">
        <v>9</v>
      </c>
      <c r="B68" s="161"/>
      <c r="C68" s="161"/>
      <c r="D68" s="161"/>
      <c r="E68" s="161"/>
      <c r="F68" s="162"/>
      <c r="G68" s="163" t="s">
        <v>122</v>
      </c>
      <c r="H68" s="164"/>
      <c r="I68" s="97">
        <f>VLOOKUP($E$6,$A$99:$BX$461,Formula!I68)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0" t="s">
        <v>10</v>
      </c>
      <c r="B69" s="161"/>
      <c r="C69" s="161"/>
      <c r="D69" s="161"/>
      <c r="E69" s="161"/>
      <c r="F69" s="162"/>
      <c r="G69" s="163" t="s">
        <v>122</v>
      </c>
      <c r="H69" s="164"/>
      <c r="I69" s="97">
        <f>VLOOKUP($E$6,$A$99:$BX$461,Formula!I69)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0" t="s">
        <v>11</v>
      </c>
      <c r="B70" s="161"/>
      <c r="C70" s="161"/>
      <c r="D70" s="161"/>
      <c r="E70" s="161"/>
      <c r="F70" s="162"/>
      <c r="G70" s="163" t="s">
        <v>122</v>
      </c>
      <c r="H70" s="164"/>
      <c r="I70" s="97">
        <f>VLOOKUP($E$6,$A$99:$BX$461,Formula!I70)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0" t="s">
        <v>114</v>
      </c>
      <c r="B71" s="161"/>
      <c r="C71" s="161"/>
      <c r="D71" s="161"/>
      <c r="E71" s="161"/>
      <c r="F71" s="162"/>
      <c r="G71" s="163" t="s">
        <v>122</v>
      </c>
      <c r="H71" s="164"/>
      <c r="I71" s="97">
        <f>VLOOKUP($E$6,$A$99:$BX$461,Formula!I71)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0" t="s">
        <v>115</v>
      </c>
      <c r="B72" s="161"/>
      <c r="C72" s="161"/>
      <c r="D72" s="161"/>
      <c r="E72" s="161"/>
      <c r="F72" s="162"/>
      <c r="G72" s="163" t="s">
        <v>122</v>
      </c>
      <c r="H72" s="164"/>
      <c r="I72" s="97">
        <f>VLOOKUP($E$6,$A$99:$BX$461,Formula!I72)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3" t="s">
        <v>122</v>
      </c>
      <c r="H73" s="164"/>
      <c r="I73" s="97">
        <f>VLOOKUP($E$6,$A$99:$BX$461,Formula!I73)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3" t="s">
        <v>122</v>
      </c>
      <c r="H74" s="164"/>
      <c r="I74" s="97">
        <f>VLOOKUP($E$6,$A$99:$BX$461,Formula!I74)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3" t="s">
        <v>122</v>
      </c>
      <c r="H75" s="164"/>
      <c r="I75" s="97">
        <f>VLOOKUP($E$6,$A$99:$BX$461,Formula!I75)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3" t="s">
        <v>122</v>
      </c>
      <c r="H76" s="164"/>
      <c r="I76" s="97">
        <f>VLOOKUP($E$6,$A$99:$BX$461,Formula!I76)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65" t="s">
        <v>69</v>
      </c>
      <c r="B77" s="166"/>
      <c r="C77" s="166"/>
      <c r="D77" s="166"/>
      <c r="E77" s="166"/>
      <c r="F77" s="167"/>
      <c r="G77" s="176"/>
      <c r="H77" s="177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0" t="s">
        <v>53</v>
      </c>
      <c r="B78" s="161"/>
      <c r="C78" s="161"/>
      <c r="D78" s="161"/>
      <c r="E78" s="161"/>
      <c r="F78" s="162"/>
      <c r="G78" s="163" t="s">
        <v>73</v>
      </c>
      <c r="H78" s="164"/>
      <c r="I78" s="108">
        <f>VLOOKUP($E$6,$A$99:$BX$461,Formula!I78)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0" t="s">
        <v>54</v>
      </c>
      <c r="B79" s="161"/>
      <c r="C79" s="161"/>
      <c r="D79" s="161"/>
      <c r="E79" s="161"/>
      <c r="F79" s="162"/>
      <c r="G79" s="163" t="s">
        <v>73</v>
      </c>
      <c r="H79" s="164"/>
      <c r="I79" s="108">
        <f>VLOOKUP($E$6,$A$99:$BX$461,Formula!I79)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0" t="s">
        <v>64</v>
      </c>
      <c r="B80" s="161"/>
      <c r="C80" s="161"/>
      <c r="D80" s="161"/>
      <c r="E80" s="161"/>
      <c r="F80" s="162"/>
      <c r="G80" s="163" t="s">
        <v>73</v>
      </c>
      <c r="H80" s="164"/>
      <c r="I80" s="108">
        <f>VLOOKUP($E$6,$A$99:$BX$461,Formula!I80)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0" t="s">
        <v>93</v>
      </c>
      <c r="B81" s="161"/>
      <c r="C81" s="161"/>
      <c r="D81" s="161"/>
      <c r="E81" s="161"/>
      <c r="F81" s="162"/>
      <c r="G81" s="163" t="s">
        <v>73</v>
      </c>
      <c r="H81" s="164"/>
      <c r="I81" s="108">
        <f>VLOOKUP($E$6,$A$99:$BX$461,Formula!I81)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0" t="s">
        <v>56</v>
      </c>
      <c r="B82" s="161"/>
      <c r="C82" s="161"/>
      <c r="D82" s="161"/>
      <c r="E82" s="161"/>
      <c r="F82" s="162"/>
      <c r="G82" s="163" t="s">
        <v>44</v>
      </c>
      <c r="H82" s="164"/>
      <c r="I82" s="108">
        <f>VLOOKUP($E$6,$A$99:$BX$461,Formula!I82)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0" t="s">
        <v>57</v>
      </c>
      <c r="B83" s="161"/>
      <c r="C83" s="161"/>
      <c r="D83" s="161"/>
      <c r="E83" s="161"/>
      <c r="F83" s="162"/>
      <c r="G83" s="163" t="s">
        <v>44</v>
      </c>
      <c r="H83" s="164"/>
      <c r="I83" s="108">
        <f>VLOOKUP($E$6,$A$99:$BX$461,Formula!I83)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0" t="s">
        <v>65</v>
      </c>
      <c r="B84" s="161"/>
      <c r="C84" s="161"/>
      <c r="D84" s="161"/>
      <c r="E84" s="161"/>
      <c r="F84" s="162"/>
      <c r="G84" s="163" t="s">
        <v>44</v>
      </c>
      <c r="H84" s="164"/>
      <c r="I84" s="108">
        <f>VLOOKUP($E$6,$A$99:$BX$461,Formula!I84)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0" t="s">
        <v>95</v>
      </c>
      <c r="B85" s="161"/>
      <c r="C85" s="161"/>
      <c r="D85" s="161"/>
      <c r="E85" s="161"/>
      <c r="F85" s="162"/>
      <c r="G85" s="163" t="s">
        <v>44</v>
      </c>
      <c r="H85" s="164"/>
      <c r="I85" s="108">
        <f>VLOOKUP($E$6,$A$99:$BX$461,Formula!I85)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0" t="s">
        <v>59</v>
      </c>
      <c r="B86" s="161"/>
      <c r="C86" s="161"/>
      <c r="D86" s="161"/>
      <c r="E86" s="161"/>
      <c r="F86" s="162"/>
      <c r="G86" s="163" t="s">
        <v>23</v>
      </c>
      <c r="H86" s="164"/>
      <c r="I86" s="108">
        <f>VLOOKUP($E$6,$A$99:$BX$461,Formula!I86)</f>
        <v>0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0" t="s">
        <v>60</v>
      </c>
      <c r="B87" s="161"/>
      <c r="C87" s="161"/>
      <c r="D87" s="161"/>
      <c r="E87" s="161"/>
      <c r="F87" s="162"/>
      <c r="G87" s="163" t="s">
        <v>23</v>
      </c>
      <c r="H87" s="164"/>
      <c r="I87" s="108">
        <f>VLOOKUP($E$6,$A$99:$BX$461,Formula!I87)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0" t="s">
        <v>66</v>
      </c>
      <c r="B88" s="161"/>
      <c r="C88" s="161"/>
      <c r="D88" s="161"/>
      <c r="E88" s="161"/>
      <c r="F88" s="162"/>
      <c r="G88" s="163" t="s">
        <v>23</v>
      </c>
      <c r="H88" s="164"/>
      <c r="I88" s="108">
        <f>VLOOKUP($E$6,$A$99:$BX$461,Formula!I88)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0" t="s">
        <v>94</v>
      </c>
      <c r="B89" s="161"/>
      <c r="C89" s="161"/>
      <c r="D89" s="161"/>
      <c r="E89" s="161"/>
      <c r="F89" s="162"/>
      <c r="G89" s="174" t="s">
        <v>23</v>
      </c>
      <c r="H89" s="175"/>
      <c r="I89" s="110">
        <f>VLOOKUP($E$6,$A$99:$BX$461,Formula!I89)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203" t="s">
        <v>75</v>
      </c>
      <c r="B97" s="197" t="s">
        <v>76</v>
      </c>
      <c r="C97" s="197"/>
      <c r="D97" s="196" t="s">
        <v>15</v>
      </c>
      <c r="E97" s="196"/>
      <c r="F97" s="196"/>
      <c r="G97" s="196"/>
      <c r="H97" s="196"/>
      <c r="I97" s="196"/>
      <c r="J97" s="196"/>
      <c r="K97" s="196"/>
      <c r="L97" s="196"/>
      <c r="M97" s="196"/>
      <c r="N97" s="196" t="s">
        <v>32</v>
      </c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 t="s">
        <v>45</v>
      </c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 t="s">
        <v>48</v>
      </c>
      <c r="AO97" s="196"/>
      <c r="AP97" s="196"/>
      <c r="AQ97" s="196"/>
      <c r="AR97" s="196" t="s">
        <v>67</v>
      </c>
      <c r="AS97" s="196"/>
      <c r="AT97" s="196"/>
      <c r="AU97" s="196" t="s">
        <v>79</v>
      </c>
      <c r="AV97" s="196"/>
      <c r="AW97" s="196"/>
      <c r="AX97" s="196"/>
      <c r="AY97" s="196"/>
      <c r="AZ97" s="196"/>
      <c r="BA97" s="196"/>
      <c r="BB97" s="196"/>
      <c r="BC97" s="196"/>
      <c r="BD97" s="196"/>
      <c r="BE97" s="196" t="s">
        <v>80</v>
      </c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0" t="s">
        <v>79</v>
      </c>
      <c r="BR97" s="190"/>
      <c r="BS97" s="190"/>
      <c r="BT97" s="190"/>
      <c r="BU97" s="190"/>
      <c r="BV97" s="190"/>
      <c r="BW97" s="190"/>
    </row>
    <row r="98" spans="1:81" ht="131.25" customHeight="1" thickBot="1" x14ac:dyDescent="0.35">
      <c r="A98" s="204"/>
      <c r="B98" s="197"/>
      <c r="C98" s="197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31</v>
      </c>
      <c r="U98" s="112" t="s">
        <v>39</v>
      </c>
      <c r="V98" s="112" t="s">
        <v>46</v>
      </c>
      <c r="W98" s="112" t="s">
        <v>47</v>
      </c>
      <c r="X98" s="112" t="s">
        <v>63</v>
      </c>
      <c r="Y98" s="114" t="s">
        <v>83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4">
        <v>1</v>
      </c>
      <c r="B99" s="155" t="s">
        <v>81</v>
      </c>
      <c r="C99" s="156"/>
      <c r="D99" s="157">
        <f>SUM(D100:D110)</f>
        <v>49</v>
      </c>
      <c r="E99" s="157">
        <f>SUM(E100:E110)</f>
        <v>1</v>
      </c>
      <c r="F99" s="157">
        <f>SUM(F100:F110)</f>
        <v>6</v>
      </c>
      <c r="G99" s="157">
        <f t="shared" ref="G99:BR99" si="0">SUM(G100:G110)</f>
        <v>0</v>
      </c>
      <c r="H99" s="157">
        <f t="shared" si="0"/>
        <v>0</v>
      </c>
      <c r="I99" s="157">
        <f t="shared" si="0"/>
        <v>0</v>
      </c>
      <c r="J99" s="157">
        <f t="shared" si="0"/>
        <v>0</v>
      </c>
      <c r="K99" s="157">
        <f t="shared" si="0"/>
        <v>0</v>
      </c>
      <c r="L99" s="157">
        <f t="shared" si="0"/>
        <v>305</v>
      </c>
      <c r="M99" s="157">
        <f t="shared" si="0"/>
        <v>39</v>
      </c>
      <c r="N99" s="157">
        <f t="shared" si="0"/>
        <v>8</v>
      </c>
      <c r="O99" s="157">
        <f t="shared" si="0"/>
        <v>9</v>
      </c>
      <c r="P99" s="157">
        <f t="shared" si="0"/>
        <v>556</v>
      </c>
      <c r="Q99" s="157">
        <f t="shared" si="0"/>
        <v>0</v>
      </c>
      <c r="R99" s="157">
        <f t="shared" si="0"/>
        <v>0</v>
      </c>
      <c r="S99" s="157">
        <f t="shared" si="0"/>
        <v>0</v>
      </c>
      <c r="T99" s="157">
        <f t="shared" si="0"/>
        <v>0</v>
      </c>
      <c r="U99" s="157">
        <f t="shared" si="0"/>
        <v>0</v>
      </c>
      <c r="V99" s="157">
        <f t="shared" si="0"/>
        <v>0</v>
      </c>
      <c r="W99" s="157">
        <f t="shared" si="0"/>
        <v>375</v>
      </c>
      <c r="X99" s="157">
        <f t="shared" si="0"/>
        <v>35</v>
      </c>
      <c r="Y99" s="157">
        <f t="shared" si="0"/>
        <v>0</v>
      </c>
      <c r="Z99" s="157">
        <f t="shared" si="0"/>
        <v>0</v>
      </c>
      <c r="AA99" s="157">
        <f t="shared" si="0"/>
        <v>0</v>
      </c>
      <c r="AB99" s="157">
        <f t="shared" si="0"/>
        <v>0</v>
      </c>
      <c r="AC99" s="157">
        <f t="shared" si="0"/>
        <v>0</v>
      </c>
      <c r="AD99" s="157">
        <f t="shared" si="0"/>
        <v>0</v>
      </c>
      <c r="AE99" s="157">
        <f t="shared" si="0"/>
        <v>93</v>
      </c>
      <c r="AF99" s="157">
        <f t="shared" si="0"/>
        <v>0</v>
      </c>
      <c r="AG99" s="157">
        <f t="shared" si="0"/>
        <v>0</v>
      </c>
      <c r="AH99" s="157">
        <f t="shared" si="0"/>
        <v>0</v>
      </c>
      <c r="AI99" s="157">
        <f t="shared" si="0"/>
        <v>0</v>
      </c>
      <c r="AJ99" s="157">
        <f t="shared" si="0"/>
        <v>173</v>
      </c>
      <c r="AK99" s="157">
        <f t="shared" si="0"/>
        <v>0</v>
      </c>
      <c r="AL99" s="157">
        <f t="shared" si="0"/>
        <v>9</v>
      </c>
      <c r="AM99" s="157">
        <f t="shared" si="0"/>
        <v>0</v>
      </c>
      <c r="AN99" s="157">
        <f t="shared" si="0"/>
        <v>0</v>
      </c>
      <c r="AO99" s="157">
        <f t="shared" si="0"/>
        <v>0</v>
      </c>
      <c r="AP99" s="157">
        <f t="shared" si="0"/>
        <v>0</v>
      </c>
      <c r="AQ99" s="157">
        <f t="shared" si="0"/>
        <v>0</v>
      </c>
      <c r="AR99" s="157">
        <f t="shared" si="0"/>
        <v>0</v>
      </c>
      <c r="AS99" s="157">
        <f t="shared" si="0"/>
        <v>0</v>
      </c>
      <c r="AT99" s="157">
        <f t="shared" si="0"/>
        <v>0</v>
      </c>
      <c r="AU99" s="157">
        <f t="shared" si="0"/>
        <v>3162</v>
      </c>
      <c r="AV99" s="157">
        <f t="shared" si="0"/>
        <v>2908</v>
      </c>
      <c r="AW99" s="157">
        <f t="shared" si="0"/>
        <v>8263</v>
      </c>
      <c r="AX99" s="157">
        <f t="shared" si="0"/>
        <v>1864</v>
      </c>
      <c r="AY99" s="157">
        <f t="shared" si="0"/>
        <v>0</v>
      </c>
      <c r="AZ99" s="157">
        <f t="shared" si="0"/>
        <v>0</v>
      </c>
      <c r="BA99" s="157">
        <f t="shared" si="0"/>
        <v>0</v>
      </c>
      <c r="BB99" s="157">
        <f t="shared" si="0"/>
        <v>0</v>
      </c>
      <c r="BC99" s="157">
        <f t="shared" si="0"/>
        <v>0</v>
      </c>
      <c r="BD99" s="157">
        <f t="shared" si="0"/>
        <v>0</v>
      </c>
      <c r="BE99" s="157">
        <f t="shared" si="0"/>
        <v>0</v>
      </c>
      <c r="BF99" s="157">
        <f t="shared" si="0"/>
        <v>0</v>
      </c>
      <c r="BG99" s="157">
        <f t="shared" si="0"/>
        <v>0</v>
      </c>
      <c r="BH99" s="157">
        <f t="shared" si="0"/>
        <v>0</v>
      </c>
      <c r="BI99" s="157">
        <f t="shared" si="0"/>
        <v>0</v>
      </c>
      <c r="BJ99" s="157">
        <f t="shared" si="0"/>
        <v>0</v>
      </c>
      <c r="BK99" s="157">
        <f t="shared" si="0"/>
        <v>0</v>
      </c>
      <c r="BL99" s="157">
        <f t="shared" si="0"/>
        <v>0</v>
      </c>
      <c r="BM99" s="157">
        <f t="shared" si="0"/>
        <v>0</v>
      </c>
      <c r="BN99" s="157">
        <f t="shared" si="0"/>
        <v>0</v>
      </c>
      <c r="BO99" s="157">
        <f t="shared" si="0"/>
        <v>0</v>
      </c>
      <c r="BP99" s="157">
        <f t="shared" si="0"/>
        <v>0</v>
      </c>
      <c r="BQ99" s="157">
        <f t="shared" si="0"/>
        <v>0</v>
      </c>
      <c r="BR99" s="157">
        <f t="shared" si="0"/>
        <v>0</v>
      </c>
      <c r="BS99" s="157">
        <f t="shared" ref="BS99:BW99" si="1">SUM(BS100:BS110)</f>
        <v>0</v>
      </c>
      <c r="BT99" s="157">
        <f t="shared" si="1"/>
        <v>0</v>
      </c>
      <c r="BU99" s="157">
        <f t="shared" si="1"/>
        <v>0</v>
      </c>
      <c r="BV99" s="157">
        <f t="shared" si="1"/>
        <v>0</v>
      </c>
      <c r="BW99" s="157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8">
        <v>2</v>
      </c>
      <c r="B100" s="159" t="s">
        <v>180</v>
      </c>
      <c r="C100" s="156"/>
      <c r="D100" s="157">
        <f>SUM(D111:D120)</f>
        <v>10</v>
      </c>
      <c r="E100" s="157">
        <f t="shared" ref="E100:BP100" si="2">SUM(E111:E120)</f>
        <v>0</v>
      </c>
      <c r="F100" s="157">
        <f t="shared" si="2"/>
        <v>0</v>
      </c>
      <c r="G100" s="157">
        <f t="shared" si="2"/>
        <v>0</v>
      </c>
      <c r="H100" s="157">
        <f t="shared" si="2"/>
        <v>0</v>
      </c>
      <c r="I100" s="157">
        <f t="shared" si="2"/>
        <v>0</v>
      </c>
      <c r="J100" s="157">
        <f t="shared" si="2"/>
        <v>0</v>
      </c>
      <c r="K100" s="157">
        <f t="shared" si="2"/>
        <v>0</v>
      </c>
      <c r="L100" s="157">
        <f t="shared" si="2"/>
        <v>25</v>
      </c>
      <c r="M100" s="157">
        <f t="shared" si="2"/>
        <v>37</v>
      </c>
      <c r="N100" s="157">
        <f t="shared" si="2"/>
        <v>0</v>
      </c>
      <c r="O100" s="157">
        <f t="shared" si="2"/>
        <v>2</v>
      </c>
      <c r="P100" s="157">
        <f t="shared" si="2"/>
        <v>94</v>
      </c>
      <c r="Q100" s="157">
        <f t="shared" si="2"/>
        <v>0</v>
      </c>
      <c r="R100" s="157">
        <f t="shared" si="2"/>
        <v>0</v>
      </c>
      <c r="S100" s="157">
        <f t="shared" si="2"/>
        <v>0</v>
      </c>
      <c r="T100" s="157">
        <f t="shared" si="2"/>
        <v>0</v>
      </c>
      <c r="U100" s="157">
        <f t="shared" si="2"/>
        <v>0</v>
      </c>
      <c r="V100" s="157">
        <f t="shared" si="2"/>
        <v>0</v>
      </c>
      <c r="W100" s="157">
        <f t="shared" si="2"/>
        <v>25</v>
      </c>
      <c r="X100" s="157">
        <f t="shared" si="2"/>
        <v>25</v>
      </c>
      <c r="Y100" s="157">
        <f t="shared" si="2"/>
        <v>0</v>
      </c>
      <c r="Z100" s="157">
        <f t="shared" si="2"/>
        <v>0</v>
      </c>
      <c r="AA100" s="157">
        <f t="shared" si="2"/>
        <v>0</v>
      </c>
      <c r="AB100" s="157">
        <f t="shared" si="2"/>
        <v>0</v>
      </c>
      <c r="AC100" s="157">
        <f t="shared" si="2"/>
        <v>0</v>
      </c>
      <c r="AD100" s="157">
        <f t="shared" si="2"/>
        <v>0</v>
      </c>
      <c r="AE100" s="157">
        <f t="shared" si="2"/>
        <v>42</v>
      </c>
      <c r="AF100" s="157">
        <f t="shared" si="2"/>
        <v>0</v>
      </c>
      <c r="AG100" s="157">
        <f t="shared" si="2"/>
        <v>0</v>
      </c>
      <c r="AH100" s="157">
        <f t="shared" si="2"/>
        <v>0</v>
      </c>
      <c r="AI100" s="157">
        <f t="shared" si="2"/>
        <v>0</v>
      </c>
      <c r="AJ100" s="157">
        <f t="shared" si="2"/>
        <v>144</v>
      </c>
      <c r="AK100" s="157">
        <f t="shared" si="2"/>
        <v>0</v>
      </c>
      <c r="AL100" s="157">
        <f t="shared" si="2"/>
        <v>9</v>
      </c>
      <c r="AM100" s="157">
        <f t="shared" si="2"/>
        <v>0</v>
      </c>
      <c r="AN100" s="157">
        <f t="shared" si="2"/>
        <v>0</v>
      </c>
      <c r="AO100" s="157">
        <f t="shared" si="2"/>
        <v>0</v>
      </c>
      <c r="AP100" s="157">
        <f t="shared" si="2"/>
        <v>0</v>
      </c>
      <c r="AQ100" s="157">
        <f t="shared" si="2"/>
        <v>0</v>
      </c>
      <c r="AR100" s="157">
        <f t="shared" si="2"/>
        <v>0</v>
      </c>
      <c r="AS100" s="157">
        <f t="shared" si="2"/>
        <v>0</v>
      </c>
      <c r="AT100" s="157">
        <f t="shared" si="2"/>
        <v>0</v>
      </c>
      <c r="AU100" s="157">
        <f t="shared" si="2"/>
        <v>526</v>
      </c>
      <c r="AV100" s="157">
        <f t="shared" si="2"/>
        <v>526</v>
      </c>
      <c r="AW100" s="157">
        <f t="shared" si="2"/>
        <v>3269</v>
      </c>
      <c r="AX100" s="157">
        <f t="shared" si="2"/>
        <v>806</v>
      </c>
      <c r="AY100" s="157">
        <f t="shared" si="2"/>
        <v>0</v>
      </c>
      <c r="AZ100" s="157">
        <f t="shared" si="2"/>
        <v>0</v>
      </c>
      <c r="BA100" s="157">
        <f t="shared" si="2"/>
        <v>0</v>
      </c>
      <c r="BB100" s="157">
        <f t="shared" si="2"/>
        <v>0</v>
      </c>
      <c r="BC100" s="157">
        <f t="shared" si="2"/>
        <v>0</v>
      </c>
      <c r="BD100" s="157">
        <f t="shared" si="2"/>
        <v>0</v>
      </c>
      <c r="BE100" s="157">
        <f t="shared" si="2"/>
        <v>0</v>
      </c>
      <c r="BF100" s="157">
        <f t="shared" si="2"/>
        <v>0</v>
      </c>
      <c r="BG100" s="157">
        <f t="shared" si="2"/>
        <v>0</v>
      </c>
      <c r="BH100" s="157">
        <f t="shared" si="2"/>
        <v>0</v>
      </c>
      <c r="BI100" s="157">
        <f t="shared" si="2"/>
        <v>0</v>
      </c>
      <c r="BJ100" s="157">
        <f t="shared" si="2"/>
        <v>0</v>
      </c>
      <c r="BK100" s="157">
        <f t="shared" si="2"/>
        <v>0</v>
      </c>
      <c r="BL100" s="157">
        <f t="shared" si="2"/>
        <v>0</v>
      </c>
      <c r="BM100" s="157">
        <f t="shared" si="2"/>
        <v>0</v>
      </c>
      <c r="BN100" s="157">
        <f t="shared" si="2"/>
        <v>0</v>
      </c>
      <c r="BO100" s="157">
        <f t="shared" si="2"/>
        <v>0</v>
      </c>
      <c r="BP100" s="157">
        <f t="shared" si="2"/>
        <v>0</v>
      </c>
      <c r="BQ100" s="157">
        <f t="shared" ref="BQ100:BW100" si="3">SUM(BQ111:BQ120)</f>
        <v>0</v>
      </c>
      <c r="BR100" s="157">
        <f t="shared" si="3"/>
        <v>0</v>
      </c>
      <c r="BS100" s="157">
        <f t="shared" si="3"/>
        <v>0</v>
      </c>
      <c r="BT100" s="157">
        <f t="shared" si="3"/>
        <v>0</v>
      </c>
      <c r="BU100" s="157">
        <f t="shared" si="3"/>
        <v>0</v>
      </c>
      <c r="BV100" s="157">
        <f t="shared" si="3"/>
        <v>0</v>
      </c>
      <c r="BW100" s="157">
        <f t="shared" si="3"/>
        <v>0</v>
      </c>
      <c r="BX100" s="122"/>
    </row>
    <row r="101" spans="1:81" ht="15.95" customHeight="1" x14ac:dyDescent="0.3">
      <c r="A101" s="158">
        <v>3</v>
      </c>
      <c r="B101" s="159" t="s">
        <v>181</v>
      </c>
      <c r="C101" s="156"/>
      <c r="D101" s="157">
        <f>SUM(D121:D123)</f>
        <v>3</v>
      </c>
      <c r="E101" s="157">
        <f t="shared" ref="E101:BP101" si="4">SUM(E121:E123)</f>
        <v>0</v>
      </c>
      <c r="F101" s="157">
        <f t="shared" si="4"/>
        <v>0</v>
      </c>
      <c r="G101" s="157">
        <f t="shared" si="4"/>
        <v>0</v>
      </c>
      <c r="H101" s="157">
        <f t="shared" si="4"/>
        <v>0</v>
      </c>
      <c r="I101" s="157">
        <f t="shared" si="4"/>
        <v>0</v>
      </c>
      <c r="J101" s="157">
        <f t="shared" si="4"/>
        <v>0</v>
      </c>
      <c r="K101" s="157">
        <f t="shared" si="4"/>
        <v>0</v>
      </c>
      <c r="L101" s="157">
        <f t="shared" si="4"/>
        <v>60</v>
      </c>
      <c r="M101" s="157">
        <f t="shared" si="4"/>
        <v>0</v>
      </c>
      <c r="N101" s="157">
        <f t="shared" si="4"/>
        <v>0</v>
      </c>
      <c r="O101" s="157">
        <f t="shared" si="4"/>
        <v>7</v>
      </c>
      <c r="P101" s="157">
        <f t="shared" si="4"/>
        <v>56</v>
      </c>
      <c r="Q101" s="157">
        <f t="shared" si="4"/>
        <v>0</v>
      </c>
      <c r="R101" s="157">
        <f t="shared" si="4"/>
        <v>0</v>
      </c>
      <c r="S101" s="157">
        <f t="shared" si="4"/>
        <v>0</v>
      </c>
      <c r="T101" s="157">
        <f t="shared" si="4"/>
        <v>0</v>
      </c>
      <c r="U101" s="157">
        <f t="shared" si="4"/>
        <v>0</v>
      </c>
      <c r="V101" s="157">
        <f t="shared" si="4"/>
        <v>0</v>
      </c>
      <c r="W101" s="157">
        <f t="shared" si="4"/>
        <v>60</v>
      </c>
      <c r="X101" s="157">
        <f t="shared" si="4"/>
        <v>0</v>
      </c>
      <c r="Y101" s="157">
        <f t="shared" si="4"/>
        <v>0</v>
      </c>
      <c r="Z101" s="157">
        <f t="shared" si="4"/>
        <v>0</v>
      </c>
      <c r="AA101" s="157">
        <f t="shared" si="4"/>
        <v>0</v>
      </c>
      <c r="AB101" s="157">
        <f t="shared" si="4"/>
        <v>0</v>
      </c>
      <c r="AC101" s="157">
        <f t="shared" si="4"/>
        <v>0</v>
      </c>
      <c r="AD101" s="157">
        <f t="shared" si="4"/>
        <v>0</v>
      </c>
      <c r="AE101" s="157">
        <f t="shared" si="4"/>
        <v>0</v>
      </c>
      <c r="AF101" s="157">
        <f t="shared" si="4"/>
        <v>0</v>
      </c>
      <c r="AG101" s="157">
        <f t="shared" si="4"/>
        <v>0</v>
      </c>
      <c r="AH101" s="157">
        <f t="shared" si="4"/>
        <v>0</v>
      </c>
      <c r="AI101" s="157">
        <f t="shared" si="4"/>
        <v>0</v>
      </c>
      <c r="AJ101" s="157">
        <f t="shared" si="4"/>
        <v>2</v>
      </c>
      <c r="AK101" s="157">
        <f t="shared" si="4"/>
        <v>0</v>
      </c>
      <c r="AL101" s="157">
        <f t="shared" si="4"/>
        <v>0</v>
      </c>
      <c r="AM101" s="157">
        <f t="shared" si="4"/>
        <v>0</v>
      </c>
      <c r="AN101" s="157">
        <f t="shared" si="4"/>
        <v>0</v>
      </c>
      <c r="AO101" s="157">
        <f t="shared" si="4"/>
        <v>0</v>
      </c>
      <c r="AP101" s="157">
        <f t="shared" si="4"/>
        <v>0</v>
      </c>
      <c r="AQ101" s="157">
        <f t="shared" si="4"/>
        <v>0</v>
      </c>
      <c r="AR101" s="157">
        <f t="shared" si="4"/>
        <v>0</v>
      </c>
      <c r="AS101" s="157">
        <f t="shared" si="4"/>
        <v>0</v>
      </c>
      <c r="AT101" s="157">
        <f t="shared" si="4"/>
        <v>0</v>
      </c>
      <c r="AU101" s="157">
        <f t="shared" si="4"/>
        <v>0</v>
      </c>
      <c r="AV101" s="157">
        <f t="shared" si="4"/>
        <v>0</v>
      </c>
      <c r="AW101" s="157">
        <f t="shared" si="4"/>
        <v>357</v>
      </c>
      <c r="AX101" s="157">
        <f t="shared" si="4"/>
        <v>0</v>
      </c>
      <c r="AY101" s="157">
        <f t="shared" si="4"/>
        <v>0</v>
      </c>
      <c r="AZ101" s="157">
        <f t="shared" si="4"/>
        <v>0</v>
      </c>
      <c r="BA101" s="157">
        <f t="shared" si="4"/>
        <v>0</v>
      </c>
      <c r="BB101" s="157">
        <f t="shared" si="4"/>
        <v>0</v>
      </c>
      <c r="BC101" s="157">
        <f t="shared" si="4"/>
        <v>0</v>
      </c>
      <c r="BD101" s="157">
        <f t="shared" si="4"/>
        <v>0</v>
      </c>
      <c r="BE101" s="157">
        <f t="shared" si="4"/>
        <v>0</v>
      </c>
      <c r="BF101" s="157">
        <f t="shared" si="4"/>
        <v>0</v>
      </c>
      <c r="BG101" s="157">
        <f t="shared" si="4"/>
        <v>0</v>
      </c>
      <c r="BH101" s="157">
        <f t="shared" si="4"/>
        <v>0</v>
      </c>
      <c r="BI101" s="157">
        <f t="shared" si="4"/>
        <v>0</v>
      </c>
      <c r="BJ101" s="157">
        <f t="shared" si="4"/>
        <v>0</v>
      </c>
      <c r="BK101" s="157">
        <f t="shared" si="4"/>
        <v>0</v>
      </c>
      <c r="BL101" s="157">
        <f t="shared" si="4"/>
        <v>0</v>
      </c>
      <c r="BM101" s="157">
        <f t="shared" si="4"/>
        <v>0</v>
      </c>
      <c r="BN101" s="157">
        <f t="shared" si="4"/>
        <v>0</v>
      </c>
      <c r="BO101" s="157">
        <f t="shared" si="4"/>
        <v>0</v>
      </c>
      <c r="BP101" s="157">
        <f t="shared" si="4"/>
        <v>0</v>
      </c>
      <c r="BQ101" s="157">
        <f t="shared" ref="BQ101:BW101" si="5">SUM(BQ121:BQ123)</f>
        <v>0</v>
      </c>
      <c r="BR101" s="157">
        <f t="shared" si="5"/>
        <v>0</v>
      </c>
      <c r="BS101" s="157">
        <f t="shared" si="5"/>
        <v>0</v>
      </c>
      <c r="BT101" s="157">
        <f t="shared" si="5"/>
        <v>0</v>
      </c>
      <c r="BU101" s="157">
        <f t="shared" si="5"/>
        <v>0</v>
      </c>
      <c r="BV101" s="157">
        <f t="shared" si="5"/>
        <v>0</v>
      </c>
      <c r="BW101" s="157">
        <f t="shared" si="5"/>
        <v>0</v>
      </c>
      <c r="BX101" s="122"/>
    </row>
    <row r="102" spans="1:81" ht="15.95" customHeight="1" x14ac:dyDescent="0.3">
      <c r="A102" s="158">
        <v>4</v>
      </c>
      <c r="B102" s="159" t="s">
        <v>182</v>
      </c>
      <c r="C102" s="156"/>
      <c r="D102" s="157">
        <f>SUM(D124:D127)</f>
        <v>4</v>
      </c>
      <c r="E102" s="157">
        <f t="shared" ref="E102:BP102" si="6">SUM(E124:E127)</f>
        <v>0</v>
      </c>
      <c r="F102" s="157">
        <f t="shared" si="6"/>
        <v>0</v>
      </c>
      <c r="G102" s="157">
        <f t="shared" si="6"/>
        <v>0</v>
      </c>
      <c r="H102" s="157">
        <f t="shared" si="6"/>
        <v>0</v>
      </c>
      <c r="I102" s="157">
        <f t="shared" si="6"/>
        <v>0</v>
      </c>
      <c r="J102" s="157">
        <f t="shared" si="6"/>
        <v>0</v>
      </c>
      <c r="K102" s="157">
        <f t="shared" si="6"/>
        <v>0</v>
      </c>
      <c r="L102" s="157">
        <f t="shared" si="6"/>
        <v>100</v>
      </c>
      <c r="M102" s="157">
        <f t="shared" si="6"/>
        <v>0</v>
      </c>
      <c r="N102" s="157">
        <f t="shared" si="6"/>
        <v>4</v>
      </c>
      <c r="O102" s="157">
        <f t="shared" si="6"/>
        <v>0</v>
      </c>
      <c r="P102" s="157">
        <f t="shared" si="6"/>
        <v>96</v>
      </c>
      <c r="Q102" s="157">
        <f t="shared" si="6"/>
        <v>0</v>
      </c>
      <c r="R102" s="157">
        <f t="shared" si="6"/>
        <v>0</v>
      </c>
      <c r="S102" s="157">
        <f t="shared" si="6"/>
        <v>0</v>
      </c>
      <c r="T102" s="157">
        <f t="shared" si="6"/>
        <v>0</v>
      </c>
      <c r="U102" s="157">
        <f t="shared" si="6"/>
        <v>0</v>
      </c>
      <c r="V102" s="157">
        <f t="shared" si="6"/>
        <v>0</v>
      </c>
      <c r="W102" s="157">
        <f t="shared" si="6"/>
        <v>90</v>
      </c>
      <c r="X102" s="157">
        <f t="shared" si="6"/>
        <v>0</v>
      </c>
      <c r="Y102" s="157">
        <f t="shared" si="6"/>
        <v>0</v>
      </c>
      <c r="Z102" s="157">
        <f t="shared" si="6"/>
        <v>0</v>
      </c>
      <c r="AA102" s="157">
        <f t="shared" si="6"/>
        <v>0</v>
      </c>
      <c r="AB102" s="157">
        <f t="shared" si="6"/>
        <v>0</v>
      </c>
      <c r="AC102" s="157">
        <f t="shared" si="6"/>
        <v>0</v>
      </c>
      <c r="AD102" s="157">
        <f t="shared" si="6"/>
        <v>0</v>
      </c>
      <c r="AE102" s="157">
        <f t="shared" si="6"/>
        <v>0</v>
      </c>
      <c r="AF102" s="157">
        <f t="shared" si="6"/>
        <v>0</v>
      </c>
      <c r="AG102" s="157">
        <f t="shared" si="6"/>
        <v>0</v>
      </c>
      <c r="AH102" s="157">
        <f t="shared" si="6"/>
        <v>0</v>
      </c>
      <c r="AI102" s="157">
        <f t="shared" si="6"/>
        <v>0</v>
      </c>
      <c r="AJ102" s="157">
        <f t="shared" si="6"/>
        <v>0</v>
      </c>
      <c r="AK102" s="157">
        <f t="shared" si="6"/>
        <v>0</v>
      </c>
      <c r="AL102" s="157">
        <f t="shared" si="6"/>
        <v>0</v>
      </c>
      <c r="AM102" s="157">
        <f t="shared" si="6"/>
        <v>0</v>
      </c>
      <c r="AN102" s="157">
        <f t="shared" si="6"/>
        <v>0</v>
      </c>
      <c r="AO102" s="157">
        <f t="shared" si="6"/>
        <v>0</v>
      </c>
      <c r="AP102" s="157">
        <f t="shared" si="6"/>
        <v>0</v>
      </c>
      <c r="AQ102" s="157">
        <f t="shared" si="6"/>
        <v>0</v>
      </c>
      <c r="AR102" s="157">
        <f t="shared" si="6"/>
        <v>0</v>
      </c>
      <c r="AS102" s="157">
        <f t="shared" si="6"/>
        <v>0</v>
      </c>
      <c r="AT102" s="157">
        <f t="shared" si="6"/>
        <v>0</v>
      </c>
      <c r="AU102" s="157">
        <f t="shared" si="6"/>
        <v>251</v>
      </c>
      <c r="AV102" s="157">
        <f t="shared" si="6"/>
        <v>0</v>
      </c>
      <c r="AW102" s="157">
        <f t="shared" si="6"/>
        <v>0</v>
      </c>
      <c r="AX102" s="157">
        <f t="shared" si="6"/>
        <v>0</v>
      </c>
      <c r="AY102" s="157">
        <f t="shared" si="6"/>
        <v>0</v>
      </c>
      <c r="AZ102" s="157">
        <f t="shared" si="6"/>
        <v>0</v>
      </c>
      <c r="BA102" s="157">
        <f t="shared" si="6"/>
        <v>0</v>
      </c>
      <c r="BB102" s="157">
        <f t="shared" si="6"/>
        <v>0</v>
      </c>
      <c r="BC102" s="157">
        <f t="shared" si="6"/>
        <v>0</v>
      </c>
      <c r="BD102" s="157">
        <f t="shared" si="6"/>
        <v>0</v>
      </c>
      <c r="BE102" s="157">
        <f t="shared" si="6"/>
        <v>0</v>
      </c>
      <c r="BF102" s="157">
        <f t="shared" si="6"/>
        <v>0</v>
      </c>
      <c r="BG102" s="157">
        <f t="shared" si="6"/>
        <v>0</v>
      </c>
      <c r="BH102" s="157">
        <f t="shared" si="6"/>
        <v>0</v>
      </c>
      <c r="BI102" s="157">
        <f t="shared" si="6"/>
        <v>0</v>
      </c>
      <c r="BJ102" s="157">
        <f t="shared" si="6"/>
        <v>0</v>
      </c>
      <c r="BK102" s="157">
        <f t="shared" si="6"/>
        <v>0</v>
      </c>
      <c r="BL102" s="157">
        <f t="shared" si="6"/>
        <v>0</v>
      </c>
      <c r="BM102" s="157">
        <f t="shared" si="6"/>
        <v>0</v>
      </c>
      <c r="BN102" s="157">
        <f t="shared" si="6"/>
        <v>0</v>
      </c>
      <c r="BO102" s="157">
        <f t="shared" si="6"/>
        <v>0</v>
      </c>
      <c r="BP102" s="157">
        <f t="shared" si="6"/>
        <v>0</v>
      </c>
      <c r="BQ102" s="157">
        <f t="shared" ref="BQ102:BW102" si="7">SUM(BQ124:BQ127)</f>
        <v>0</v>
      </c>
      <c r="BR102" s="157">
        <f t="shared" si="7"/>
        <v>0</v>
      </c>
      <c r="BS102" s="157">
        <f t="shared" si="7"/>
        <v>0</v>
      </c>
      <c r="BT102" s="157">
        <f t="shared" si="7"/>
        <v>0</v>
      </c>
      <c r="BU102" s="157">
        <f t="shared" si="7"/>
        <v>0</v>
      </c>
      <c r="BV102" s="157">
        <f t="shared" si="7"/>
        <v>0</v>
      </c>
      <c r="BW102" s="157">
        <f t="shared" si="7"/>
        <v>0</v>
      </c>
      <c r="BX102" s="122"/>
    </row>
    <row r="103" spans="1:81" ht="15.95" customHeight="1" x14ac:dyDescent="0.3">
      <c r="A103" s="158">
        <v>5</v>
      </c>
      <c r="B103" s="159" t="s">
        <v>183</v>
      </c>
      <c r="C103" s="156"/>
      <c r="D103" s="157">
        <f>SUM(D128:D133)</f>
        <v>6</v>
      </c>
      <c r="E103" s="157">
        <f t="shared" ref="E103:BP103" si="8">SUM(E128:E133)</f>
        <v>1</v>
      </c>
      <c r="F103" s="157">
        <f t="shared" si="8"/>
        <v>6</v>
      </c>
      <c r="G103" s="157">
        <f t="shared" si="8"/>
        <v>0</v>
      </c>
      <c r="H103" s="157">
        <f t="shared" si="8"/>
        <v>0</v>
      </c>
      <c r="I103" s="157">
        <f t="shared" si="8"/>
        <v>0</v>
      </c>
      <c r="J103" s="157">
        <f t="shared" si="8"/>
        <v>0</v>
      </c>
      <c r="K103" s="157">
        <f t="shared" si="8"/>
        <v>0</v>
      </c>
      <c r="L103" s="157">
        <f t="shared" si="8"/>
        <v>60</v>
      </c>
      <c r="M103" s="157">
        <f t="shared" si="8"/>
        <v>2</v>
      </c>
      <c r="N103" s="157">
        <f t="shared" si="8"/>
        <v>0</v>
      </c>
      <c r="O103" s="157">
        <f t="shared" si="8"/>
        <v>0</v>
      </c>
      <c r="P103" s="157">
        <f t="shared" si="8"/>
        <v>98</v>
      </c>
      <c r="Q103" s="157">
        <f t="shared" si="8"/>
        <v>0</v>
      </c>
      <c r="R103" s="157">
        <f t="shared" si="8"/>
        <v>0</v>
      </c>
      <c r="S103" s="157">
        <f t="shared" si="8"/>
        <v>0</v>
      </c>
      <c r="T103" s="157">
        <f t="shared" si="8"/>
        <v>0</v>
      </c>
      <c r="U103" s="157">
        <f t="shared" si="8"/>
        <v>0</v>
      </c>
      <c r="V103" s="157">
        <f t="shared" si="8"/>
        <v>0</v>
      </c>
      <c r="W103" s="157">
        <f t="shared" si="8"/>
        <v>55</v>
      </c>
      <c r="X103" s="157">
        <f t="shared" si="8"/>
        <v>0</v>
      </c>
      <c r="Y103" s="157">
        <f t="shared" si="8"/>
        <v>0</v>
      </c>
      <c r="Z103" s="157">
        <f t="shared" si="8"/>
        <v>0</v>
      </c>
      <c r="AA103" s="157">
        <f t="shared" si="8"/>
        <v>0</v>
      </c>
      <c r="AB103" s="157">
        <f t="shared" si="8"/>
        <v>0</v>
      </c>
      <c r="AC103" s="157">
        <f t="shared" si="8"/>
        <v>0</v>
      </c>
      <c r="AD103" s="157">
        <f t="shared" si="8"/>
        <v>0</v>
      </c>
      <c r="AE103" s="157">
        <f t="shared" si="8"/>
        <v>50</v>
      </c>
      <c r="AF103" s="157">
        <f t="shared" si="8"/>
        <v>0</v>
      </c>
      <c r="AG103" s="157">
        <f t="shared" si="8"/>
        <v>0</v>
      </c>
      <c r="AH103" s="157">
        <f t="shared" si="8"/>
        <v>0</v>
      </c>
      <c r="AI103" s="157">
        <f t="shared" si="8"/>
        <v>0</v>
      </c>
      <c r="AJ103" s="157">
        <f t="shared" si="8"/>
        <v>26</v>
      </c>
      <c r="AK103" s="157">
        <f t="shared" si="8"/>
        <v>0</v>
      </c>
      <c r="AL103" s="157">
        <f t="shared" si="8"/>
        <v>0</v>
      </c>
      <c r="AM103" s="157">
        <f t="shared" si="8"/>
        <v>0</v>
      </c>
      <c r="AN103" s="157">
        <f t="shared" si="8"/>
        <v>0</v>
      </c>
      <c r="AO103" s="157">
        <f t="shared" si="8"/>
        <v>0</v>
      </c>
      <c r="AP103" s="157">
        <f t="shared" si="8"/>
        <v>0</v>
      </c>
      <c r="AQ103" s="157">
        <f t="shared" si="8"/>
        <v>0</v>
      </c>
      <c r="AR103" s="157">
        <f t="shared" si="8"/>
        <v>0</v>
      </c>
      <c r="AS103" s="157">
        <f t="shared" si="8"/>
        <v>0</v>
      </c>
      <c r="AT103" s="157">
        <f t="shared" si="8"/>
        <v>0</v>
      </c>
      <c r="AU103" s="157">
        <f t="shared" si="8"/>
        <v>796</v>
      </c>
      <c r="AV103" s="157">
        <f t="shared" si="8"/>
        <v>796</v>
      </c>
      <c r="AW103" s="157">
        <f t="shared" si="8"/>
        <v>4339</v>
      </c>
      <c r="AX103" s="157">
        <f t="shared" si="8"/>
        <v>0</v>
      </c>
      <c r="AY103" s="157">
        <f t="shared" si="8"/>
        <v>0</v>
      </c>
      <c r="AZ103" s="157">
        <f t="shared" si="8"/>
        <v>0</v>
      </c>
      <c r="BA103" s="157">
        <f t="shared" si="8"/>
        <v>0</v>
      </c>
      <c r="BB103" s="157">
        <f t="shared" si="8"/>
        <v>0</v>
      </c>
      <c r="BC103" s="157">
        <f t="shared" si="8"/>
        <v>0</v>
      </c>
      <c r="BD103" s="157">
        <f t="shared" si="8"/>
        <v>0</v>
      </c>
      <c r="BE103" s="157">
        <f t="shared" si="8"/>
        <v>0</v>
      </c>
      <c r="BF103" s="157">
        <f t="shared" si="8"/>
        <v>0</v>
      </c>
      <c r="BG103" s="157">
        <f t="shared" si="8"/>
        <v>0</v>
      </c>
      <c r="BH103" s="157">
        <f t="shared" si="8"/>
        <v>0</v>
      </c>
      <c r="BI103" s="157">
        <f t="shared" si="8"/>
        <v>0</v>
      </c>
      <c r="BJ103" s="157">
        <f t="shared" si="8"/>
        <v>0</v>
      </c>
      <c r="BK103" s="157">
        <f t="shared" si="8"/>
        <v>0</v>
      </c>
      <c r="BL103" s="157">
        <f t="shared" si="8"/>
        <v>0</v>
      </c>
      <c r="BM103" s="157">
        <f t="shared" si="8"/>
        <v>0</v>
      </c>
      <c r="BN103" s="157">
        <f t="shared" si="8"/>
        <v>0</v>
      </c>
      <c r="BO103" s="157">
        <f t="shared" si="8"/>
        <v>0</v>
      </c>
      <c r="BP103" s="157">
        <f t="shared" si="8"/>
        <v>0</v>
      </c>
      <c r="BQ103" s="157">
        <f t="shared" ref="BQ103:BW103" si="9">SUM(BQ128:BQ133)</f>
        <v>0</v>
      </c>
      <c r="BR103" s="157">
        <f t="shared" si="9"/>
        <v>0</v>
      </c>
      <c r="BS103" s="157">
        <f t="shared" si="9"/>
        <v>0</v>
      </c>
      <c r="BT103" s="157">
        <f t="shared" si="9"/>
        <v>0</v>
      </c>
      <c r="BU103" s="157">
        <f t="shared" si="9"/>
        <v>0</v>
      </c>
      <c r="BV103" s="157">
        <f t="shared" si="9"/>
        <v>0</v>
      </c>
      <c r="BW103" s="157">
        <f t="shared" si="9"/>
        <v>0</v>
      </c>
      <c r="BX103" s="122"/>
    </row>
    <row r="104" spans="1:81" ht="15.95" customHeight="1" x14ac:dyDescent="0.3">
      <c r="A104" s="158">
        <v>6</v>
      </c>
      <c r="B104" s="159" t="s">
        <v>184</v>
      </c>
      <c r="C104" s="156"/>
      <c r="D104" s="157">
        <f>SUM(D134:D138)</f>
        <v>5</v>
      </c>
      <c r="E104" s="157">
        <f t="shared" ref="E104:BP104" si="10">SUM(E134:E138)</f>
        <v>0</v>
      </c>
      <c r="F104" s="157">
        <f t="shared" si="10"/>
        <v>0</v>
      </c>
      <c r="G104" s="157">
        <f t="shared" si="10"/>
        <v>0</v>
      </c>
      <c r="H104" s="157">
        <f t="shared" si="10"/>
        <v>0</v>
      </c>
      <c r="I104" s="157">
        <f t="shared" si="10"/>
        <v>0</v>
      </c>
      <c r="J104" s="157">
        <f t="shared" si="10"/>
        <v>0</v>
      </c>
      <c r="K104" s="157">
        <f t="shared" si="10"/>
        <v>0</v>
      </c>
      <c r="L104" s="157">
        <f t="shared" si="10"/>
        <v>50</v>
      </c>
      <c r="M104" s="157">
        <f t="shared" si="10"/>
        <v>0</v>
      </c>
      <c r="N104" s="157">
        <f t="shared" si="10"/>
        <v>0</v>
      </c>
      <c r="O104" s="157">
        <f t="shared" si="10"/>
        <v>0</v>
      </c>
      <c r="P104" s="157">
        <f t="shared" si="10"/>
        <v>68</v>
      </c>
      <c r="Q104" s="157">
        <f t="shared" si="10"/>
        <v>0</v>
      </c>
      <c r="R104" s="157">
        <f t="shared" si="10"/>
        <v>0</v>
      </c>
      <c r="S104" s="157">
        <f t="shared" si="10"/>
        <v>0</v>
      </c>
      <c r="T104" s="157">
        <f t="shared" si="10"/>
        <v>0</v>
      </c>
      <c r="U104" s="157">
        <f t="shared" si="10"/>
        <v>0</v>
      </c>
      <c r="V104" s="157">
        <f t="shared" si="10"/>
        <v>0</v>
      </c>
      <c r="W104" s="157">
        <f t="shared" si="10"/>
        <v>55</v>
      </c>
      <c r="X104" s="157">
        <f t="shared" si="10"/>
        <v>0</v>
      </c>
      <c r="Y104" s="157">
        <f t="shared" si="10"/>
        <v>0</v>
      </c>
      <c r="Z104" s="157">
        <f t="shared" si="10"/>
        <v>0</v>
      </c>
      <c r="AA104" s="157">
        <f t="shared" si="10"/>
        <v>0</v>
      </c>
      <c r="AB104" s="157">
        <f t="shared" si="10"/>
        <v>0</v>
      </c>
      <c r="AC104" s="157">
        <f t="shared" si="10"/>
        <v>0</v>
      </c>
      <c r="AD104" s="157">
        <f t="shared" si="10"/>
        <v>0</v>
      </c>
      <c r="AE104" s="157">
        <f t="shared" si="10"/>
        <v>0</v>
      </c>
      <c r="AF104" s="157">
        <f t="shared" si="10"/>
        <v>0</v>
      </c>
      <c r="AG104" s="157">
        <f t="shared" si="10"/>
        <v>0</v>
      </c>
      <c r="AH104" s="157">
        <f t="shared" si="10"/>
        <v>0</v>
      </c>
      <c r="AI104" s="157">
        <f t="shared" si="10"/>
        <v>0</v>
      </c>
      <c r="AJ104" s="157">
        <f t="shared" si="10"/>
        <v>0</v>
      </c>
      <c r="AK104" s="157">
        <f t="shared" si="10"/>
        <v>0</v>
      </c>
      <c r="AL104" s="157">
        <f t="shared" si="10"/>
        <v>0</v>
      </c>
      <c r="AM104" s="157">
        <f t="shared" si="10"/>
        <v>0</v>
      </c>
      <c r="AN104" s="157">
        <f t="shared" si="10"/>
        <v>0</v>
      </c>
      <c r="AO104" s="157">
        <f t="shared" si="10"/>
        <v>0</v>
      </c>
      <c r="AP104" s="157">
        <f t="shared" si="10"/>
        <v>0</v>
      </c>
      <c r="AQ104" s="157">
        <f t="shared" si="10"/>
        <v>0</v>
      </c>
      <c r="AR104" s="157">
        <f t="shared" si="10"/>
        <v>0</v>
      </c>
      <c r="AS104" s="157">
        <f t="shared" si="10"/>
        <v>0</v>
      </c>
      <c r="AT104" s="157">
        <f t="shared" si="10"/>
        <v>0</v>
      </c>
      <c r="AU104" s="157">
        <f t="shared" si="10"/>
        <v>0</v>
      </c>
      <c r="AV104" s="157">
        <f t="shared" si="10"/>
        <v>0</v>
      </c>
      <c r="AW104" s="157">
        <f t="shared" si="10"/>
        <v>0</v>
      </c>
      <c r="AX104" s="157">
        <f t="shared" si="10"/>
        <v>0</v>
      </c>
      <c r="AY104" s="157">
        <f t="shared" si="10"/>
        <v>0</v>
      </c>
      <c r="AZ104" s="157">
        <f t="shared" si="10"/>
        <v>0</v>
      </c>
      <c r="BA104" s="157">
        <f t="shared" si="10"/>
        <v>0</v>
      </c>
      <c r="BB104" s="157">
        <f t="shared" si="10"/>
        <v>0</v>
      </c>
      <c r="BC104" s="157">
        <f t="shared" si="10"/>
        <v>0</v>
      </c>
      <c r="BD104" s="157">
        <f t="shared" si="10"/>
        <v>0</v>
      </c>
      <c r="BE104" s="157">
        <f t="shared" si="10"/>
        <v>0</v>
      </c>
      <c r="BF104" s="157">
        <f t="shared" si="10"/>
        <v>0</v>
      </c>
      <c r="BG104" s="157">
        <f t="shared" si="10"/>
        <v>0</v>
      </c>
      <c r="BH104" s="157">
        <f t="shared" si="10"/>
        <v>0</v>
      </c>
      <c r="BI104" s="157">
        <f t="shared" si="10"/>
        <v>0</v>
      </c>
      <c r="BJ104" s="157">
        <f t="shared" si="10"/>
        <v>0</v>
      </c>
      <c r="BK104" s="157">
        <f t="shared" si="10"/>
        <v>0</v>
      </c>
      <c r="BL104" s="157">
        <f t="shared" si="10"/>
        <v>0</v>
      </c>
      <c r="BM104" s="157">
        <f t="shared" si="10"/>
        <v>0</v>
      </c>
      <c r="BN104" s="157">
        <f t="shared" si="10"/>
        <v>0</v>
      </c>
      <c r="BO104" s="157">
        <f t="shared" si="10"/>
        <v>0</v>
      </c>
      <c r="BP104" s="157">
        <f t="shared" si="10"/>
        <v>0</v>
      </c>
      <c r="BQ104" s="157">
        <f t="shared" ref="BQ104:BW104" si="11">SUM(BQ134:BQ138)</f>
        <v>0</v>
      </c>
      <c r="BR104" s="157">
        <f t="shared" si="11"/>
        <v>0</v>
      </c>
      <c r="BS104" s="157">
        <f t="shared" si="11"/>
        <v>0</v>
      </c>
      <c r="BT104" s="157">
        <f t="shared" si="11"/>
        <v>0</v>
      </c>
      <c r="BU104" s="157">
        <f t="shared" si="11"/>
        <v>0</v>
      </c>
      <c r="BV104" s="157">
        <f t="shared" si="11"/>
        <v>0</v>
      </c>
      <c r="BW104" s="157">
        <f t="shared" si="11"/>
        <v>0</v>
      </c>
      <c r="BX104" s="92"/>
    </row>
    <row r="105" spans="1:81" ht="15.95" customHeight="1" x14ac:dyDescent="0.3">
      <c r="A105" s="158">
        <v>7</v>
      </c>
      <c r="B105" s="159" t="s">
        <v>185</v>
      </c>
      <c r="C105" s="156"/>
      <c r="D105" s="157">
        <f>SUM(D139:D141)</f>
        <v>3</v>
      </c>
      <c r="E105" s="157">
        <f t="shared" ref="E105:BP105" si="12">SUM(E139:E141)</f>
        <v>0</v>
      </c>
      <c r="F105" s="157">
        <f t="shared" si="12"/>
        <v>0</v>
      </c>
      <c r="G105" s="157">
        <f t="shared" si="12"/>
        <v>0</v>
      </c>
      <c r="H105" s="157">
        <f t="shared" si="12"/>
        <v>0</v>
      </c>
      <c r="I105" s="157">
        <f t="shared" si="12"/>
        <v>0</v>
      </c>
      <c r="J105" s="157">
        <f t="shared" si="12"/>
        <v>0</v>
      </c>
      <c r="K105" s="157">
        <f t="shared" si="12"/>
        <v>0</v>
      </c>
      <c r="L105" s="157">
        <f t="shared" si="12"/>
        <v>10</v>
      </c>
      <c r="M105" s="157">
        <f t="shared" si="12"/>
        <v>0</v>
      </c>
      <c r="N105" s="157">
        <f t="shared" si="12"/>
        <v>0</v>
      </c>
      <c r="O105" s="157">
        <f t="shared" si="12"/>
        <v>0</v>
      </c>
      <c r="P105" s="157">
        <f t="shared" si="12"/>
        <v>56</v>
      </c>
      <c r="Q105" s="157">
        <f t="shared" si="12"/>
        <v>0</v>
      </c>
      <c r="R105" s="157">
        <f t="shared" si="12"/>
        <v>0</v>
      </c>
      <c r="S105" s="157">
        <f t="shared" si="12"/>
        <v>0</v>
      </c>
      <c r="T105" s="157">
        <f t="shared" si="12"/>
        <v>0</v>
      </c>
      <c r="U105" s="157">
        <f t="shared" si="12"/>
        <v>0</v>
      </c>
      <c r="V105" s="157">
        <f t="shared" si="12"/>
        <v>0</v>
      </c>
      <c r="W105" s="157">
        <f t="shared" si="12"/>
        <v>10</v>
      </c>
      <c r="X105" s="157">
        <f t="shared" si="12"/>
        <v>10</v>
      </c>
      <c r="Y105" s="157">
        <f t="shared" si="12"/>
        <v>0</v>
      </c>
      <c r="Z105" s="157">
        <f t="shared" si="12"/>
        <v>0</v>
      </c>
      <c r="AA105" s="157">
        <f t="shared" si="12"/>
        <v>0</v>
      </c>
      <c r="AB105" s="157">
        <f t="shared" si="12"/>
        <v>0</v>
      </c>
      <c r="AC105" s="157">
        <f t="shared" si="12"/>
        <v>0</v>
      </c>
      <c r="AD105" s="157">
        <f t="shared" si="12"/>
        <v>0</v>
      </c>
      <c r="AE105" s="157">
        <f t="shared" si="12"/>
        <v>0</v>
      </c>
      <c r="AF105" s="157">
        <f t="shared" si="12"/>
        <v>0</v>
      </c>
      <c r="AG105" s="157">
        <f t="shared" si="12"/>
        <v>0</v>
      </c>
      <c r="AH105" s="157">
        <f t="shared" si="12"/>
        <v>0</v>
      </c>
      <c r="AI105" s="157">
        <f t="shared" si="12"/>
        <v>0</v>
      </c>
      <c r="AJ105" s="157">
        <f t="shared" si="12"/>
        <v>0</v>
      </c>
      <c r="AK105" s="157">
        <f t="shared" si="12"/>
        <v>0</v>
      </c>
      <c r="AL105" s="157">
        <f t="shared" si="12"/>
        <v>0</v>
      </c>
      <c r="AM105" s="157">
        <f t="shared" si="12"/>
        <v>0</v>
      </c>
      <c r="AN105" s="157">
        <f t="shared" si="12"/>
        <v>0</v>
      </c>
      <c r="AO105" s="157">
        <f t="shared" si="12"/>
        <v>0</v>
      </c>
      <c r="AP105" s="157">
        <f t="shared" si="12"/>
        <v>0</v>
      </c>
      <c r="AQ105" s="157">
        <f t="shared" si="12"/>
        <v>0</v>
      </c>
      <c r="AR105" s="157">
        <f t="shared" si="12"/>
        <v>0</v>
      </c>
      <c r="AS105" s="157">
        <f t="shared" si="12"/>
        <v>0</v>
      </c>
      <c r="AT105" s="157">
        <f t="shared" si="12"/>
        <v>0</v>
      </c>
      <c r="AU105" s="157">
        <f t="shared" si="12"/>
        <v>0</v>
      </c>
      <c r="AV105" s="157">
        <f t="shared" si="12"/>
        <v>0</v>
      </c>
      <c r="AW105" s="157">
        <f t="shared" si="12"/>
        <v>0</v>
      </c>
      <c r="AX105" s="157">
        <f t="shared" si="12"/>
        <v>0</v>
      </c>
      <c r="AY105" s="157">
        <f t="shared" si="12"/>
        <v>0</v>
      </c>
      <c r="AZ105" s="157">
        <f t="shared" si="12"/>
        <v>0</v>
      </c>
      <c r="BA105" s="157">
        <f t="shared" si="12"/>
        <v>0</v>
      </c>
      <c r="BB105" s="157">
        <f t="shared" si="12"/>
        <v>0</v>
      </c>
      <c r="BC105" s="157">
        <f t="shared" si="12"/>
        <v>0</v>
      </c>
      <c r="BD105" s="157">
        <f t="shared" si="12"/>
        <v>0</v>
      </c>
      <c r="BE105" s="157">
        <f t="shared" si="12"/>
        <v>0</v>
      </c>
      <c r="BF105" s="157">
        <f t="shared" si="12"/>
        <v>0</v>
      </c>
      <c r="BG105" s="157">
        <f t="shared" si="12"/>
        <v>0</v>
      </c>
      <c r="BH105" s="157">
        <f t="shared" si="12"/>
        <v>0</v>
      </c>
      <c r="BI105" s="157">
        <f t="shared" si="12"/>
        <v>0</v>
      </c>
      <c r="BJ105" s="157">
        <f t="shared" si="12"/>
        <v>0</v>
      </c>
      <c r="BK105" s="157">
        <f t="shared" si="12"/>
        <v>0</v>
      </c>
      <c r="BL105" s="157">
        <f t="shared" si="12"/>
        <v>0</v>
      </c>
      <c r="BM105" s="157">
        <f t="shared" si="12"/>
        <v>0</v>
      </c>
      <c r="BN105" s="157">
        <f t="shared" si="12"/>
        <v>0</v>
      </c>
      <c r="BO105" s="157">
        <f t="shared" si="12"/>
        <v>0</v>
      </c>
      <c r="BP105" s="157">
        <f t="shared" si="12"/>
        <v>0</v>
      </c>
      <c r="BQ105" s="157">
        <f t="shared" ref="BQ105:BW105" si="13">SUM(BQ139:BQ141)</f>
        <v>0</v>
      </c>
      <c r="BR105" s="157">
        <f t="shared" si="13"/>
        <v>0</v>
      </c>
      <c r="BS105" s="157">
        <f t="shared" si="13"/>
        <v>0</v>
      </c>
      <c r="BT105" s="157">
        <f t="shared" si="13"/>
        <v>0</v>
      </c>
      <c r="BU105" s="157">
        <f t="shared" si="13"/>
        <v>0</v>
      </c>
      <c r="BV105" s="157">
        <f t="shared" si="13"/>
        <v>0</v>
      </c>
      <c r="BW105" s="157">
        <f t="shared" si="13"/>
        <v>0</v>
      </c>
      <c r="BX105" s="92"/>
    </row>
    <row r="106" spans="1:81" ht="15.95" customHeight="1" x14ac:dyDescent="0.3">
      <c r="A106" s="158">
        <v>8</v>
      </c>
      <c r="B106" s="159" t="s">
        <v>186</v>
      </c>
      <c r="C106" s="156"/>
      <c r="D106" s="157">
        <f>SUM(D142:D145)</f>
        <v>4</v>
      </c>
      <c r="E106" s="157">
        <f t="shared" ref="E106:BP106" si="14">SUM(E142:E145)</f>
        <v>0</v>
      </c>
      <c r="F106" s="157">
        <f t="shared" si="14"/>
        <v>0</v>
      </c>
      <c r="G106" s="157">
        <f t="shared" si="14"/>
        <v>0</v>
      </c>
      <c r="H106" s="157">
        <f t="shared" si="14"/>
        <v>0</v>
      </c>
      <c r="I106" s="157">
        <f t="shared" si="14"/>
        <v>0</v>
      </c>
      <c r="J106" s="157">
        <f t="shared" si="14"/>
        <v>0</v>
      </c>
      <c r="K106" s="157">
        <f t="shared" si="14"/>
        <v>0</v>
      </c>
      <c r="L106" s="157">
        <f t="shared" si="14"/>
        <v>0</v>
      </c>
      <c r="M106" s="157">
        <f t="shared" si="14"/>
        <v>0</v>
      </c>
      <c r="N106" s="157">
        <f t="shared" si="14"/>
        <v>0</v>
      </c>
      <c r="O106" s="157">
        <f t="shared" si="14"/>
        <v>0</v>
      </c>
      <c r="P106" s="157">
        <f t="shared" si="14"/>
        <v>56</v>
      </c>
      <c r="Q106" s="157">
        <f t="shared" si="14"/>
        <v>0</v>
      </c>
      <c r="R106" s="157">
        <f t="shared" si="14"/>
        <v>0</v>
      </c>
      <c r="S106" s="157">
        <f t="shared" si="14"/>
        <v>0</v>
      </c>
      <c r="T106" s="157">
        <f t="shared" si="14"/>
        <v>0</v>
      </c>
      <c r="U106" s="157">
        <f t="shared" si="14"/>
        <v>0</v>
      </c>
      <c r="V106" s="157">
        <f t="shared" si="14"/>
        <v>0</v>
      </c>
      <c r="W106" s="157">
        <f t="shared" si="14"/>
        <v>40</v>
      </c>
      <c r="X106" s="157">
        <f t="shared" si="14"/>
        <v>0</v>
      </c>
      <c r="Y106" s="157">
        <f t="shared" si="14"/>
        <v>0</v>
      </c>
      <c r="Z106" s="157">
        <f t="shared" si="14"/>
        <v>0</v>
      </c>
      <c r="AA106" s="157">
        <f t="shared" si="14"/>
        <v>0</v>
      </c>
      <c r="AB106" s="157">
        <f t="shared" si="14"/>
        <v>0</v>
      </c>
      <c r="AC106" s="157">
        <f t="shared" si="14"/>
        <v>0</v>
      </c>
      <c r="AD106" s="157">
        <f t="shared" si="14"/>
        <v>0</v>
      </c>
      <c r="AE106" s="157">
        <f t="shared" si="14"/>
        <v>1</v>
      </c>
      <c r="AF106" s="157">
        <f t="shared" si="14"/>
        <v>0</v>
      </c>
      <c r="AG106" s="157">
        <f t="shared" si="14"/>
        <v>0</v>
      </c>
      <c r="AH106" s="157">
        <f t="shared" si="14"/>
        <v>0</v>
      </c>
      <c r="AI106" s="157">
        <f t="shared" si="14"/>
        <v>0</v>
      </c>
      <c r="AJ106" s="157">
        <f t="shared" si="14"/>
        <v>1</v>
      </c>
      <c r="AK106" s="157">
        <f t="shared" si="14"/>
        <v>0</v>
      </c>
      <c r="AL106" s="157">
        <f t="shared" si="14"/>
        <v>0</v>
      </c>
      <c r="AM106" s="157">
        <f t="shared" si="14"/>
        <v>0</v>
      </c>
      <c r="AN106" s="157">
        <f t="shared" si="14"/>
        <v>0</v>
      </c>
      <c r="AO106" s="157">
        <f t="shared" si="14"/>
        <v>0</v>
      </c>
      <c r="AP106" s="157">
        <f t="shared" si="14"/>
        <v>0</v>
      </c>
      <c r="AQ106" s="157">
        <f t="shared" si="14"/>
        <v>0</v>
      </c>
      <c r="AR106" s="157">
        <f t="shared" si="14"/>
        <v>0</v>
      </c>
      <c r="AS106" s="157">
        <f t="shared" si="14"/>
        <v>0</v>
      </c>
      <c r="AT106" s="157">
        <f t="shared" si="14"/>
        <v>0</v>
      </c>
      <c r="AU106" s="157">
        <f t="shared" si="14"/>
        <v>341</v>
      </c>
      <c r="AV106" s="157">
        <f t="shared" si="14"/>
        <v>338</v>
      </c>
      <c r="AW106" s="157">
        <f t="shared" si="14"/>
        <v>298</v>
      </c>
      <c r="AX106" s="157">
        <f t="shared" si="14"/>
        <v>376</v>
      </c>
      <c r="AY106" s="157">
        <f t="shared" si="14"/>
        <v>0</v>
      </c>
      <c r="AZ106" s="157">
        <f t="shared" si="14"/>
        <v>0</v>
      </c>
      <c r="BA106" s="157">
        <f t="shared" si="14"/>
        <v>0</v>
      </c>
      <c r="BB106" s="157">
        <f t="shared" si="14"/>
        <v>0</v>
      </c>
      <c r="BC106" s="157">
        <f t="shared" si="14"/>
        <v>0</v>
      </c>
      <c r="BD106" s="157">
        <f t="shared" si="14"/>
        <v>0</v>
      </c>
      <c r="BE106" s="157">
        <f t="shared" si="14"/>
        <v>0</v>
      </c>
      <c r="BF106" s="157">
        <f t="shared" si="14"/>
        <v>0</v>
      </c>
      <c r="BG106" s="157">
        <f t="shared" si="14"/>
        <v>0</v>
      </c>
      <c r="BH106" s="157">
        <f t="shared" si="14"/>
        <v>0</v>
      </c>
      <c r="BI106" s="157">
        <f t="shared" si="14"/>
        <v>0</v>
      </c>
      <c r="BJ106" s="157">
        <f t="shared" si="14"/>
        <v>0</v>
      </c>
      <c r="BK106" s="157">
        <f t="shared" si="14"/>
        <v>0</v>
      </c>
      <c r="BL106" s="157">
        <f t="shared" si="14"/>
        <v>0</v>
      </c>
      <c r="BM106" s="157">
        <f t="shared" si="14"/>
        <v>0</v>
      </c>
      <c r="BN106" s="157">
        <f t="shared" si="14"/>
        <v>0</v>
      </c>
      <c r="BO106" s="157">
        <f t="shared" si="14"/>
        <v>0</v>
      </c>
      <c r="BP106" s="157">
        <f t="shared" si="14"/>
        <v>0</v>
      </c>
      <c r="BQ106" s="157">
        <f t="shared" ref="BQ106:BW106" si="15">SUM(BQ142:BQ145)</f>
        <v>0</v>
      </c>
      <c r="BR106" s="157">
        <f t="shared" si="15"/>
        <v>0</v>
      </c>
      <c r="BS106" s="157">
        <f t="shared" si="15"/>
        <v>0</v>
      </c>
      <c r="BT106" s="157">
        <f t="shared" si="15"/>
        <v>0</v>
      </c>
      <c r="BU106" s="157">
        <f t="shared" si="15"/>
        <v>0</v>
      </c>
      <c r="BV106" s="157">
        <f t="shared" si="15"/>
        <v>0</v>
      </c>
      <c r="BW106" s="157">
        <f t="shared" si="15"/>
        <v>0</v>
      </c>
      <c r="BX106" s="92"/>
    </row>
    <row r="107" spans="1:81" ht="15.95" customHeight="1" x14ac:dyDescent="0.3">
      <c r="A107" s="158">
        <v>9</v>
      </c>
      <c r="B107" s="159" t="s">
        <v>187</v>
      </c>
      <c r="C107" s="156"/>
      <c r="D107" s="157">
        <f>SUM(D146:D149)</f>
        <v>4</v>
      </c>
      <c r="E107" s="157">
        <f t="shared" ref="E107:BP107" si="16">SUM(E146:E149)</f>
        <v>0</v>
      </c>
      <c r="F107" s="157">
        <f t="shared" si="16"/>
        <v>0</v>
      </c>
      <c r="G107" s="157">
        <f t="shared" si="16"/>
        <v>0</v>
      </c>
      <c r="H107" s="157">
        <f t="shared" si="16"/>
        <v>0</v>
      </c>
      <c r="I107" s="157">
        <f t="shared" si="16"/>
        <v>0</v>
      </c>
      <c r="J107" s="157">
        <f t="shared" si="16"/>
        <v>0</v>
      </c>
      <c r="K107" s="157">
        <f t="shared" si="16"/>
        <v>0</v>
      </c>
      <c r="L107" s="157">
        <f t="shared" si="16"/>
        <v>0</v>
      </c>
      <c r="M107" s="157">
        <f t="shared" si="16"/>
        <v>0</v>
      </c>
      <c r="N107" s="157">
        <f t="shared" si="16"/>
        <v>4</v>
      </c>
      <c r="O107" s="157">
        <f t="shared" si="16"/>
        <v>0</v>
      </c>
      <c r="P107" s="157">
        <f t="shared" si="16"/>
        <v>32</v>
      </c>
      <c r="Q107" s="157">
        <f t="shared" si="16"/>
        <v>0</v>
      </c>
      <c r="R107" s="157">
        <f t="shared" si="16"/>
        <v>0</v>
      </c>
      <c r="S107" s="157">
        <f t="shared" si="16"/>
        <v>0</v>
      </c>
      <c r="T107" s="157">
        <f t="shared" si="16"/>
        <v>0</v>
      </c>
      <c r="U107" s="157">
        <f t="shared" si="16"/>
        <v>0</v>
      </c>
      <c r="V107" s="157">
        <f t="shared" si="16"/>
        <v>0</v>
      </c>
      <c r="W107" s="157">
        <f t="shared" si="16"/>
        <v>40</v>
      </c>
      <c r="X107" s="157">
        <f t="shared" si="16"/>
        <v>0</v>
      </c>
      <c r="Y107" s="157">
        <f t="shared" si="16"/>
        <v>0</v>
      </c>
      <c r="Z107" s="157">
        <f t="shared" si="16"/>
        <v>0</v>
      </c>
      <c r="AA107" s="157">
        <f t="shared" si="16"/>
        <v>0</v>
      </c>
      <c r="AB107" s="157">
        <f t="shared" si="16"/>
        <v>0</v>
      </c>
      <c r="AC107" s="157">
        <f t="shared" si="16"/>
        <v>0</v>
      </c>
      <c r="AD107" s="157">
        <f t="shared" si="16"/>
        <v>0</v>
      </c>
      <c r="AE107" s="157">
        <f t="shared" si="16"/>
        <v>0</v>
      </c>
      <c r="AF107" s="157">
        <f t="shared" si="16"/>
        <v>0</v>
      </c>
      <c r="AG107" s="157">
        <f t="shared" si="16"/>
        <v>0</v>
      </c>
      <c r="AH107" s="157">
        <f t="shared" si="16"/>
        <v>0</v>
      </c>
      <c r="AI107" s="157">
        <f t="shared" si="16"/>
        <v>0</v>
      </c>
      <c r="AJ107" s="157">
        <f t="shared" si="16"/>
        <v>0</v>
      </c>
      <c r="AK107" s="157">
        <f t="shared" si="16"/>
        <v>0</v>
      </c>
      <c r="AL107" s="157">
        <f t="shared" si="16"/>
        <v>0</v>
      </c>
      <c r="AM107" s="157">
        <f t="shared" si="16"/>
        <v>0</v>
      </c>
      <c r="AN107" s="157">
        <f t="shared" si="16"/>
        <v>0</v>
      </c>
      <c r="AO107" s="157">
        <f t="shared" si="16"/>
        <v>0</v>
      </c>
      <c r="AP107" s="157">
        <f t="shared" si="16"/>
        <v>0</v>
      </c>
      <c r="AQ107" s="157">
        <f t="shared" si="16"/>
        <v>0</v>
      </c>
      <c r="AR107" s="157">
        <f t="shared" si="16"/>
        <v>0</v>
      </c>
      <c r="AS107" s="157">
        <f t="shared" si="16"/>
        <v>0</v>
      </c>
      <c r="AT107" s="157">
        <f t="shared" si="16"/>
        <v>0</v>
      </c>
      <c r="AU107" s="157">
        <f t="shared" si="16"/>
        <v>1248</v>
      </c>
      <c r="AV107" s="157">
        <f t="shared" si="16"/>
        <v>1248</v>
      </c>
      <c r="AW107" s="157">
        <f t="shared" si="16"/>
        <v>0</v>
      </c>
      <c r="AX107" s="157">
        <f t="shared" si="16"/>
        <v>682</v>
      </c>
      <c r="AY107" s="157">
        <f t="shared" si="16"/>
        <v>0</v>
      </c>
      <c r="AZ107" s="157">
        <f t="shared" si="16"/>
        <v>0</v>
      </c>
      <c r="BA107" s="157">
        <f t="shared" si="16"/>
        <v>0</v>
      </c>
      <c r="BB107" s="157">
        <f t="shared" si="16"/>
        <v>0</v>
      </c>
      <c r="BC107" s="157">
        <f t="shared" si="16"/>
        <v>0</v>
      </c>
      <c r="BD107" s="157">
        <f t="shared" si="16"/>
        <v>0</v>
      </c>
      <c r="BE107" s="157">
        <f t="shared" si="16"/>
        <v>0</v>
      </c>
      <c r="BF107" s="157">
        <f t="shared" si="16"/>
        <v>0</v>
      </c>
      <c r="BG107" s="157">
        <f t="shared" si="16"/>
        <v>0</v>
      </c>
      <c r="BH107" s="157">
        <f t="shared" si="16"/>
        <v>0</v>
      </c>
      <c r="BI107" s="157">
        <f t="shared" si="16"/>
        <v>0</v>
      </c>
      <c r="BJ107" s="157">
        <f t="shared" si="16"/>
        <v>0</v>
      </c>
      <c r="BK107" s="157">
        <f t="shared" si="16"/>
        <v>0</v>
      </c>
      <c r="BL107" s="157">
        <f t="shared" si="16"/>
        <v>0</v>
      </c>
      <c r="BM107" s="157">
        <f t="shared" si="16"/>
        <v>0</v>
      </c>
      <c r="BN107" s="157">
        <f t="shared" si="16"/>
        <v>0</v>
      </c>
      <c r="BO107" s="157">
        <f t="shared" si="16"/>
        <v>0</v>
      </c>
      <c r="BP107" s="157">
        <f t="shared" si="16"/>
        <v>0</v>
      </c>
      <c r="BQ107" s="157">
        <f t="shared" ref="BQ107:BW107" si="17">SUM(BQ146:BQ149)</f>
        <v>0</v>
      </c>
      <c r="BR107" s="157">
        <f t="shared" si="17"/>
        <v>0</v>
      </c>
      <c r="BS107" s="157">
        <f t="shared" si="17"/>
        <v>0</v>
      </c>
      <c r="BT107" s="157">
        <f t="shared" si="17"/>
        <v>0</v>
      </c>
      <c r="BU107" s="157">
        <f t="shared" si="17"/>
        <v>0</v>
      </c>
      <c r="BV107" s="157">
        <f t="shared" si="17"/>
        <v>0</v>
      </c>
      <c r="BW107" s="157">
        <f t="shared" si="17"/>
        <v>0</v>
      </c>
      <c r="BX107" s="92"/>
    </row>
    <row r="108" spans="1:81" ht="15.95" customHeight="1" x14ac:dyDescent="0.3">
      <c r="A108" s="139">
        <v>10</v>
      </c>
      <c r="B108" s="119" t="s">
        <v>135</v>
      </c>
      <c r="C108" s="120"/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121">
        <v>0</v>
      </c>
      <c r="AI108" s="121">
        <v>0</v>
      </c>
      <c r="AJ108" s="12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121">
        <v>0</v>
      </c>
      <c r="AV108" s="121">
        <v>0</v>
      </c>
      <c r="AW108" s="121">
        <v>0</v>
      </c>
      <c r="AX108" s="121">
        <v>0</v>
      </c>
      <c r="AY108" s="121">
        <v>0</v>
      </c>
      <c r="AZ108" s="121">
        <v>0</v>
      </c>
      <c r="BA108" s="121">
        <v>0</v>
      </c>
      <c r="BB108" s="121">
        <v>0</v>
      </c>
      <c r="BC108" s="121">
        <v>0</v>
      </c>
      <c r="BD108" s="121">
        <v>0</v>
      </c>
      <c r="BE108" s="121">
        <v>0</v>
      </c>
      <c r="BF108" s="121">
        <v>0</v>
      </c>
      <c r="BG108" s="121">
        <v>0</v>
      </c>
      <c r="BH108" s="121">
        <v>0</v>
      </c>
      <c r="BI108" s="121">
        <v>0</v>
      </c>
      <c r="BJ108" s="121">
        <v>0</v>
      </c>
      <c r="BK108" s="121">
        <v>0</v>
      </c>
      <c r="BL108" s="121">
        <v>0</v>
      </c>
      <c r="BM108" s="121">
        <v>0</v>
      </c>
      <c r="BN108" s="121">
        <v>0</v>
      </c>
      <c r="BO108" s="121">
        <v>0</v>
      </c>
      <c r="BP108" s="121">
        <v>0</v>
      </c>
      <c r="BQ108" s="121">
        <v>0</v>
      </c>
      <c r="BR108" s="121">
        <v>0</v>
      </c>
      <c r="BS108" s="121">
        <v>0</v>
      </c>
      <c r="BT108" s="121">
        <v>0</v>
      </c>
      <c r="BU108" s="121">
        <v>0</v>
      </c>
      <c r="BV108" s="121">
        <v>0</v>
      </c>
      <c r="BW108" s="121">
        <v>0</v>
      </c>
      <c r="BX108" s="92"/>
    </row>
    <row r="109" spans="1:81" ht="15.95" customHeight="1" x14ac:dyDescent="0.3">
      <c r="A109" s="139">
        <v>11</v>
      </c>
      <c r="B109" s="119" t="s">
        <v>136</v>
      </c>
      <c r="C109" s="120"/>
      <c r="D109" s="121">
        <v>10</v>
      </c>
      <c r="E109" s="121">
        <v>0</v>
      </c>
      <c r="F109" s="121">
        <v>0</v>
      </c>
      <c r="G109" s="121">
        <v>0</v>
      </c>
      <c r="H109" s="121">
        <v>0</v>
      </c>
      <c r="I109" s="121">
        <v>0</v>
      </c>
      <c r="J109" s="121">
        <v>0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0</v>
      </c>
      <c r="V109" s="121">
        <v>0</v>
      </c>
      <c r="W109" s="121">
        <v>0</v>
      </c>
      <c r="X109" s="121">
        <v>0</v>
      </c>
      <c r="Y109" s="121">
        <v>0</v>
      </c>
      <c r="Z109" s="121">
        <v>0</v>
      </c>
      <c r="AA109" s="121">
        <v>0</v>
      </c>
      <c r="AB109" s="121">
        <v>0</v>
      </c>
      <c r="AC109" s="121">
        <v>0</v>
      </c>
      <c r="AD109" s="121">
        <v>0</v>
      </c>
      <c r="AE109" s="121">
        <v>0</v>
      </c>
      <c r="AF109" s="121">
        <v>0</v>
      </c>
      <c r="AG109" s="121">
        <v>0</v>
      </c>
      <c r="AH109" s="121">
        <v>0</v>
      </c>
      <c r="AI109" s="121">
        <v>0</v>
      </c>
      <c r="AJ109" s="121">
        <v>0</v>
      </c>
      <c r="AK109" s="121">
        <v>0</v>
      </c>
      <c r="AL109" s="121">
        <v>0</v>
      </c>
      <c r="AM109" s="121">
        <v>0</v>
      </c>
      <c r="AN109" s="121">
        <v>0</v>
      </c>
      <c r="AO109" s="121">
        <v>0</v>
      </c>
      <c r="AP109" s="121">
        <v>0</v>
      </c>
      <c r="AQ109" s="121">
        <v>0</v>
      </c>
      <c r="AR109" s="121">
        <v>0</v>
      </c>
      <c r="AS109" s="121">
        <v>0</v>
      </c>
      <c r="AT109" s="121">
        <v>0</v>
      </c>
      <c r="AU109" s="121">
        <v>0</v>
      </c>
      <c r="AV109" s="121">
        <v>0</v>
      </c>
      <c r="AW109" s="121">
        <v>0</v>
      </c>
      <c r="AX109" s="121">
        <v>0</v>
      </c>
      <c r="AY109" s="121">
        <v>0</v>
      </c>
      <c r="AZ109" s="121">
        <v>0</v>
      </c>
      <c r="BA109" s="121">
        <v>0</v>
      </c>
      <c r="BB109" s="121">
        <v>0</v>
      </c>
      <c r="BC109" s="121">
        <v>0</v>
      </c>
      <c r="BD109" s="121">
        <v>0</v>
      </c>
      <c r="BE109" s="121">
        <v>0</v>
      </c>
      <c r="BF109" s="121">
        <v>0</v>
      </c>
      <c r="BG109" s="121">
        <v>0</v>
      </c>
      <c r="BH109" s="121">
        <v>0</v>
      </c>
      <c r="BI109" s="121">
        <v>0</v>
      </c>
      <c r="BJ109" s="121">
        <v>0</v>
      </c>
      <c r="BK109" s="121">
        <v>0</v>
      </c>
      <c r="BL109" s="121">
        <v>0</v>
      </c>
      <c r="BM109" s="121">
        <v>0</v>
      </c>
      <c r="BN109" s="121">
        <v>0</v>
      </c>
      <c r="BO109" s="121">
        <v>0</v>
      </c>
      <c r="BP109" s="121">
        <v>0</v>
      </c>
      <c r="BQ109" s="121">
        <v>0</v>
      </c>
      <c r="BR109" s="121">
        <v>0</v>
      </c>
      <c r="BS109" s="121">
        <v>0</v>
      </c>
      <c r="BT109" s="121">
        <v>0</v>
      </c>
      <c r="BU109" s="121">
        <v>0</v>
      </c>
      <c r="BV109" s="121">
        <v>0</v>
      </c>
      <c r="BW109" s="121">
        <v>0</v>
      </c>
      <c r="BX109" s="92"/>
    </row>
    <row r="110" spans="1:81" ht="15.95" customHeight="1" x14ac:dyDescent="0.3">
      <c r="A110" s="139">
        <v>12</v>
      </c>
      <c r="B110" s="119" t="s">
        <v>188</v>
      </c>
      <c r="C110" s="120"/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v>0</v>
      </c>
      <c r="AZ110" s="121">
        <v>0</v>
      </c>
      <c r="BA110" s="121">
        <v>0</v>
      </c>
      <c r="BB110" s="121">
        <v>0</v>
      </c>
      <c r="BC110" s="121">
        <v>0</v>
      </c>
      <c r="BD110" s="121">
        <v>0</v>
      </c>
      <c r="BE110" s="121">
        <v>0</v>
      </c>
      <c r="BF110" s="121">
        <v>0</v>
      </c>
      <c r="BG110" s="121">
        <v>0</v>
      </c>
      <c r="BH110" s="121">
        <v>0</v>
      </c>
      <c r="BI110" s="121">
        <v>0</v>
      </c>
      <c r="BJ110" s="121">
        <v>0</v>
      </c>
      <c r="BK110" s="121">
        <v>0</v>
      </c>
      <c r="BL110" s="121">
        <v>0</v>
      </c>
      <c r="BM110" s="121">
        <v>0</v>
      </c>
      <c r="BN110" s="121">
        <v>0</v>
      </c>
      <c r="BO110" s="121">
        <v>0</v>
      </c>
      <c r="BP110" s="121">
        <v>0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92"/>
    </row>
    <row r="111" spans="1:81" ht="15.95" customHeight="1" x14ac:dyDescent="0.3">
      <c r="A111" s="139">
        <v>13</v>
      </c>
      <c r="B111" s="119" t="s">
        <v>137</v>
      </c>
      <c r="C111" s="120"/>
      <c r="D111" s="121">
        <v>1</v>
      </c>
      <c r="E111" s="121">
        <v>0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37</v>
      </c>
      <c r="N111" s="121">
        <v>0</v>
      </c>
      <c r="O111" s="121">
        <v>0</v>
      </c>
      <c r="P111" s="121">
        <v>20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42</v>
      </c>
      <c r="AF111" s="121">
        <v>0</v>
      </c>
      <c r="AG111" s="121">
        <v>0</v>
      </c>
      <c r="AH111" s="121">
        <v>0</v>
      </c>
      <c r="AI111" s="121">
        <v>0</v>
      </c>
      <c r="AJ111" s="121">
        <v>144</v>
      </c>
      <c r="AK111" s="121">
        <v>0</v>
      </c>
      <c r="AL111" s="121">
        <v>9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121">
        <v>421</v>
      </c>
      <c r="AV111" s="121">
        <v>421</v>
      </c>
      <c r="AW111" s="121">
        <v>3051</v>
      </c>
      <c r="AX111" s="121">
        <v>806</v>
      </c>
      <c r="AY111" s="121">
        <v>0</v>
      </c>
      <c r="AZ111" s="121">
        <v>0</v>
      </c>
      <c r="BA111" s="121">
        <v>0</v>
      </c>
      <c r="BB111" s="121">
        <v>0</v>
      </c>
      <c r="BC111" s="121">
        <v>0</v>
      </c>
      <c r="BD111" s="121">
        <v>0</v>
      </c>
      <c r="BE111" s="121">
        <v>0</v>
      </c>
      <c r="BF111" s="121">
        <v>0</v>
      </c>
      <c r="BG111" s="121">
        <v>0</v>
      </c>
      <c r="BH111" s="121">
        <v>0</v>
      </c>
      <c r="BI111" s="121">
        <v>0</v>
      </c>
      <c r="BJ111" s="121">
        <v>0</v>
      </c>
      <c r="BK111" s="121">
        <v>0</v>
      </c>
      <c r="BL111" s="121">
        <v>0</v>
      </c>
      <c r="BM111" s="121">
        <v>0</v>
      </c>
      <c r="BN111" s="121">
        <v>0</v>
      </c>
      <c r="BO111" s="121">
        <v>0</v>
      </c>
      <c r="BP111" s="121">
        <v>0</v>
      </c>
      <c r="BQ111" s="121">
        <v>0</v>
      </c>
      <c r="BR111" s="121">
        <v>0</v>
      </c>
      <c r="BS111" s="121">
        <v>0</v>
      </c>
      <c r="BT111" s="121">
        <v>0</v>
      </c>
      <c r="BU111" s="121">
        <v>0</v>
      </c>
      <c r="BV111" s="121">
        <v>0</v>
      </c>
      <c r="BW111" s="121">
        <v>0</v>
      </c>
      <c r="BX111" s="92"/>
    </row>
    <row r="112" spans="1:81" ht="15.95" customHeight="1" x14ac:dyDescent="0.3">
      <c r="A112" s="139">
        <v>14</v>
      </c>
      <c r="B112" s="119" t="s">
        <v>138</v>
      </c>
      <c r="C112" s="120"/>
      <c r="D112" s="93">
        <v>1</v>
      </c>
      <c r="E112" s="93">
        <v>0</v>
      </c>
      <c r="F112" s="93">
        <v>0</v>
      </c>
      <c r="G112" s="91">
        <v>0</v>
      </c>
      <c r="H112" s="91">
        <v>0</v>
      </c>
      <c r="I112" s="93">
        <v>0</v>
      </c>
      <c r="J112" s="93">
        <v>0</v>
      </c>
      <c r="K112" s="93">
        <v>0</v>
      </c>
      <c r="L112" s="93">
        <v>0</v>
      </c>
      <c r="M112" s="93">
        <v>0</v>
      </c>
      <c r="N112" s="93">
        <v>0</v>
      </c>
      <c r="O112" s="93">
        <v>0</v>
      </c>
      <c r="P112" s="93">
        <v>4</v>
      </c>
      <c r="Q112" s="93">
        <v>0</v>
      </c>
      <c r="R112" s="93">
        <v>0</v>
      </c>
      <c r="S112" s="93">
        <v>0</v>
      </c>
      <c r="T112" s="93">
        <v>0</v>
      </c>
      <c r="U112" s="93">
        <v>0</v>
      </c>
      <c r="V112" s="93">
        <v>0</v>
      </c>
      <c r="W112" s="93">
        <v>0</v>
      </c>
      <c r="X112" s="91">
        <v>0</v>
      </c>
      <c r="Y112" s="91">
        <v>0</v>
      </c>
      <c r="Z112" s="91">
        <v>0</v>
      </c>
      <c r="AA112" s="91">
        <v>0</v>
      </c>
      <c r="AB112" s="91">
        <v>0</v>
      </c>
      <c r="AC112" s="91">
        <v>0</v>
      </c>
      <c r="AD112" s="91">
        <v>0</v>
      </c>
      <c r="AE112" s="91">
        <v>0</v>
      </c>
      <c r="AF112" s="91">
        <v>0</v>
      </c>
      <c r="AG112" s="91">
        <v>0</v>
      </c>
      <c r="AH112" s="91">
        <v>0</v>
      </c>
      <c r="AI112" s="91">
        <v>0</v>
      </c>
      <c r="AJ112" s="91">
        <v>0</v>
      </c>
      <c r="AK112" s="91">
        <v>0</v>
      </c>
      <c r="AL112" s="91">
        <v>0</v>
      </c>
      <c r="AM112" s="91">
        <v>0</v>
      </c>
      <c r="AN112" s="91">
        <v>0</v>
      </c>
      <c r="AO112" s="91">
        <v>0</v>
      </c>
      <c r="AP112" s="91">
        <v>0</v>
      </c>
      <c r="AQ112" s="91">
        <v>0</v>
      </c>
      <c r="AR112" s="91">
        <v>0</v>
      </c>
      <c r="AS112" s="91">
        <v>0</v>
      </c>
      <c r="AT112" s="91">
        <v>0</v>
      </c>
      <c r="AU112" s="91">
        <v>105</v>
      </c>
      <c r="AV112" s="91">
        <v>105</v>
      </c>
      <c r="AW112" s="91">
        <v>218</v>
      </c>
      <c r="AX112" s="91">
        <v>0</v>
      </c>
      <c r="AY112" s="91">
        <v>0</v>
      </c>
      <c r="AZ112" s="91">
        <v>0</v>
      </c>
      <c r="BA112" s="91">
        <v>0</v>
      </c>
      <c r="BB112" s="91">
        <v>0</v>
      </c>
      <c r="BC112" s="91">
        <v>0</v>
      </c>
      <c r="BD112" s="91">
        <v>0</v>
      </c>
      <c r="BE112" s="91">
        <v>0</v>
      </c>
      <c r="BF112" s="91">
        <v>0</v>
      </c>
      <c r="BG112" s="91">
        <v>0</v>
      </c>
      <c r="BH112" s="91">
        <v>0</v>
      </c>
      <c r="BI112" s="91">
        <v>0</v>
      </c>
      <c r="BJ112" s="91">
        <v>0</v>
      </c>
      <c r="BK112" s="91">
        <v>0</v>
      </c>
      <c r="BL112" s="91">
        <v>0</v>
      </c>
      <c r="BM112" s="91">
        <v>0</v>
      </c>
      <c r="BN112" s="91">
        <v>0</v>
      </c>
      <c r="BO112" s="91">
        <v>0</v>
      </c>
      <c r="BP112" s="91">
        <v>0</v>
      </c>
      <c r="BQ112" s="91">
        <v>0</v>
      </c>
      <c r="BR112" s="91">
        <v>0</v>
      </c>
      <c r="BS112" s="91">
        <v>0</v>
      </c>
      <c r="BT112" s="91">
        <v>0</v>
      </c>
      <c r="BU112" s="91">
        <v>0</v>
      </c>
      <c r="BV112" s="91">
        <v>0</v>
      </c>
      <c r="BW112" s="91">
        <v>0</v>
      </c>
      <c r="BX112" s="92"/>
    </row>
    <row r="113" spans="1:76" ht="15.95" customHeight="1" x14ac:dyDescent="0.3">
      <c r="A113" s="139">
        <v>15</v>
      </c>
      <c r="B113" s="119" t="s">
        <v>139</v>
      </c>
      <c r="C113" s="120"/>
      <c r="D113" s="93">
        <v>1</v>
      </c>
      <c r="E113" s="93">
        <v>0</v>
      </c>
      <c r="F113" s="93">
        <v>0</v>
      </c>
      <c r="G113" s="91">
        <v>0</v>
      </c>
      <c r="H113" s="91">
        <v>0</v>
      </c>
      <c r="I113" s="93">
        <v>0</v>
      </c>
      <c r="J113" s="93">
        <v>0</v>
      </c>
      <c r="K113" s="93">
        <v>0</v>
      </c>
      <c r="L113" s="93">
        <v>0</v>
      </c>
      <c r="M113" s="93">
        <v>0</v>
      </c>
      <c r="N113" s="93">
        <v>0</v>
      </c>
      <c r="O113" s="93">
        <v>0</v>
      </c>
      <c r="P113" s="93">
        <v>4</v>
      </c>
      <c r="Q113" s="93">
        <v>0</v>
      </c>
      <c r="R113" s="93">
        <v>0</v>
      </c>
      <c r="S113" s="93">
        <v>0</v>
      </c>
      <c r="T113" s="93">
        <v>0</v>
      </c>
      <c r="U113" s="93">
        <v>0</v>
      </c>
      <c r="V113" s="93">
        <v>0</v>
      </c>
      <c r="W113" s="93">
        <v>0</v>
      </c>
      <c r="X113" s="91">
        <v>0</v>
      </c>
      <c r="Y113" s="91">
        <v>0</v>
      </c>
      <c r="Z113" s="91">
        <v>0</v>
      </c>
      <c r="AA113" s="91">
        <v>0</v>
      </c>
      <c r="AB113" s="91">
        <v>0</v>
      </c>
      <c r="AC113" s="91">
        <v>0</v>
      </c>
      <c r="AD113" s="91">
        <v>0</v>
      </c>
      <c r="AE113" s="91">
        <v>0</v>
      </c>
      <c r="AF113" s="91">
        <v>0</v>
      </c>
      <c r="AG113" s="91">
        <v>0</v>
      </c>
      <c r="AH113" s="91">
        <v>0</v>
      </c>
      <c r="AI113" s="91">
        <v>0</v>
      </c>
      <c r="AJ113" s="91">
        <v>0</v>
      </c>
      <c r="AK113" s="91">
        <v>0</v>
      </c>
      <c r="AL113" s="91">
        <v>0</v>
      </c>
      <c r="AM113" s="91">
        <v>0</v>
      </c>
      <c r="AN113" s="91">
        <v>0</v>
      </c>
      <c r="AO113" s="91">
        <v>0</v>
      </c>
      <c r="AP113" s="91">
        <v>0</v>
      </c>
      <c r="AQ113" s="91">
        <v>0</v>
      </c>
      <c r="AR113" s="91">
        <v>0</v>
      </c>
      <c r="AS113" s="91">
        <v>0</v>
      </c>
      <c r="AT113" s="91">
        <v>0</v>
      </c>
      <c r="AU113" s="91">
        <v>0</v>
      </c>
      <c r="AV113" s="91">
        <v>0</v>
      </c>
      <c r="AW113" s="91">
        <v>0</v>
      </c>
      <c r="AX113" s="91">
        <v>0</v>
      </c>
      <c r="AY113" s="91">
        <v>0</v>
      </c>
      <c r="AZ113" s="91">
        <v>0</v>
      </c>
      <c r="BA113" s="91">
        <v>0</v>
      </c>
      <c r="BB113" s="91">
        <v>0</v>
      </c>
      <c r="BC113" s="91">
        <v>0</v>
      </c>
      <c r="BD113" s="91">
        <v>0</v>
      </c>
      <c r="BE113" s="91">
        <v>0</v>
      </c>
      <c r="BF113" s="91">
        <v>0</v>
      </c>
      <c r="BG113" s="91">
        <v>0</v>
      </c>
      <c r="BH113" s="91">
        <v>0</v>
      </c>
      <c r="BI113" s="91">
        <v>0</v>
      </c>
      <c r="BJ113" s="91">
        <v>0</v>
      </c>
      <c r="BK113" s="91">
        <v>0</v>
      </c>
      <c r="BL113" s="91">
        <v>0</v>
      </c>
      <c r="BM113" s="91">
        <v>0</v>
      </c>
      <c r="BN113" s="91">
        <v>0</v>
      </c>
      <c r="BO113" s="91">
        <v>0</v>
      </c>
      <c r="BP113" s="91">
        <v>0</v>
      </c>
      <c r="BQ113" s="91">
        <v>0</v>
      </c>
      <c r="BR113" s="91">
        <v>0</v>
      </c>
      <c r="BS113" s="91">
        <v>0</v>
      </c>
      <c r="BT113" s="91">
        <v>0</v>
      </c>
      <c r="BU113" s="91">
        <v>0</v>
      </c>
      <c r="BV113" s="91">
        <v>0</v>
      </c>
      <c r="BW113" s="91">
        <v>0</v>
      </c>
      <c r="BX113" s="92"/>
    </row>
    <row r="114" spans="1:76" ht="15.95" customHeight="1" x14ac:dyDescent="0.3">
      <c r="A114" s="139">
        <v>16</v>
      </c>
      <c r="B114" s="119" t="s">
        <v>140</v>
      </c>
      <c r="C114" s="120"/>
      <c r="D114" s="93">
        <v>1</v>
      </c>
      <c r="E114" s="93">
        <v>0</v>
      </c>
      <c r="F114" s="93">
        <v>0</v>
      </c>
      <c r="G114" s="91">
        <v>0</v>
      </c>
      <c r="H114" s="91">
        <v>0</v>
      </c>
      <c r="I114" s="93">
        <v>0</v>
      </c>
      <c r="J114" s="93">
        <v>0</v>
      </c>
      <c r="K114" s="93">
        <v>0</v>
      </c>
      <c r="L114" s="93">
        <v>0</v>
      </c>
      <c r="M114" s="93">
        <v>0</v>
      </c>
      <c r="N114" s="93">
        <v>0</v>
      </c>
      <c r="O114" s="93">
        <v>0</v>
      </c>
      <c r="P114" s="93">
        <v>8</v>
      </c>
      <c r="Q114" s="93">
        <v>0</v>
      </c>
      <c r="R114" s="93">
        <v>0</v>
      </c>
      <c r="S114" s="93">
        <v>0</v>
      </c>
      <c r="T114" s="93">
        <v>0</v>
      </c>
      <c r="U114" s="93">
        <v>0</v>
      </c>
      <c r="V114" s="93">
        <v>0</v>
      </c>
      <c r="W114" s="93">
        <v>0</v>
      </c>
      <c r="X114" s="91">
        <v>0</v>
      </c>
      <c r="Y114" s="91">
        <v>0</v>
      </c>
      <c r="Z114" s="91">
        <v>0</v>
      </c>
      <c r="AA114" s="91">
        <v>0</v>
      </c>
      <c r="AB114" s="91">
        <v>0</v>
      </c>
      <c r="AC114" s="91">
        <v>0</v>
      </c>
      <c r="AD114" s="91">
        <v>0</v>
      </c>
      <c r="AE114" s="91">
        <v>0</v>
      </c>
      <c r="AF114" s="91">
        <v>0</v>
      </c>
      <c r="AG114" s="91">
        <v>0</v>
      </c>
      <c r="AH114" s="91">
        <v>0</v>
      </c>
      <c r="AI114" s="91">
        <v>0</v>
      </c>
      <c r="AJ114" s="91">
        <v>0</v>
      </c>
      <c r="AK114" s="91">
        <v>0</v>
      </c>
      <c r="AL114" s="91">
        <v>0</v>
      </c>
      <c r="AM114" s="91">
        <v>0</v>
      </c>
      <c r="AN114" s="91">
        <v>0</v>
      </c>
      <c r="AO114" s="91">
        <v>0</v>
      </c>
      <c r="AP114" s="91">
        <v>0</v>
      </c>
      <c r="AQ114" s="91">
        <v>0</v>
      </c>
      <c r="AR114" s="91">
        <v>0</v>
      </c>
      <c r="AS114" s="91">
        <v>0</v>
      </c>
      <c r="AT114" s="91">
        <v>0</v>
      </c>
      <c r="AU114" s="91">
        <v>0</v>
      </c>
      <c r="AV114" s="91">
        <v>0</v>
      </c>
      <c r="AW114" s="91">
        <v>0</v>
      </c>
      <c r="AX114" s="91">
        <v>0</v>
      </c>
      <c r="AY114" s="91">
        <v>0</v>
      </c>
      <c r="AZ114" s="91">
        <v>0</v>
      </c>
      <c r="BA114" s="91">
        <v>0</v>
      </c>
      <c r="BB114" s="91">
        <v>0</v>
      </c>
      <c r="BC114" s="91">
        <v>0</v>
      </c>
      <c r="BD114" s="91">
        <v>0</v>
      </c>
      <c r="BE114" s="91">
        <v>0</v>
      </c>
      <c r="BF114" s="91">
        <v>0</v>
      </c>
      <c r="BG114" s="91">
        <v>0</v>
      </c>
      <c r="BH114" s="91">
        <v>0</v>
      </c>
      <c r="BI114" s="91">
        <v>0</v>
      </c>
      <c r="BJ114" s="91">
        <v>0</v>
      </c>
      <c r="BK114" s="91">
        <v>0</v>
      </c>
      <c r="BL114" s="91">
        <v>0</v>
      </c>
      <c r="BM114" s="91">
        <v>0</v>
      </c>
      <c r="BN114" s="91">
        <v>0</v>
      </c>
      <c r="BO114" s="91">
        <v>0</v>
      </c>
      <c r="BP114" s="91">
        <v>0</v>
      </c>
      <c r="BQ114" s="91">
        <v>0</v>
      </c>
      <c r="BR114" s="91">
        <v>0</v>
      </c>
      <c r="BS114" s="91">
        <v>0</v>
      </c>
      <c r="BT114" s="91">
        <v>0</v>
      </c>
      <c r="BU114" s="91">
        <v>0</v>
      </c>
      <c r="BV114" s="91">
        <v>0</v>
      </c>
      <c r="BW114" s="91">
        <v>0</v>
      </c>
      <c r="BX114" s="92"/>
    </row>
    <row r="115" spans="1:76" ht="15.95" customHeight="1" x14ac:dyDescent="0.3">
      <c r="A115" s="139">
        <v>17</v>
      </c>
      <c r="B115" s="119" t="s">
        <v>141</v>
      </c>
      <c r="C115" s="120"/>
      <c r="D115" s="93">
        <v>1</v>
      </c>
      <c r="E115" s="93">
        <v>0</v>
      </c>
      <c r="F115" s="93">
        <v>0</v>
      </c>
      <c r="G115" s="91">
        <v>0</v>
      </c>
      <c r="H115" s="91">
        <v>0</v>
      </c>
      <c r="I115" s="93">
        <v>0</v>
      </c>
      <c r="J115" s="93">
        <v>0</v>
      </c>
      <c r="K115" s="93">
        <v>0</v>
      </c>
      <c r="L115" s="93">
        <v>0</v>
      </c>
      <c r="M115" s="93">
        <v>0</v>
      </c>
      <c r="N115" s="93">
        <v>0</v>
      </c>
      <c r="O115" s="93">
        <v>2</v>
      </c>
      <c r="P115" s="93">
        <v>24</v>
      </c>
      <c r="Q115" s="93">
        <v>0</v>
      </c>
      <c r="R115" s="93">
        <v>0</v>
      </c>
      <c r="S115" s="93">
        <v>0</v>
      </c>
      <c r="T115" s="93">
        <v>0</v>
      </c>
      <c r="U115" s="93">
        <v>0</v>
      </c>
      <c r="V115" s="93">
        <v>0</v>
      </c>
      <c r="W115" s="93">
        <v>0</v>
      </c>
      <c r="X115" s="91">
        <v>0</v>
      </c>
      <c r="Y115" s="91">
        <v>0</v>
      </c>
      <c r="Z115" s="91">
        <v>0</v>
      </c>
      <c r="AA115" s="91">
        <v>0</v>
      </c>
      <c r="AB115" s="91">
        <v>0</v>
      </c>
      <c r="AC115" s="91">
        <v>0</v>
      </c>
      <c r="AD115" s="91">
        <v>0</v>
      </c>
      <c r="AE115" s="91">
        <v>0</v>
      </c>
      <c r="AF115" s="91">
        <v>0</v>
      </c>
      <c r="AG115" s="91">
        <v>0</v>
      </c>
      <c r="AH115" s="91">
        <v>0</v>
      </c>
      <c r="AI115" s="91">
        <v>0</v>
      </c>
      <c r="AJ115" s="91">
        <v>0</v>
      </c>
      <c r="AK115" s="91">
        <v>0</v>
      </c>
      <c r="AL115" s="91">
        <v>0</v>
      </c>
      <c r="AM115" s="91">
        <v>0</v>
      </c>
      <c r="AN115" s="91">
        <v>0</v>
      </c>
      <c r="AO115" s="91">
        <v>0</v>
      </c>
      <c r="AP115" s="91">
        <v>0</v>
      </c>
      <c r="AQ115" s="91">
        <v>0</v>
      </c>
      <c r="AR115" s="91">
        <v>0</v>
      </c>
      <c r="AS115" s="91">
        <v>0</v>
      </c>
      <c r="AT115" s="91">
        <v>0</v>
      </c>
      <c r="AU115" s="91">
        <v>0</v>
      </c>
      <c r="AV115" s="91">
        <v>0</v>
      </c>
      <c r="AW115" s="91">
        <v>0</v>
      </c>
      <c r="AX115" s="91">
        <v>0</v>
      </c>
      <c r="AY115" s="91">
        <v>0</v>
      </c>
      <c r="AZ115" s="91">
        <v>0</v>
      </c>
      <c r="BA115" s="91">
        <v>0</v>
      </c>
      <c r="BB115" s="91">
        <v>0</v>
      </c>
      <c r="BC115" s="91">
        <v>0</v>
      </c>
      <c r="BD115" s="91">
        <v>0</v>
      </c>
      <c r="BE115" s="91">
        <v>0</v>
      </c>
      <c r="BF115" s="91">
        <v>0</v>
      </c>
      <c r="BG115" s="91">
        <v>0</v>
      </c>
      <c r="BH115" s="91">
        <v>0</v>
      </c>
      <c r="BI115" s="91">
        <v>0</v>
      </c>
      <c r="BJ115" s="91">
        <v>0</v>
      </c>
      <c r="BK115" s="91">
        <v>0</v>
      </c>
      <c r="BL115" s="91">
        <v>0</v>
      </c>
      <c r="BM115" s="91">
        <v>0</v>
      </c>
      <c r="BN115" s="91">
        <v>0</v>
      </c>
      <c r="BO115" s="91">
        <v>0</v>
      </c>
      <c r="BP115" s="91">
        <v>0</v>
      </c>
      <c r="BQ115" s="91">
        <v>0</v>
      </c>
      <c r="BR115" s="91">
        <v>0</v>
      </c>
      <c r="BS115" s="91">
        <v>0</v>
      </c>
      <c r="BT115" s="91">
        <v>0</v>
      </c>
      <c r="BU115" s="91">
        <v>0</v>
      </c>
      <c r="BV115" s="91">
        <v>0</v>
      </c>
      <c r="BW115" s="91">
        <v>0</v>
      </c>
      <c r="BX115" s="92"/>
    </row>
    <row r="116" spans="1:76" ht="15.95" customHeight="1" x14ac:dyDescent="0.3">
      <c r="A116" s="139">
        <v>18</v>
      </c>
      <c r="B116" s="119" t="s">
        <v>142</v>
      </c>
      <c r="C116" s="120"/>
      <c r="D116" s="93">
        <v>1</v>
      </c>
      <c r="E116" s="93">
        <v>0</v>
      </c>
      <c r="F116" s="93">
        <v>0</v>
      </c>
      <c r="G116" s="91">
        <v>0</v>
      </c>
      <c r="H116" s="91">
        <v>0</v>
      </c>
      <c r="I116" s="93">
        <v>0</v>
      </c>
      <c r="J116" s="93">
        <v>0</v>
      </c>
      <c r="K116" s="93">
        <v>0</v>
      </c>
      <c r="L116" s="93">
        <v>0</v>
      </c>
      <c r="M116" s="93">
        <v>0</v>
      </c>
      <c r="N116" s="93">
        <v>0</v>
      </c>
      <c r="O116" s="93">
        <v>0</v>
      </c>
      <c r="P116" s="93">
        <v>4</v>
      </c>
      <c r="Q116" s="93">
        <v>0</v>
      </c>
      <c r="R116" s="93">
        <v>0</v>
      </c>
      <c r="S116" s="93">
        <v>0</v>
      </c>
      <c r="T116" s="93">
        <v>0</v>
      </c>
      <c r="U116" s="93">
        <v>0</v>
      </c>
      <c r="V116" s="93">
        <v>0</v>
      </c>
      <c r="W116" s="93">
        <v>0</v>
      </c>
      <c r="X116" s="91">
        <v>0</v>
      </c>
      <c r="Y116" s="91">
        <v>0</v>
      </c>
      <c r="Z116" s="91">
        <v>0</v>
      </c>
      <c r="AA116" s="91">
        <v>0</v>
      </c>
      <c r="AB116" s="91">
        <v>0</v>
      </c>
      <c r="AC116" s="91">
        <v>0</v>
      </c>
      <c r="AD116" s="91">
        <v>0</v>
      </c>
      <c r="AE116" s="91">
        <v>0</v>
      </c>
      <c r="AF116" s="91">
        <v>0</v>
      </c>
      <c r="AG116" s="91">
        <v>0</v>
      </c>
      <c r="AH116" s="91">
        <v>0</v>
      </c>
      <c r="AI116" s="91">
        <v>0</v>
      </c>
      <c r="AJ116" s="91">
        <v>0</v>
      </c>
      <c r="AK116" s="91">
        <v>0</v>
      </c>
      <c r="AL116" s="91">
        <v>0</v>
      </c>
      <c r="AM116" s="91">
        <v>0</v>
      </c>
      <c r="AN116" s="91">
        <v>0</v>
      </c>
      <c r="AO116" s="91">
        <v>0</v>
      </c>
      <c r="AP116" s="91">
        <v>0</v>
      </c>
      <c r="AQ116" s="91">
        <v>0</v>
      </c>
      <c r="AR116" s="91">
        <v>0</v>
      </c>
      <c r="AS116" s="91">
        <v>0</v>
      </c>
      <c r="AT116" s="91">
        <v>0</v>
      </c>
      <c r="AU116" s="91">
        <v>0</v>
      </c>
      <c r="AV116" s="91">
        <v>0</v>
      </c>
      <c r="AW116" s="91">
        <v>0</v>
      </c>
      <c r="AX116" s="91">
        <v>0</v>
      </c>
      <c r="AY116" s="91">
        <v>0</v>
      </c>
      <c r="AZ116" s="91">
        <v>0</v>
      </c>
      <c r="BA116" s="91">
        <v>0</v>
      </c>
      <c r="BB116" s="91">
        <v>0</v>
      </c>
      <c r="BC116" s="91">
        <v>0</v>
      </c>
      <c r="BD116" s="91">
        <v>0</v>
      </c>
      <c r="BE116" s="91">
        <v>0</v>
      </c>
      <c r="BF116" s="91">
        <v>0</v>
      </c>
      <c r="BG116" s="91">
        <v>0</v>
      </c>
      <c r="BH116" s="91">
        <v>0</v>
      </c>
      <c r="BI116" s="91">
        <v>0</v>
      </c>
      <c r="BJ116" s="91">
        <v>0</v>
      </c>
      <c r="BK116" s="91">
        <v>0</v>
      </c>
      <c r="BL116" s="91">
        <v>0</v>
      </c>
      <c r="BM116" s="91">
        <v>0</v>
      </c>
      <c r="BN116" s="91">
        <v>0</v>
      </c>
      <c r="BO116" s="91">
        <v>0</v>
      </c>
      <c r="BP116" s="91">
        <v>0</v>
      </c>
      <c r="BQ116" s="91">
        <v>0</v>
      </c>
      <c r="BR116" s="91">
        <v>0</v>
      </c>
      <c r="BS116" s="91">
        <v>0</v>
      </c>
      <c r="BT116" s="91">
        <v>0</v>
      </c>
      <c r="BU116" s="91">
        <v>0</v>
      </c>
      <c r="BV116" s="91">
        <v>0</v>
      </c>
      <c r="BW116" s="91">
        <v>0</v>
      </c>
      <c r="BX116" s="92"/>
    </row>
    <row r="117" spans="1:76" ht="15.95" customHeight="1" x14ac:dyDescent="0.3">
      <c r="A117" s="139">
        <v>19</v>
      </c>
      <c r="B117" s="119" t="s">
        <v>143</v>
      </c>
      <c r="C117" s="120"/>
      <c r="D117" s="93">
        <v>1</v>
      </c>
      <c r="E117" s="93">
        <v>0</v>
      </c>
      <c r="F117" s="93">
        <v>0</v>
      </c>
      <c r="G117" s="91">
        <v>0</v>
      </c>
      <c r="H117" s="91">
        <v>0</v>
      </c>
      <c r="I117" s="93">
        <v>0</v>
      </c>
      <c r="J117" s="93">
        <v>0</v>
      </c>
      <c r="K117" s="93">
        <v>0</v>
      </c>
      <c r="L117" s="93">
        <v>20</v>
      </c>
      <c r="M117" s="93">
        <v>0</v>
      </c>
      <c r="N117" s="93">
        <v>0</v>
      </c>
      <c r="O117" s="93">
        <v>0</v>
      </c>
      <c r="P117" s="93">
        <v>12</v>
      </c>
      <c r="Q117" s="93">
        <v>0</v>
      </c>
      <c r="R117" s="93">
        <v>0</v>
      </c>
      <c r="S117" s="93">
        <v>0</v>
      </c>
      <c r="T117" s="93">
        <v>0</v>
      </c>
      <c r="U117" s="93">
        <v>0</v>
      </c>
      <c r="V117" s="93">
        <v>0</v>
      </c>
      <c r="W117" s="93">
        <v>20</v>
      </c>
      <c r="X117" s="91">
        <v>20</v>
      </c>
      <c r="Y117" s="91">
        <v>0</v>
      </c>
      <c r="Z117" s="91">
        <v>0</v>
      </c>
      <c r="AA117" s="91">
        <v>0</v>
      </c>
      <c r="AB117" s="91">
        <v>0</v>
      </c>
      <c r="AC117" s="91">
        <v>0</v>
      </c>
      <c r="AD117" s="91">
        <v>0</v>
      </c>
      <c r="AE117" s="91">
        <v>0</v>
      </c>
      <c r="AF117" s="91">
        <v>0</v>
      </c>
      <c r="AG117" s="91">
        <v>0</v>
      </c>
      <c r="AH117" s="91">
        <v>0</v>
      </c>
      <c r="AI117" s="91">
        <v>0</v>
      </c>
      <c r="AJ117" s="91">
        <v>0</v>
      </c>
      <c r="AK117" s="91">
        <v>0</v>
      </c>
      <c r="AL117" s="91">
        <v>0</v>
      </c>
      <c r="AM117" s="91">
        <v>0</v>
      </c>
      <c r="AN117" s="91">
        <v>0</v>
      </c>
      <c r="AO117" s="91">
        <v>0</v>
      </c>
      <c r="AP117" s="91">
        <v>0</v>
      </c>
      <c r="AQ117" s="91">
        <v>0</v>
      </c>
      <c r="AR117" s="91">
        <v>0</v>
      </c>
      <c r="AS117" s="91">
        <v>0</v>
      </c>
      <c r="AT117" s="91">
        <v>0</v>
      </c>
      <c r="AU117" s="91">
        <v>0</v>
      </c>
      <c r="AV117" s="91">
        <v>0</v>
      </c>
      <c r="AW117" s="91">
        <v>0</v>
      </c>
      <c r="AX117" s="91">
        <v>0</v>
      </c>
      <c r="AY117" s="91">
        <v>0</v>
      </c>
      <c r="AZ117" s="91">
        <v>0</v>
      </c>
      <c r="BA117" s="91">
        <v>0</v>
      </c>
      <c r="BB117" s="91">
        <v>0</v>
      </c>
      <c r="BC117" s="91">
        <v>0</v>
      </c>
      <c r="BD117" s="91">
        <v>0</v>
      </c>
      <c r="BE117" s="91">
        <v>0</v>
      </c>
      <c r="BF117" s="91">
        <v>0</v>
      </c>
      <c r="BG117" s="91">
        <v>0</v>
      </c>
      <c r="BH117" s="91">
        <v>0</v>
      </c>
      <c r="BI117" s="91">
        <v>0</v>
      </c>
      <c r="BJ117" s="91">
        <v>0</v>
      </c>
      <c r="BK117" s="91">
        <v>0</v>
      </c>
      <c r="BL117" s="91">
        <v>0</v>
      </c>
      <c r="BM117" s="91">
        <v>0</v>
      </c>
      <c r="BN117" s="91">
        <v>0</v>
      </c>
      <c r="BO117" s="91">
        <v>0</v>
      </c>
      <c r="BP117" s="91">
        <v>0</v>
      </c>
      <c r="BQ117" s="91">
        <v>0</v>
      </c>
      <c r="BR117" s="91">
        <v>0</v>
      </c>
      <c r="BS117" s="91">
        <v>0</v>
      </c>
      <c r="BT117" s="91">
        <v>0</v>
      </c>
      <c r="BU117" s="91">
        <v>0</v>
      </c>
      <c r="BV117" s="91">
        <v>0</v>
      </c>
      <c r="BW117" s="91">
        <v>0</v>
      </c>
      <c r="BX117" s="92"/>
    </row>
    <row r="118" spans="1:76" ht="15.95" customHeight="1" x14ac:dyDescent="0.3">
      <c r="A118" s="139">
        <v>20</v>
      </c>
      <c r="B118" s="119" t="s">
        <v>144</v>
      </c>
      <c r="C118" s="120"/>
      <c r="D118" s="93">
        <v>1</v>
      </c>
      <c r="E118" s="93">
        <v>0</v>
      </c>
      <c r="F118" s="93">
        <v>0</v>
      </c>
      <c r="G118" s="91">
        <v>0</v>
      </c>
      <c r="H118" s="91">
        <v>0</v>
      </c>
      <c r="I118" s="93">
        <v>0</v>
      </c>
      <c r="J118" s="93">
        <v>0</v>
      </c>
      <c r="K118" s="93">
        <v>0</v>
      </c>
      <c r="L118" s="93">
        <v>0</v>
      </c>
      <c r="M118" s="93">
        <v>0</v>
      </c>
      <c r="N118" s="93">
        <v>0</v>
      </c>
      <c r="O118" s="93">
        <v>0</v>
      </c>
      <c r="P118" s="93">
        <v>10</v>
      </c>
      <c r="Q118" s="93">
        <v>0</v>
      </c>
      <c r="R118" s="93">
        <v>0</v>
      </c>
      <c r="S118" s="93">
        <v>0</v>
      </c>
      <c r="T118" s="93">
        <v>0</v>
      </c>
      <c r="U118" s="93">
        <v>0</v>
      </c>
      <c r="V118" s="93">
        <v>0</v>
      </c>
      <c r="W118" s="93">
        <v>0</v>
      </c>
      <c r="X118" s="91">
        <v>0</v>
      </c>
      <c r="Y118" s="91">
        <v>0</v>
      </c>
      <c r="Z118" s="91">
        <v>0</v>
      </c>
      <c r="AA118" s="91">
        <v>0</v>
      </c>
      <c r="AB118" s="91">
        <v>0</v>
      </c>
      <c r="AC118" s="91">
        <v>0</v>
      </c>
      <c r="AD118" s="91">
        <v>0</v>
      </c>
      <c r="AE118" s="91">
        <v>0</v>
      </c>
      <c r="AF118" s="91">
        <v>0</v>
      </c>
      <c r="AG118" s="91">
        <v>0</v>
      </c>
      <c r="AH118" s="91">
        <v>0</v>
      </c>
      <c r="AI118" s="91">
        <v>0</v>
      </c>
      <c r="AJ118" s="91">
        <v>0</v>
      </c>
      <c r="AK118" s="91">
        <v>0</v>
      </c>
      <c r="AL118" s="91">
        <v>0</v>
      </c>
      <c r="AM118" s="91">
        <v>0</v>
      </c>
      <c r="AN118" s="91">
        <v>0</v>
      </c>
      <c r="AO118" s="91">
        <v>0</v>
      </c>
      <c r="AP118" s="91">
        <v>0</v>
      </c>
      <c r="AQ118" s="91">
        <v>0</v>
      </c>
      <c r="AR118" s="91">
        <v>0</v>
      </c>
      <c r="AS118" s="91">
        <v>0</v>
      </c>
      <c r="AT118" s="91">
        <v>0</v>
      </c>
      <c r="AU118" s="91">
        <v>0</v>
      </c>
      <c r="AV118" s="91">
        <v>0</v>
      </c>
      <c r="AW118" s="91">
        <v>0</v>
      </c>
      <c r="AX118" s="91">
        <v>0</v>
      </c>
      <c r="AY118" s="91">
        <v>0</v>
      </c>
      <c r="AZ118" s="91">
        <v>0</v>
      </c>
      <c r="BA118" s="91">
        <v>0</v>
      </c>
      <c r="BB118" s="91">
        <v>0</v>
      </c>
      <c r="BC118" s="91">
        <v>0</v>
      </c>
      <c r="BD118" s="91">
        <v>0</v>
      </c>
      <c r="BE118" s="91">
        <v>0</v>
      </c>
      <c r="BF118" s="91">
        <v>0</v>
      </c>
      <c r="BG118" s="91">
        <v>0</v>
      </c>
      <c r="BH118" s="91">
        <v>0</v>
      </c>
      <c r="BI118" s="91">
        <v>0</v>
      </c>
      <c r="BJ118" s="91">
        <v>0</v>
      </c>
      <c r="BK118" s="91">
        <v>0</v>
      </c>
      <c r="BL118" s="91">
        <v>0</v>
      </c>
      <c r="BM118" s="91">
        <v>0</v>
      </c>
      <c r="BN118" s="91">
        <v>0</v>
      </c>
      <c r="BO118" s="91">
        <v>0</v>
      </c>
      <c r="BP118" s="91">
        <v>0</v>
      </c>
      <c r="BQ118" s="91">
        <v>0</v>
      </c>
      <c r="BR118" s="91">
        <v>0</v>
      </c>
      <c r="BS118" s="91">
        <v>0</v>
      </c>
      <c r="BT118" s="91">
        <v>0</v>
      </c>
      <c r="BU118" s="91">
        <v>0</v>
      </c>
      <c r="BV118" s="91">
        <v>0</v>
      </c>
      <c r="BW118" s="91">
        <v>0</v>
      </c>
      <c r="BX118" s="92"/>
    </row>
    <row r="119" spans="1:76" ht="15.95" customHeight="1" x14ac:dyDescent="0.3">
      <c r="A119" s="139">
        <v>21</v>
      </c>
      <c r="B119" s="119" t="s">
        <v>145</v>
      </c>
      <c r="C119" s="120"/>
      <c r="D119" s="93">
        <v>1</v>
      </c>
      <c r="E119" s="93">
        <v>0</v>
      </c>
      <c r="F119" s="93">
        <v>0</v>
      </c>
      <c r="G119" s="91">
        <v>0</v>
      </c>
      <c r="H119" s="91">
        <v>0</v>
      </c>
      <c r="I119" s="93">
        <v>0</v>
      </c>
      <c r="J119" s="93">
        <v>0</v>
      </c>
      <c r="K119" s="93">
        <v>0</v>
      </c>
      <c r="L119" s="93">
        <v>0</v>
      </c>
      <c r="M119" s="93">
        <v>0</v>
      </c>
      <c r="N119" s="93">
        <v>0</v>
      </c>
      <c r="O119" s="93">
        <v>0</v>
      </c>
      <c r="P119" s="93">
        <v>8</v>
      </c>
      <c r="Q119" s="93">
        <v>0</v>
      </c>
      <c r="R119" s="93">
        <v>0</v>
      </c>
      <c r="S119" s="93">
        <v>0</v>
      </c>
      <c r="T119" s="93">
        <v>0</v>
      </c>
      <c r="U119" s="93">
        <v>0</v>
      </c>
      <c r="V119" s="93">
        <v>0</v>
      </c>
      <c r="W119" s="93">
        <v>0</v>
      </c>
      <c r="X119" s="91">
        <v>0</v>
      </c>
      <c r="Y119" s="91">
        <v>0</v>
      </c>
      <c r="Z119" s="91">
        <v>0</v>
      </c>
      <c r="AA119" s="91">
        <v>0</v>
      </c>
      <c r="AB119" s="91">
        <v>0</v>
      </c>
      <c r="AC119" s="91">
        <v>0</v>
      </c>
      <c r="AD119" s="91">
        <v>0</v>
      </c>
      <c r="AE119" s="91">
        <v>0</v>
      </c>
      <c r="AF119" s="91">
        <v>0</v>
      </c>
      <c r="AG119" s="91">
        <v>0</v>
      </c>
      <c r="AH119" s="91">
        <v>0</v>
      </c>
      <c r="AI119" s="91">
        <v>0</v>
      </c>
      <c r="AJ119" s="91">
        <v>0</v>
      </c>
      <c r="AK119" s="91">
        <v>0</v>
      </c>
      <c r="AL119" s="91">
        <v>0</v>
      </c>
      <c r="AM119" s="91">
        <v>0</v>
      </c>
      <c r="AN119" s="91">
        <v>0</v>
      </c>
      <c r="AO119" s="91">
        <v>0</v>
      </c>
      <c r="AP119" s="91">
        <v>0</v>
      </c>
      <c r="AQ119" s="91">
        <v>0</v>
      </c>
      <c r="AR119" s="91">
        <v>0</v>
      </c>
      <c r="AS119" s="91">
        <v>0</v>
      </c>
      <c r="AT119" s="91">
        <v>0</v>
      </c>
      <c r="AU119" s="91">
        <v>0</v>
      </c>
      <c r="AV119" s="91">
        <v>0</v>
      </c>
      <c r="AW119" s="91">
        <v>0</v>
      </c>
      <c r="AX119" s="91">
        <v>0</v>
      </c>
      <c r="AY119" s="91">
        <v>0</v>
      </c>
      <c r="AZ119" s="91">
        <v>0</v>
      </c>
      <c r="BA119" s="91">
        <v>0</v>
      </c>
      <c r="BB119" s="91">
        <v>0</v>
      </c>
      <c r="BC119" s="91">
        <v>0</v>
      </c>
      <c r="BD119" s="91">
        <v>0</v>
      </c>
      <c r="BE119" s="91">
        <v>0</v>
      </c>
      <c r="BF119" s="91">
        <v>0</v>
      </c>
      <c r="BG119" s="91">
        <v>0</v>
      </c>
      <c r="BH119" s="91">
        <v>0</v>
      </c>
      <c r="BI119" s="91">
        <v>0</v>
      </c>
      <c r="BJ119" s="91">
        <v>0</v>
      </c>
      <c r="BK119" s="91">
        <v>0</v>
      </c>
      <c r="BL119" s="91">
        <v>0</v>
      </c>
      <c r="BM119" s="91">
        <v>0</v>
      </c>
      <c r="BN119" s="91">
        <v>0</v>
      </c>
      <c r="BO119" s="91">
        <v>0</v>
      </c>
      <c r="BP119" s="91">
        <v>0</v>
      </c>
      <c r="BQ119" s="91">
        <v>0</v>
      </c>
      <c r="BR119" s="91">
        <v>0</v>
      </c>
      <c r="BS119" s="91">
        <v>0</v>
      </c>
      <c r="BT119" s="91">
        <v>0</v>
      </c>
      <c r="BU119" s="91">
        <v>0</v>
      </c>
      <c r="BV119" s="91">
        <v>0</v>
      </c>
      <c r="BW119" s="91">
        <v>0</v>
      </c>
      <c r="BX119" s="92"/>
    </row>
    <row r="120" spans="1:76" ht="15.95" customHeight="1" x14ac:dyDescent="0.3">
      <c r="A120" s="139">
        <v>22</v>
      </c>
      <c r="B120" s="119" t="s">
        <v>146</v>
      </c>
      <c r="C120" s="120"/>
      <c r="D120" s="93">
        <v>1</v>
      </c>
      <c r="E120" s="93">
        <v>0</v>
      </c>
      <c r="F120" s="93">
        <v>0</v>
      </c>
      <c r="G120" s="91">
        <v>0</v>
      </c>
      <c r="H120" s="91">
        <v>0</v>
      </c>
      <c r="I120" s="93">
        <v>0</v>
      </c>
      <c r="J120" s="93">
        <v>0</v>
      </c>
      <c r="K120" s="93">
        <v>0</v>
      </c>
      <c r="L120" s="93">
        <v>5</v>
      </c>
      <c r="M120" s="93">
        <v>0</v>
      </c>
      <c r="N120" s="93">
        <v>0</v>
      </c>
      <c r="O120" s="93">
        <v>0</v>
      </c>
      <c r="P120" s="93">
        <v>0</v>
      </c>
      <c r="Q120" s="93">
        <v>0</v>
      </c>
      <c r="R120" s="93">
        <v>0</v>
      </c>
      <c r="S120" s="93">
        <v>0</v>
      </c>
      <c r="T120" s="93">
        <v>0</v>
      </c>
      <c r="U120" s="93">
        <v>0</v>
      </c>
      <c r="V120" s="93">
        <v>0</v>
      </c>
      <c r="W120" s="93">
        <v>5</v>
      </c>
      <c r="X120" s="91">
        <v>5</v>
      </c>
      <c r="Y120" s="91">
        <v>0</v>
      </c>
      <c r="Z120" s="91">
        <v>0</v>
      </c>
      <c r="AA120" s="91">
        <v>0</v>
      </c>
      <c r="AB120" s="91">
        <v>0</v>
      </c>
      <c r="AC120" s="91">
        <v>0</v>
      </c>
      <c r="AD120" s="91">
        <v>0</v>
      </c>
      <c r="AE120" s="91">
        <v>0</v>
      </c>
      <c r="AF120" s="91">
        <v>0</v>
      </c>
      <c r="AG120" s="91">
        <v>0</v>
      </c>
      <c r="AH120" s="91">
        <v>0</v>
      </c>
      <c r="AI120" s="91">
        <v>0</v>
      </c>
      <c r="AJ120" s="91">
        <v>0</v>
      </c>
      <c r="AK120" s="91">
        <v>0</v>
      </c>
      <c r="AL120" s="91">
        <v>0</v>
      </c>
      <c r="AM120" s="91">
        <v>0</v>
      </c>
      <c r="AN120" s="91">
        <v>0</v>
      </c>
      <c r="AO120" s="91">
        <v>0</v>
      </c>
      <c r="AP120" s="91">
        <v>0</v>
      </c>
      <c r="AQ120" s="91">
        <v>0</v>
      </c>
      <c r="AR120" s="91">
        <v>0</v>
      </c>
      <c r="AS120" s="91">
        <v>0</v>
      </c>
      <c r="AT120" s="91">
        <v>0</v>
      </c>
      <c r="AU120" s="91">
        <v>0</v>
      </c>
      <c r="AV120" s="91">
        <v>0</v>
      </c>
      <c r="AW120" s="91">
        <v>0</v>
      </c>
      <c r="AX120" s="91">
        <v>0</v>
      </c>
      <c r="AY120" s="91">
        <v>0</v>
      </c>
      <c r="AZ120" s="91">
        <v>0</v>
      </c>
      <c r="BA120" s="91">
        <v>0</v>
      </c>
      <c r="BB120" s="91">
        <v>0</v>
      </c>
      <c r="BC120" s="91">
        <v>0</v>
      </c>
      <c r="BD120" s="91">
        <v>0</v>
      </c>
      <c r="BE120" s="91">
        <v>0</v>
      </c>
      <c r="BF120" s="91">
        <v>0</v>
      </c>
      <c r="BG120" s="91">
        <v>0</v>
      </c>
      <c r="BH120" s="91">
        <v>0</v>
      </c>
      <c r="BI120" s="91">
        <v>0</v>
      </c>
      <c r="BJ120" s="91">
        <v>0</v>
      </c>
      <c r="BK120" s="91">
        <v>0</v>
      </c>
      <c r="BL120" s="91">
        <v>0</v>
      </c>
      <c r="BM120" s="91">
        <v>0</v>
      </c>
      <c r="BN120" s="91">
        <v>0</v>
      </c>
      <c r="BO120" s="91">
        <v>0</v>
      </c>
      <c r="BP120" s="91">
        <v>0</v>
      </c>
      <c r="BQ120" s="91">
        <v>0</v>
      </c>
      <c r="BR120" s="91">
        <v>0</v>
      </c>
      <c r="BS120" s="91">
        <v>0</v>
      </c>
      <c r="BT120" s="91">
        <v>0</v>
      </c>
      <c r="BU120" s="91">
        <v>0</v>
      </c>
      <c r="BV120" s="91">
        <v>0</v>
      </c>
      <c r="BW120" s="91">
        <v>0</v>
      </c>
      <c r="BX120" s="92"/>
    </row>
    <row r="121" spans="1:76" ht="15.95" customHeight="1" x14ac:dyDescent="0.3">
      <c r="A121" s="139">
        <v>23</v>
      </c>
      <c r="B121" s="119" t="s">
        <v>147</v>
      </c>
      <c r="C121" s="120"/>
      <c r="D121" s="93">
        <v>1</v>
      </c>
      <c r="E121" s="93">
        <v>0</v>
      </c>
      <c r="F121" s="93">
        <v>0</v>
      </c>
      <c r="G121" s="91">
        <v>0</v>
      </c>
      <c r="H121" s="91">
        <v>0</v>
      </c>
      <c r="I121" s="93">
        <v>0</v>
      </c>
      <c r="J121" s="93">
        <v>0</v>
      </c>
      <c r="K121" s="93">
        <v>0</v>
      </c>
      <c r="L121" s="93">
        <v>60</v>
      </c>
      <c r="M121" s="93">
        <v>0</v>
      </c>
      <c r="N121" s="93">
        <v>0</v>
      </c>
      <c r="O121" s="93">
        <v>0</v>
      </c>
      <c r="P121" s="93">
        <v>24</v>
      </c>
      <c r="Q121" s="93">
        <v>0</v>
      </c>
      <c r="R121" s="93">
        <v>0</v>
      </c>
      <c r="S121" s="93">
        <v>0</v>
      </c>
      <c r="T121" s="93">
        <v>0</v>
      </c>
      <c r="U121" s="93">
        <v>0</v>
      </c>
      <c r="V121" s="93">
        <v>0</v>
      </c>
      <c r="W121" s="93">
        <v>60</v>
      </c>
      <c r="X121" s="91">
        <v>0</v>
      </c>
      <c r="Y121" s="91">
        <v>0</v>
      </c>
      <c r="Z121" s="91">
        <v>0</v>
      </c>
      <c r="AA121" s="91">
        <v>0</v>
      </c>
      <c r="AB121" s="91">
        <v>0</v>
      </c>
      <c r="AC121" s="91">
        <v>0</v>
      </c>
      <c r="AD121" s="91">
        <v>0</v>
      </c>
      <c r="AE121" s="91">
        <v>0</v>
      </c>
      <c r="AF121" s="91">
        <v>0</v>
      </c>
      <c r="AG121" s="91">
        <v>0</v>
      </c>
      <c r="AH121" s="91">
        <v>0</v>
      </c>
      <c r="AI121" s="91">
        <v>0</v>
      </c>
      <c r="AJ121" s="91">
        <v>2</v>
      </c>
      <c r="AK121" s="91">
        <v>0</v>
      </c>
      <c r="AL121" s="91">
        <v>0</v>
      </c>
      <c r="AM121" s="91">
        <v>0</v>
      </c>
      <c r="AN121" s="91">
        <v>0</v>
      </c>
      <c r="AO121" s="91">
        <v>0</v>
      </c>
      <c r="AP121" s="91">
        <v>0</v>
      </c>
      <c r="AQ121" s="91">
        <v>0</v>
      </c>
      <c r="AR121" s="91">
        <v>0</v>
      </c>
      <c r="AS121" s="91">
        <v>0</v>
      </c>
      <c r="AT121" s="91">
        <v>0</v>
      </c>
      <c r="AU121" s="91">
        <v>0</v>
      </c>
      <c r="AV121" s="91">
        <v>0</v>
      </c>
      <c r="AW121" s="91">
        <v>357</v>
      </c>
      <c r="AX121" s="91">
        <v>0</v>
      </c>
      <c r="AY121" s="91">
        <v>0</v>
      </c>
      <c r="AZ121" s="91">
        <v>0</v>
      </c>
      <c r="BA121" s="91">
        <v>0</v>
      </c>
      <c r="BB121" s="91">
        <v>0</v>
      </c>
      <c r="BC121" s="91">
        <v>0</v>
      </c>
      <c r="BD121" s="91">
        <v>0</v>
      </c>
      <c r="BE121" s="91">
        <v>0</v>
      </c>
      <c r="BF121" s="91">
        <v>0</v>
      </c>
      <c r="BG121" s="91">
        <v>0</v>
      </c>
      <c r="BH121" s="91">
        <v>0</v>
      </c>
      <c r="BI121" s="91">
        <v>0</v>
      </c>
      <c r="BJ121" s="91">
        <v>0</v>
      </c>
      <c r="BK121" s="91">
        <v>0</v>
      </c>
      <c r="BL121" s="91">
        <v>0</v>
      </c>
      <c r="BM121" s="91">
        <v>0</v>
      </c>
      <c r="BN121" s="91">
        <v>0</v>
      </c>
      <c r="BO121" s="91">
        <v>0</v>
      </c>
      <c r="BP121" s="91">
        <v>0</v>
      </c>
      <c r="BQ121" s="91">
        <v>0</v>
      </c>
      <c r="BR121" s="91">
        <v>0</v>
      </c>
      <c r="BS121" s="91">
        <v>0</v>
      </c>
      <c r="BT121" s="91">
        <v>0</v>
      </c>
      <c r="BU121" s="91">
        <v>0</v>
      </c>
      <c r="BV121" s="91">
        <v>0</v>
      </c>
      <c r="BW121" s="91">
        <v>0</v>
      </c>
      <c r="BX121" s="92"/>
    </row>
    <row r="122" spans="1:76" ht="15.95" customHeight="1" x14ac:dyDescent="0.3">
      <c r="A122" s="139">
        <v>24</v>
      </c>
      <c r="B122" s="119" t="s">
        <v>148</v>
      </c>
      <c r="C122" s="120"/>
      <c r="D122" s="93">
        <v>1</v>
      </c>
      <c r="E122" s="93">
        <v>0</v>
      </c>
      <c r="F122" s="93">
        <v>0</v>
      </c>
      <c r="G122" s="91">
        <v>0</v>
      </c>
      <c r="H122" s="91">
        <v>0</v>
      </c>
      <c r="I122" s="93">
        <v>0</v>
      </c>
      <c r="J122" s="93">
        <v>0</v>
      </c>
      <c r="K122" s="93">
        <v>0</v>
      </c>
      <c r="L122" s="93">
        <v>0</v>
      </c>
      <c r="M122" s="93">
        <v>0</v>
      </c>
      <c r="N122" s="93">
        <v>0</v>
      </c>
      <c r="O122" s="93">
        <v>3</v>
      </c>
      <c r="P122" s="93">
        <v>16</v>
      </c>
      <c r="Q122" s="93">
        <v>0</v>
      </c>
      <c r="R122" s="93">
        <v>0</v>
      </c>
      <c r="S122" s="93">
        <v>0</v>
      </c>
      <c r="T122" s="93">
        <v>0</v>
      </c>
      <c r="U122" s="93">
        <v>0</v>
      </c>
      <c r="V122" s="93">
        <v>0</v>
      </c>
      <c r="W122" s="93">
        <v>0</v>
      </c>
      <c r="X122" s="91">
        <v>0</v>
      </c>
      <c r="Y122" s="91">
        <v>0</v>
      </c>
      <c r="Z122" s="91">
        <v>0</v>
      </c>
      <c r="AA122" s="91">
        <v>0</v>
      </c>
      <c r="AB122" s="91">
        <v>0</v>
      </c>
      <c r="AC122" s="91">
        <v>0</v>
      </c>
      <c r="AD122" s="91">
        <v>0</v>
      </c>
      <c r="AE122" s="91">
        <v>0</v>
      </c>
      <c r="AF122" s="91">
        <v>0</v>
      </c>
      <c r="AG122" s="91">
        <v>0</v>
      </c>
      <c r="AH122" s="91">
        <v>0</v>
      </c>
      <c r="AI122" s="91">
        <v>0</v>
      </c>
      <c r="AJ122" s="91">
        <v>0</v>
      </c>
      <c r="AK122" s="91">
        <v>0</v>
      </c>
      <c r="AL122" s="91">
        <v>0</v>
      </c>
      <c r="AM122" s="91">
        <v>0</v>
      </c>
      <c r="AN122" s="91">
        <v>0</v>
      </c>
      <c r="AO122" s="91">
        <v>0</v>
      </c>
      <c r="AP122" s="91">
        <v>0</v>
      </c>
      <c r="AQ122" s="91">
        <v>0</v>
      </c>
      <c r="AR122" s="91">
        <v>0</v>
      </c>
      <c r="AS122" s="91">
        <v>0</v>
      </c>
      <c r="AT122" s="91">
        <v>0</v>
      </c>
      <c r="AU122" s="91">
        <v>0</v>
      </c>
      <c r="AV122" s="91">
        <v>0</v>
      </c>
      <c r="AW122" s="91">
        <v>0</v>
      </c>
      <c r="AX122" s="91">
        <v>0</v>
      </c>
      <c r="AY122" s="91">
        <v>0</v>
      </c>
      <c r="AZ122" s="91">
        <v>0</v>
      </c>
      <c r="BA122" s="91">
        <v>0</v>
      </c>
      <c r="BB122" s="91">
        <v>0</v>
      </c>
      <c r="BC122" s="91">
        <v>0</v>
      </c>
      <c r="BD122" s="91">
        <v>0</v>
      </c>
      <c r="BE122" s="91">
        <v>0</v>
      </c>
      <c r="BF122" s="91">
        <v>0</v>
      </c>
      <c r="BG122" s="91">
        <v>0</v>
      </c>
      <c r="BH122" s="91">
        <v>0</v>
      </c>
      <c r="BI122" s="91">
        <v>0</v>
      </c>
      <c r="BJ122" s="91">
        <v>0</v>
      </c>
      <c r="BK122" s="91">
        <v>0</v>
      </c>
      <c r="BL122" s="91">
        <v>0</v>
      </c>
      <c r="BM122" s="91">
        <v>0</v>
      </c>
      <c r="BN122" s="91">
        <v>0</v>
      </c>
      <c r="BO122" s="91">
        <v>0</v>
      </c>
      <c r="BP122" s="91">
        <v>0</v>
      </c>
      <c r="BQ122" s="91">
        <v>0</v>
      </c>
      <c r="BR122" s="91">
        <v>0</v>
      </c>
      <c r="BS122" s="91">
        <v>0</v>
      </c>
      <c r="BT122" s="91">
        <v>0</v>
      </c>
      <c r="BU122" s="91">
        <v>0</v>
      </c>
      <c r="BV122" s="91">
        <v>0</v>
      </c>
      <c r="BW122" s="91">
        <v>0</v>
      </c>
      <c r="BX122" s="92"/>
    </row>
    <row r="123" spans="1:76" ht="15.95" customHeight="1" x14ac:dyDescent="0.3">
      <c r="A123" s="139">
        <v>25</v>
      </c>
      <c r="B123" s="119" t="s">
        <v>149</v>
      </c>
      <c r="C123" s="120"/>
      <c r="D123" s="93">
        <v>1</v>
      </c>
      <c r="E123" s="93">
        <v>0</v>
      </c>
      <c r="F123" s="93">
        <v>0</v>
      </c>
      <c r="G123" s="91">
        <v>0</v>
      </c>
      <c r="H123" s="91">
        <v>0</v>
      </c>
      <c r="I123" s="93">
        <v>0</v>
      </c>
      <c r="J123" s="93">
        <v>0</v>
      </c>
      <c r="K123" s="93">
        <v>0</v>
      </c>
      <c r="L123" s="93">
        <v>0</v>
      </c>
      <c r="M123" s="93">
        <v>0</v>
      </c>
      <c r="N123" s="93">
        <v>0</v>
      </c>
      <c r="O123" s="93">
        <v>4</v>
      </c>
      <c r="P123" s="93">
        <v>16</v>
      </c>
      <c r="Q123" s="93">
        <v>0</v>
      </c>
      <c r="R123" s="93">
        <v>0</v>
      </c>
      <c r="S123" s="93">
        <v>0</v>
      </c>
      <c r="T123" s="93">
        <v>0</v>
      </c>
      <c r="U123" s="93">
        <v>0</v>
      </c>
      <c r="V123" s="93">
        <v>0</v>
      </c>
      <c r="W123" s="93">
        <v>0</v>
      </c>
      <c r="X123" s="91">
        <v>0</v>
      </c>
      <c r="Y123" s="91">
        <v>0</v>
      </c>
      <c r="Z123" s="91">
        <v>0</v>
      </c>
      <c r="AA123" s="91">
        <v>0</v>
      </c>
      <c r="AB123" s="91">
        <v>0</v>
      </c>
      <c r="AC123" s="91">
        <v>0</v>
      </c>
      <c r="AD123" s="91">
        <v>0</v>
      </c>
      <c r="AE123" s="91">
        <v>0</v>
      </c>
      <c r="AF123" s="91">
        <v>0</v>
      </c>
      <c r="AG123" s="91">
        <v>0</v>
      </c>
      <c r="AH123" s="91">
        <v>0</v>
      </c>
      <c r="AI123" s="91">
        <v>0</v>
      </c>
      <c r="AJ123" s="91">
        <v>0</v>
      </c>
      <c r="AK123" s="91">
        <v>0</v>
      </c>
      <c r="AL123" s="91">
        <v>0</v>
      </c>
      <c r="AM123" s="91">
        <v>0</v>
      </c>
      <c r="AN123" s="91">
        <v>0</v>
      </c>
      <c r="AO123" s="91">
        <v>0</v>
      </c>
      <c r="AP123" s="91">
        <v>0</v>
      </c>
      <c r="AQ123" s="91">
        <v>0</v>
      </c>
      <c r="AR123" s="91">
        <v>0</v>
      </c>
      <c r="AS123" s="91">
        <v>0</v>
      </c>
      <c r="AT123" s="91">
        <v>0</v>
      </c>
      <c r="AU123" s="91">
        <v>0</v>
      </c>
      <c r="AV123" s="91">
        <v>0</v>
      </c>
      <c r="AW123" s="91">
        <v>0</v>
      </c>
      <c r="AX123" s="91">
        <v>0</v>
      </c>
      <c r="AY123" s="91">
        <v>0</v>
      </c>
      <c r="AZ123" s="91">
        <v>0</v>
      </c>
      <c r="BA123" s="91">
        <v>0</v>
      </c>
      <c r="BB123" s="91">
        <v>0</v>
      </c>
      <c r="BC123" s="91">
        <v>0</v>
      </c>
      <c r="BD123" s="91">
        <v>0</v>
      </c>
      <c r="BE123" s="91">
        <v>0</v>
      </c>
      <c r="BF123" s="91">
        <v>0</v>
      </c>
      <c r="BG123" s="91">
        <v>0</v>
      </c>
      <c r="BH123" s="91">
        <v>0</v>
      </c>
      <c r="BI123" s="91">
        <v>0</v>
      </c>
      <c r="BJ123" s="91">
        <v>0</v>
      </c>
      <c r="BK123" s="91">
        <v>0</v>
      </c>
      <c r="BL123" s="91">
        <v>0</v>
      </c>
      <c r="BM123" s="91">
        <v>0</v>
      </c>
      <c r="BN123" s="91">
        <v>0</v>
      </c>
      <c r="BO123" s="91">
        <v>0</v>
      </c>
      <c r="BP123" s="91">
        <v>0</v>
      </c>
      <c r="BQ123" s="91">
        <v>0</v>
      </c>
      <c r="BR123" s="91">
        <v>0</v>
      </c>
      <c r="BS123" s="91">
        <v>0</v>
      </c>
      <c r="BT123" s="91">
        <v>0</v>
      </c>
      <c r="BU123" s="91">
        <v>0</v>
      </c>
      <c r="BV123" s="91">
        <v>0</v>
      </c>
      <c r="BW123" s="91">
        <v>0</v>
      </c>
      <c r="BX123" s="92"/>
    </row>
    <row r="124" spans="1:76" ht="15.95" customHeight="1" x14ac:dyDescent="0.3">
      <c r="A124" s="139">
        <v>26</v>
      </c>
      <c r="B124" s="119" t="s">
        <v>150</v>
      </c>
      <c r="C124" s="120"/>
      <c r="D124" s="93">
        <v>1</v>
      </c>
      <c r="E124" s="93">
        <v>0</v>
      </c>
      <c r="F124" s="93">
        <v>0</v>
      </c>
      <c r="G124" s="91">
        <v>0</v>
      </c>
      <c r="H124" s="91">
        <v>0</v>
      </c>
      <c r="I124" s="93">
        <v>0</v>
      </c>
      <c r="J124" s="93">
        <v>0</v>
      </c>
      <c r="K124" s="93">
        <v>0</v>
      </c>
      <c r="L124" s="93">
        <v>44</v>
      </c>
      <c r="M124" s="93">
        <v>0</v>
      </c>
      <c r="N124" s="93">
        <v>4</v>
      </c>
      <c r="O124" s="93">
        <v>0</v>
      </c>
      <c r="P124" s="93">
        <v>44</v>
      </c>
      <c r="Q124" s="93">
        <v>0</v>
      </c>
      <c r="R124" s="93">
        <v>0</v>
      </c>
      <c r="S124" s="93">
        <v>0</v>
      </c>
      <c r="T124" s="93">
        <v>0</v>
      </c>
      <c r="U124" s="93">
        <v>0</v>
      </c>
      <c r="V124" s="93">
        <v>0</v>
      </c>
      <c r="W124" s="93">
        <v>33</v>
      </c>
      <c r="X124" s="91">
        <v>0</v>
      </c>
      <c r="Y124" s="91">
        <v>0</v>
      </c>
      <c r="Z124" s="91">
        <v>0</v>
      </c>
      <c r="AA124" s="91">
        <v>0</v>
      </c>
      <c r="AB124" s="91">
        <v>0</v>
      </c>
      <c r="AC124" s="91">
        <v>0</v>
      </c>
      <c r="AD124" s="91">
        <v>0</v>
      </c>
      <c r="AE124" s="91">
        <v>0</v>
      </c>
      <c r="AF124" s="91">
        <v>0</v>
      </c>
      <c r="AG124" s="91">
        <v>0</v>
      </c>
      <c r="AH124" s="91">
        <v>0</v>
      </c>
      <c r="AI124" s="91">
        <v>0</v>
      </c>
      <c r="AJ124" s="91">
        <v>0</v>
      </c>
      <c r="AK124" s="91">
        <v>0</v>
      </c>
      <c r="AL124" s="91">
        <v>0</v>
      </c>
      <c r="AM124" s="91">
        <v>0</v>
      </c>
      <c r="AN124" s="91">
        <v>0</v>
      </c>
      <c r="AO124" s="91">
        <v>0</v>
      </c>
      <c r="AP124" s="91">
        <v>0</v>
      </c>
      <c r="AQ124" s="91">
        <v>0</v>
      </c>
      <c r="AR124" s="91">
        <v>0</v>
      </c>
      <c r="AS124" s="91">
        <v>0</v>
      </c>
      <c r="AT124" s="91">
        <v>0</v>
      </c>
      <c r="AU124" s="91">
        <v>251</v>
      </c>
      <c r="AV124" s="91">
        <v>0</v>
      </c>
      <c r="AW124" s="91">
        <v>0</v>
      </c>
      <c r="AX124" s="91">
        <v>0</v>
      </c>
      <c r="AY124" s="91">
        <v>0</v>
      </c>
      <c r="AZ124" s="91">
        <v>0</v>
      </c>
      <c r="BA124" s="91">
        <v>0</v>
      </c>
      <c r="BB124" s="91">
        <v>0</v>
      </c>
      <c r="BC124" s="91">
        <v>0</v>
      </c>
      <c r="BD124" s="91">
        <v>0</v>
      </c>
      <c r="BE124" s="91">
        <v>0</v>
      </c>
      <c r="BF124" s="91">
        <v>0</v>
      </c>
      <c r="BG124" s="91">
        <v>0</v>
      </c>
      <c r="BH124" s="91">
        <v>0</v>
      </c>
      <c r="BI124" s="91">
        <v>0</v>
      </c>
      <c r="BJ124" s="91">
        <v>0</v>
      </c>
      <c r="BK124" s="91">
        <v>0</v>
      </c>
      <c r="BL124" s="91">
        <v>0</v>
      </c>
      <c r="BM124" s="91">
        <v>0</v>
      </c>
      <c r="BN124" s="91">
        <v>0</v>
      </c>
      <c r="BO124" s="91">
        <v>0</v>
      </c>
      <c r="BP124" s="91">
        <v>0</v>
      </c>
      <c r="BQ124" s="91">
        <v>0</v>
      </c>
      <c r="BR124" s="91">
        <v>0</v>
      </c>
      <c r="BS124" s="91">
        <v>0</v>
      </c>
      <c r="BT124" s="91">
        <v>0</v>
      </c>
      <c r="BU124" s="91">
        <v>0</v>
      </c>
      <c r="BV124" s="91">
        <v>0</v>
      </c>
      <c r="BW124" s="91">
        <v>0</v>
      </c>
      <c r="BX124" s="92"/>
    </row>
    <row r="125" spans="1:76" ht="15.95" customHeight="1" x14ac:dyDescent="0.3">
      <c r="A125" s="139">
        <v>27</v>
      </c>
      <c r="B125" s="119" t="s">
        <v>151</v>
      </c>
      <c r="C125" s="120"/>
      <c r="D125" s="93">
        <v>1</v>
      </c>
      <c r="E125" s="93">
        <v>0</v>
      </c>
      <c r="F125" s="93">
        <v>0</v>
      </c>
      <c r="G125" s="91">
        <v>0</v>
      </c>
      <c r="H125" s="91">
        <v>0</v>
      </c>
      <c r="I125" s="93">
        <v>0</v>
      </c>
      <c r="J125" s="93">
        <v>0</v>
      </c>
      <c r="K125" s="93">
        <v>0</v>
      </c>
      <c r="L125" s="93">
        <v>28</v>
      </c>
      <c r="M125" s="93">
        <v>0</v>
      </c>
      <c r="N125" s="93">
        <v>0</v>
      </c>
      <c r="O125" s="93">
        <v>0</v>
      </c>
      <c r="P125" s="93">
        <v>28</v>
      </c>
      <c r="Q125" s="93">
        <v>0</v>
      </c>
      <c r="R125" s="93">
        <v>0</v>
      </c>
      <c r="S125" s="93">
        <v>0</v>
      </c>
      <c r="T125" s="93">
        <v>0</v>
      </c>
      <c r="U125" s="93">
        <v>0</v>
      </c>
      <c r="V125" s="93">
        <v>0</v>
      </c>
      <c r="W125" s="93">
        <v>21</v>
      </c>
      <c r="X125" s="91">
        <v>0</v>
      </c>
      <c r="Y125" s="91">
        <v>0</v>
      </c>
      <c r="Z125" s="91">
        <v>0</v>
      </c>
      <c r="AA125" s="91">
        <v>0</v>
      </c>
      <c r="AB125" s="91">
        <v>0</v>
      </c>
      <c r="AC125" s="91">
        <v>0</v>
      </c>
      <c r="AD125" s="91">
        <v>0</v>
      </c>
      <c r="AE125" s="91">
        <v>0</v>
      </c>
      <c r="AF125" s="91">
        <v>0</v>
      </c>
      <c r="AG125" s="91">
        <v>0</v>
      </c>
      <c r="AH125" s="91">
        <v>0</v>
      </c>
      <c r="AI125" s="91">
        <v>0</v>
      </c>
      <c r="AJ125" s="91">
        <v>0</v>
      </c>
      <c r="AK125" s="91">
        <v>0</v>
      </c>
      <c r="AL125" s="91">
        <v>0</v>
      </c>
      <c r="AM125" s="91">
        <v>0</v>
      </c>
      <c r="AN125" s="91">
        <v>0</v>
      </c>
      <c r="AO125" s="91">
        <v>0</v>
      </c>
      <c r="AP125" s="91">
        <v>0</v>
      </c>
      <c r="AQ125" s="91">
        <v>0</v>
      </c>
      <c r="AR125" s="91">
        <v>0</v>
      </c>
      <c r="AS125" s="91">
        <v>0</v>
      </c>
      <c r="AT125" s="91">
        <v>0</v>
      </c>
      <c r="AU125" s="91">
        <v>0</v>
      </c>
      <c r="AV125" s="91">
        <v>0</v>
      </c>
      <c r="AW125" s="91">
        <v>0</v>
      </c>
      <c r="AX125" s="91">
        <v>0</v>
      </c>
      <c r="AY125" s="91">
        <v>0</v>
      </c>
      <c r="AZ125" s="91">
        <v>0</v>
      </c>
      <c r="BA125" s="91">
        <v>0</v>
      </c>
      <c r="BB125" s="91">
        <v>0</v>
      </c>
      <c r="BC125" s="91">
        <v>0</v>
      </c>
      <c r="BD125" s="91">
        <v>0</v>
      </c>
      <c r="BE125" s="91">
        <v>0</v>
      </c>
      <c r="BF125" s="91">
        <v>0</v>
      </c>
      <c r="BG125" s="91">
        <v>0</v>
      </c>
      <c r="BH125" s="91">
        <v>0</v>
      </c>
      <c r="BI125" s="91">
        <v>0</v>
      </c>
      <c r="BJ125" s="91">
        <v>0</v>
      </c>
      <c r="BK125" s="91">
        <v>0</v>
      </c>
      <c r="BL125" s="91">
        <v>0</v>
      </c>
      <c r="BM125" s="91">
        <v>0</v>
      </c>
      <c r="BN125" s="91">
        <v>0</v>
      </c>
      <c r="BO125" s="91">
        <v>0</v>
      </c>
      <c r="BP125" s="91">
        <v>0</v>
      </c>
      <c r="BQ125" s="91">
        <v>0</v>
      </c>
      <c r="BR125" s="91">
        <v>0</v>
      </c>
      <c r="BS125" s="91">
        <v>0</v>
      </c>
      <c r="BT125" s="91">
        <v>0</v>
      </c>
      <c r="BU125" s="91">
        <v>0</v>
      </c>
      <c r="BV125" s="91">
        <v>0</v>
      </c>
      <c r="BW125" s="91">
        <v>0</v>
      </c>
      <c r="BX125" s="92"/>
    </row>
    <row r="126" spans="1:76" ht="15.95" customHeight="1" x14ac:dyDescent="0.3">
      <c r="A126" s="139">
        <v>28</v>
      </c>
      <c r="B126" s="119" t="s">
        <v>152</v>
      </c>
      <c r="C126" s="120"/>
      <c r="D126" s="93">
        <v>1</v>
      </c>
      <c r="E126" s="93">
        <v>0</v>
      </c>
      <c r="F126" s="93">
        <v>0</v>
      </c>
      <c r="G126" s="91">
        <v>0</v>
      </c>
      <c r="H126" s="91">
        <v>0</v>
      </c>
      <c r="I126" s="93">
        <v>0</v>
      </c>
      <c r="J126" s="93">
        <v>0</v>
      </c>
      <c r="K126" s="93">
        <v>0</v>
      </c>
      <c r="L126" s="93">
        <v>12</v>
      </c>
      <c r="M126" s="93">
        <v>0</v>
      </c>
      <c r="N126" s="93">
        <v>0</v>
      </c>
      <c r="O126" s="93">
        <v>0</v>
      </c>
      <c r="P126" s="93">
        <v>12</v>
      </c>
      <c r="Q126" s="93">
        <v>0</v>
      </c>
      <c r="R126" s="93">
        <v>0</v>
      </c>
      <c r="S126" s="93">
        <v>0</v>
      </c>
      <c r="T126" s="93">
        <v>0</v>
      </c>
      <c r="U126" s="93">
        <v>0</v>
      </c>
      <c r="V126" s="93">
        <v>0</v>
      </c>
      <c r="W126" s="93">
        <v>9</v>
      </c>
      <c r="X126" s="91">
        <v>0</v>
      </c>
      <c r="Y126" s="91">
        <v>0</v>
      </c>
      <c r="Z126" s="91">
        <v>0</v>
      </c>
      <c r="AA126" s="91">
        <v>0</v>
      </c>
      <c r="AB126" s="91">
        <v>0</v>
      </c>
      <c r="AC126" s="91">
        <v>0</v>
      </c>
      <c r="AD126" s="91">
        <v>0</v>
      </c>
      <c r="AE126" s="91">
        <v>0</v>
      </c>
      <c r="AF126" s="91">
        <v>0</v>
      </c>
      <c r="AG126" s="91">
        <v>0</v>
      </c>
      <c r="AH126" s="91">
        <v>0</v>
      </c>
      <c r="AI126" s="91">
        <v>0</v>
      </c>
      <c r="AJ126" s="91">
        <v>0</v>
      </c>
      <c r="AK126" s="91">
        <v>0</v>
      </c>
      <c r="AL126" s="91">
        <v>0</v>
      </c>
      <c r="AM126" s="91">
        <v>0</v>
      </c>
      <c r="AN126" s="91">
        <v>0</v>
      </c>
      <c r="AO126" s="91">
        <v>0</v>
      </c>
      <c r="AP126" s="91">
        <v>0</v>
      </c>
      <c r="AQ126" s="91">
        <v>0</v>
      </c>
      <c r="AR126" s="91">
        <v>0</v>
      </c>
      <c r="AS126" s="91">
        <v>0</v>
      </c>
      <c r="AT126" s="91">
        <v>0</v>
      </c>
      <c r="AU126" s="91">
        <v>0</v>
      </c>
      <c r="AV126" s="91">
        <v>0</v>
      </c>
      <c r="AW126" s="91">
        <v>0</v>
      </c>
      <c r="AX126" s="91">
        <v>0</v>
      </c>
      <c r="AY126" s="91">
        <v>0</v>
      </c>
      <c r="AZ126" s="91">
        <v>0</v>
      </c>
      <c r="BA126" s="91">
        <v>0</v>
      </c>
      <c r="BB126" s="91">
        <v>0</v>
      </c>
      <c r="BC126" s="91">
        <v>0</v>
      </c>
      <c r="BD126" s="91">
        <v>0</v>
      </c>
      <c r="BE126" s="91">
        <v>0</v>
      </c>
      <c r="BF126" s="91">
        <v>0</v>
      </c>
      <c r="BG126" s="91">
        <v>0</v>
      </c>
      <c r="BH126" s="91">
        <v>0</v>
      </c>
      <c r="BI126" s="91">
        <v>0</v>
      </c>
      <c r="BJ126" s="91">
        <v>0</v>
      </c>
      <c r="BK126" s="91">
        <v>0</v>
      </c>
      <c r="BL126" s="91">
        <v>0</v>
      </c>
      <c r="BM126" s="91">
        <v>0</v>
      </c>
      <c r="BN126" s="91">
        <v>0</v>
      </c>
      <c r="BO126" s="91">
        <v>0</v>
      </c>
      <c r="BP126" s="91">
        <v>0</v>
      </c>
      <c r="BQ126" s="91">
        <v>0</v>
      </c>
      <c r="BR126" s="91">
        <v>0</v>
      </c>
      <c r="BS126" s="91">
        <v>0</v>
      </c>
      <c r="BT126" s="91">
        <v>0</v>
      </c>
      <c r="BU126" s="91">
        <v>0</v>
      </c>
      <c r="BV126" s="91">
        <v>0</v>
      </c>
      <c r="BW126" s="91">
        <v>0</v>
      </c>
      <c r="BX126" s="92"/>
    </row>
    <row r="127" spans="1:76" ht="15.95" customHeight="1" x14ac:dyDescent="0.3">
      <c r="A127" s="139">
        <v>29</v>
      </c>
      <c r="B127" s="119" t="s">
        <v>153</v>
      </c>
      <c r="C127" s="120"/>
      <c r="D127" s="93">
        <v>1</v>
      </c>
      <c r="E127" s="93">
        <v>0</v>
      </c>
      <c r="F127" s="93">
        <v>0</v>
      </c>
      <c r="G127" s="91">
        <v>0</v>
      </c>
      <c r="H127" s="91">
        <v>0</v>
      </c>
      <c r="I127" s="93">
        <v>0</v>
      </c>
      <c r="J127" s="93">
        <v>0</v>
      </c>
      <c r="K127" s="93">
        <v>0</v>
      </c>
      <c r="L127" s="93">
        <v>16</v>
      </c>
      <c r="M127" s="93">
        <v>0</v>
      </c>
      <c r="N127" s="93">
        <v>0</v>
      </c>
      <c r="O127" s="93">
        <v>0</v>
      </c>
      <c r="P127" s="93">
        <v>12</v>
      </c>
      <c r="Q127" s="93">
        <v>0</v>
      </c>
      <c r="R127" s="93">
        <v>0</v>
      </c>
      <c r="S127" s="93">
        <v>0</v>
      </c>
      <c r="T127" s="93">
        <v>0</v>
      </c>
      <c r="U127" s="93">
        <v>0</v>
      </c>
      <c r="V127" s="93">
        <v>0</v>
      </c>
      <c r="W127" s="93">
        <v>27</v>
      </c>
      <c r="X127" s="91">
        <v>0</v>
      </c>
      <c r="Y127" s="91">
        <v>0</v>
      </c>
      <c r="Z127" s="91">
        <v>0</v>
      </c>
      <c r="AA127" s="91">
        <v>0</v>
      </c>
      <c r="AB127" s="91">
        <v>0</v>
      </c>
      <c r="AC127" s="91">
        <v>0</v>
      </c>
      <c r="AD127" s="91">
        <v>0</v>
      </c>
      <c r="AE127" s="91">
        <v>0</v>
      </c>
      <c r="AF127" s="91">
        <v>0</v>
      </c>
      <c r="AG127" s="91">
        <v>0</v>
      </c>
      <c r="AH127" s="91">
        <v>0</v>
      </c>
      <c r="AI127" s="91">
        <v>0</v>
      </c>
      <c r="AJ127" s="91">
        <v>0</v>
      </c>
      <c r="AK127" s="91">
        <v>0</v>
      </c>
      <c r="AL127" s="91">
        <v>0</v>
      </c>
      <c r="AM127" s="91">
        <v>0</v>
      </c>
      <c r="AN127" s="91">
        <v>0</v>
      </c>
      <c r="AO127" s="91">
        <v>0</v>
      </c>
      <c r="AP127" s="91">
        <v>0</v>
      </c>
      <c r="AQ127" s="91">
        <v>0</v>
      </c>
      <c r="AR127" s="91">
        <v>0</v>
      </c>
      <c r="AS127" s="91">
        <v>0</v>
      </c>
      <c r="AT127" s="91">
        <v>0</v>
      </c>
      <c r="AU127" s="91">
        <v>0</v>
      </c>
      <c r="AV127" s="91">
        <v>0</v>
      </c>
      <c r="AW127" s="91">
        <v>0</v>
      </c>
      <c r="AX127" s="91">
        <v>0</v>
      </c>
      <c r="AY127" s="91">
        <v>0</v>
      </c>
      <c r="AZ127" s="91">
        <v>0</v>
      </c>
      <c r="BA127" s="91">
        <v>0</v>
      </c>
      <c r="BB127" s="91">
        <v>0</v>
      </c>
      <c r="BC127" s="91">
        <v>0</v>
      </c>
      <c r="BD127" s="91">
        <v>0</v>
      </c>
      <c r="BE127" s="91">
        <v>0</v>
      </c>
      <c r="BF127" s="91">
        <v>0</v>
      </c>
      <c r="BG127" s="91">
        <v>0</v>
      </c>
      <c r="BH127" s="91">
        <v>0</v>
      </c>
      <c r="BI127" s="91">
        <v>0</v>
      </c>
      <c r="BJ127" s="91">
        <v>0</v>
      </c>
      <c r="BK127" s="91">
        <v>0</v>
      </c>
      <c r="BL127" s="91">
        <v>0</v>
      </c>
      <c r="BM127" s="91">
        <v>0</v>
      </c>
      <c r="BN127" s="91">
        <v>0</v>
      </c>
      <c r="BO127" s="91">
        <v>0</v>
      </c>
      <c r="BP127" s="91">
        <v>0</v>
      </c>
      <c r="BQ127" s="91">
        <v>0</v>
      </c>
      <c r="BR127" s="91">
        <v>0</v>
      </c>
      <c r="BS127" s="91">
        <v>0</v>
      </c>
      <c r="BT127" s="91">
        <v>0</v>
      </c>
      <c r="BU127" s="91">
        <v>0</v>
      </c>
      <c r="BV127" s="91">
        <v>0</v>
      </c>
      <c r="BW127" s="91">
        <v>0</v>
      </c>
      <c r="BX127" s="92"/>
    </row>
    <row r="128" spans="1:76" ht="15.95" customHeight="1" x14ac:dyDescent="0.3">
      <c r="A128" s="139">
        <v>30</v>
      </c>
      <c r="B128" s="119" t="s">
        <v>154</v>
      </c>
      <c r="C128" s="120"/>
      <c r="D128" s="93">
        <v>1</v>
      </c>
      <c r="E128" s="93">
        <v>1</v>
      </c>
      <c r="F128" s="93">
        <v>0</v>
      </c>
      <c r="G128" s="91">
        <v>0</v>
      </c>
      <c r="H128" s="91">
        <v>0</v>
      </c>
      <c r="I128" s="93">
        <v>0</v>
      </c>
      <c r="J128" s="93">
        <v>0</v>
      </c>
      <c r="K128" s="93">
        <v>0</v>
      </c>
      <c r="L128" s="93">
        <v>6</v>
      </c>
      <c r="M128" s="93">
        <v>2</v>
      </c>
      <c r="N128" s="93">
        <v>0</v>
      </c>
      <c r="O128" s="93">
        <v>0</v>
      </c>
      <c r="P128" s="93">
        <v>10</v>
      </c>
      <c r="Q128" s="93">
        <v>0</v>
      </c>
      <c r="R128" s="93">
        <v>0</v>
      </c>
      <c r="S128" s="93">
        <v>0</v>
      </c>
      <c r="T128" s="93">
        <v>0</v>
      </c>
      <c r="U128" s="93">
        <v>0</v>
      </c>
      <c r="V128" s="93">
        <v>0</v>
      </c>
      <c r="W128" s="93">
        <v>6</v>
      </c>
      <c r="X128" s="91">
        <v>0</v>
      </c>
      <c r="Y128" s="91">
        <v>0</v>
      </c>
      <c r="Z128" s="91">
        <v>0</v>
      </c>
      <c r="AA128" s="91">
        <v>0</v>
      </c>
      <c r="AB128" s="91">
        <v>0</v>
      </c>
      <c r="AC128" s="91">
        <v>0</v>
      </c>
      <c r="AD128" s="91">
        <v>0</v>
      </c>
      <c r="AE128" s="91">
        <v>4</v>
      </c>
      <c r="AF128" s="91">
        <v>0</v>
      </c>
      <c r="AG128" s="91">
        <v>0</v>
      </c>
      <c r="AH128" s="91">
        <v>0</v>
      </c>
      <c r="AI128" s="91">
        <v>0</v>
      </c>
      <c r="AJ128" s="91">
        <v>1</v>
      </c>
      <c r="AK128" s="91">
        <v>0</v>
      </c>
      <c r="AL128" s="91">
        <v>0</v>
      </c>
      <c r="AM128" s="91">
        <v>0</v>
      </c>
      <c r="AN128" s="91">
        <v>0</v>
      </c>
      <c r="AO128" s="91">
        <v>0</v>
      </c>
      <c r="AP128" s="91">
        <v>0</v>
      </c>
      <c r="AQ128" s="91">
        <v>0</v>
      </c>
      <c r="AR128" s="91">
        <v>0</v>
      </c>
      <c r="AS128" s="91">
        <v>0</v>
      </c>
      <c r="AT128" s="91">
        <v>0</v>
      </c>
      <c r="AU128" s="91">
        <v>192</v>
      </c>
      <c r="AV128" s="91">
        <v>192</v>
      </c>
      <c r="AW128" s="91">
        <v>0</v>
      </c>
      <c r="AX128" s="91">
        <v>0</v>
      </c>
      <c r="AY128" s="91">
        <v>0</v>
      </c>
      <c r="AZ128" s="91">
        <v>0</v>
      </c>
      <c r="BA128" s="91">
        <v>0</v>
      </c>
      <c r="BB128" s="91">
        <v>0</v>
      </c>
      <c r="BC128" s="91">
        <v>0</v>
      </c>
      <c r="BD128" s="91">
        <v>0</v>
      </c>
      <c r="BE128" s="91">
        <v>0</v>
      </c>
      <c r="BF128" s="91">
        <v>0</v>
      </c>
      <c r="BG128" s="91">
        <v>0</v>
      </c>
      <c r="BH128" s="91">
        <v>0</v>
      </c>
      <c r="BI128" s="91">
        <v>0</v>
      </c>
      <c r="BJ128" s="91">
        <v>0</v>
      </c>
      <c r="BK128" s="91">
        <v>0</v>
      </c>
      <c r="BL128" s="91">
        <v>0</v>
      </c>
      <c r="BM128" s="91">
        <v>0</v>
      </c>
      <c r="BN128" s="91">
        <v>0</v>
      </c>
      <c r="BO128" s="91">
        <v>0</v>
      </c>
      <c r="BP128" s="91">
        <v>0</v>
      </c>
      <c r="BQ128" s="91">
        <v>0</v>
      </c>
      <c r="BR128" s="91">
        <v>0</v>
      </c>
      <c r="BS128" s="91">
        <v>0</v>
      </c>
      <c r="BT128" s="91">
        <v>0</v>
      </c>
      <c r="BU128" s="91">
        <v>0</v>
      </c>
      <c r="BV128" s="91">
        <v>0</v>
      </c>
      <c r="BW128" s="91">
        <v>0</v>
      </c>
      <c r="BX128" s="92"/>
    </row>
    <row r="129" spans="1:76" ht="15.95" customHeight="1" x14ac:dyDescent="0.3">
      <c r="A129" s="139">
        <v>31</v>
      </c>
      <c r="B129" s="119" t="s">
        <v>155</v>
      </c>
      <c r="C129" s="120"/>
      <c r="D129" s="93">
        <v>1</v>
      </c>
      <c r="E129" s="93">
        <v>0</v>
      </c>
      <c r="F129" s="93">
        <v>6</v>
      </c>
      <c r="G129" s="91">
        <v>0</v>
      </c>
      <c r="H129" s="91">
        <v>0</v>
      </c>
      <c r="I129" s="93">
        <v>0</v>
      </c>
      <c r="J129" s="93">
        <v>0</v>
      </c>
      <c r="K129" s="93">
        <v>0</v>
      </c>
      <c r="L129" s="93">
        <v>20</v>
      </c>
      <c r="M129" s="93">
        <v>0</v>
      </c>
      <c r="N129" s="93">
        <v>0</v>
      </c>
      <c r="O129" s="93">
        <v>0</v>
      </c>
      <c r="P129" s="93">
        <v>22</v>
      </c>
      <c r="Q129" s="93">
        <v>0</v>
      </c>
      <c r="R129" s="93">
        <v>0</v>
      </c>
      <c r="S129" s="93">
        <v>0</v>
      </c>
      <c r="T129" s="93">
        <v>0</v>
      </c>
      <c r="U129" s="93">
        <v>0</v>
      </c>
      <c r="V129" s="93">
        <v>0</v>
      </c>
      <c r="W129" s="93">
        <v>20</v>
      </c>
      <c r="X129" s="91">
        <v>0</v>
      </c>
      <c r="Y129" s="91">
        <v>0</v>
      </c>
      <c r="Z129" s="91">
        <v>0</v>
      </c>
      <c r="AA129" s="91">
        <v>0</v>
      </c>
      <c r="AB129" s="91">
        <v>0</v>
      </c>
      <c r="AC129" s="91">
        <v>0</v>
      </c>
      <c r="AD129" s="91">
        <v>0</v>
      </c>
      <c r="AE129" s="91">
        <v>34</v>
      </c>
      <c r="AF129" s="91">
        <v>0</v>
      </c>
      <c r="AG129" s="91">
        <v>0</v>
      </c>
      <c r="AH129" s="91">
        <v>0</v>
      </c>
      <c r="AI129" s="91">
        <v>0</v>
      </c>
      <c r="AJ129" s="91">
        <v>25</v>
      </c>
      <c r="AK129" s="91">
        <v>0</v>
      </c>
      <c r="AL129" s="91">
        <v>0</v>
      </c>
      <c r="AM129" s="91">
        <v>0</v>
      </c>
      <c r="AN129" s="91">
        <v>0</v>
      </c>
      <c r="AO129" s="91">
        <v>0</v>
      </c>
      <c r="AP129" s="91">
        <v>0</v>
      </c>
      <c r="AQ129" s="91">
        <v>0</v>
      </c>
      <c r="AR129" s="91">
        <v>0</v>
      </c>
      <c r="AS129" s="91">
        <v>0</v>
      </c>
      <c r="AT129" s="91">
        <v>0</v>
      </c>
      <c r="AU129" s="91">
        <v>369</v>
      </c>
      <c r="AV129" s="91">
        <v>369</v>
      </c>
      <c r="AW129" s="91">
        <v>4106</v>
      </c>
      <c r="AX129" s="91">
        <v>0</v>
      </c>
      <c r="AY129" s="91">
        <v>0</v>
      </c>
      <c r="AZ129" s="91">
        <v>0</v>
      </c>
      <c r="BA129" s="91">
        <v>0</v>
      </c>
      <c r="BB129" s="91">
        <v>0</v>
      </c>
      <c r="BC129" s="91">
        <v>0</v>
      </c>
      <c r="BD129" s="91">
        <v>0</v>
      </c>
      <c r="BE129" s="91">
        <v>0</v>
      </c>
      <c r="BF129" s="91">
        <v>0</v>
      </c>
      <c r="BG129" s="91">
        <v>0</v>
      </c>
      <c r="BH129" s="91">
        <v>0</v>
      </c>
      <c r="BI129" s="91">
        <v>0</v>
      </c>
      <c r="BJ129" s="91">
        <v>0</v>
      </c>
      <c r="BK129" s="91">
        <v>0</v>
      </c>
      <c r="BL129" s="91">
        <v>0</v>
      </c>
      <c r="BM129" s="91">
        <v>0</v>
      </c>
      <c r="BN129" s="91">
        <v>0</v>
      </c>
      <c r="BO129" s="91">
        <v>0</v>
      </c>
      <c r="BP129" s="91">
        <v>0</v>
      </c>
      <c r="BQ129" s="91">
        <v>0</v>
      </c>
      <c r="BR129" s="91">
        <v>0</v>
      </c>
      <c r="BS129" s="91">
        <v>0</v>
      </c>
      <c r="BT129" s="91">
        <v>0</v>
      </c>
      <c r="BU129" s="91">
        <v>0</v>
      </c>
      <c r="BV129" s="91">
        <v>0</v>
      </c>
      <c r="BW129" s="91">
        <v>0</v>
      </c>
      <c r="BX129" s="92"/>
    </row>
    <row r="130" spans="1:76" ht="15.95" customHeight="1" x14ac:dyDescent="0.3">
      <c r="A130" s="139">
        <v>32</v>
      </c>
      <c r="B130" s="119" t="s">
        <v>156</v>
      </c>
      <c r="C130" s="120"/>
      <c r="D130" s="93">
        <v>1</v>
      </c>
      <c r="E130" s="93">
        <v>0</v>
      </c>
      <c r="F130" s="93">
        <v>0</v>
      </c>
      <c r="G130" s="91">
        <v>0</v>
      </c>
      <c r="H130" s="91">
        <v>0</v>
      </c>
      <c r="I130" s="93">
        <v>0</v>
      </c>
      <c r="J130" s="93">
        <v>0</v>
      </c>
      <c r="K130" s="93">
        <v>0</v>
      </c>
      <c r="L130" s="93">
        <v>11</v>
      </c>
      <c r="M130" s="93">
        <v>0</v>
      </c>
      <c r="N130" s="93">
        <v>0</v>
      </c>
      <c r="O130" s="93">
        <v>0</v>
      </c>
      <c r="P130" s="93">
        <v>8</v>
      </c>
      <c r="Q130" s="93">
        <v>0</v>
      </c>
      <c r="R130" s="93">
        <v>0</v>
      </c>
      <c r="S130" s="93">
        <v>0</v>
      </c>
      <c r="T130" s="93">
        <v>0</v>
      </c>
      <c r="U130" s="93">
        <v>0</v>
      </c>
      <c r="V130" s="93">
        <v>0</v>
      </c>
      <c r="W130" s="93">
        <v>11</v>
      </c>
      <c r="X130" s="91">
        <v>0</v>
      </c>
      <c r="Y130" s="91">
        <v>0</v>
      </c>
      <c r="Z130" s="91">
        <v>0</v>
      </c>
      <c r="AA130" s="91">
        <v>0</v>
      </c>
      <c r="AB130" s="91">
        <v>0</v>
      </c>
      <c r="AC130" s="91">
        <v>0</v>
      </c>
      <c r="AD130" s="91">
        <v>0</v>
      </c>
      <c r="AE130" s="91">
        <v>2</v>
      </c>
      <c r="AF130" s="91">
        <v>0</v>
      </c>
      <c r="AG130" s="91">
        <v>0</v>
      </c>
      <c r="AH130" s="91">
        <v>0</v>
      </c>
      <c r="AI130" s="91">
        <v>0</v>
      </c>
      <c r="AJ130" s="91">
        <v>0</v>
      </c>
      <c r="AK130" s="91">
        <v>0</v>
      </c>
      <c r="AL130" s="91">
        <v>0</v>
      </c>
      <c r="AM130" s="91">
        <v>0</v>
      </c>
      <c r="AN130" s="91">
        <v>0</v>
      </c>
      <c r="AO130" s="91">
        <v>0</v>
      </c>
      <c r="AP130" s="91">
        <v>0</v>
      </c>
      <c r="AQ130" s="91">
        <v>0</v>
      </c>
      <c r="AR130" s="91">
        <v>0</v>
      </c>
      <c r="AS130" s="91">
        <v>0</v>
      </c>
      <c r="AT130" s="91">
        <v>0</v>
      </c>
      <c r="AU130" s="91">
        <v>0</v>
      </c>
      <c r="AV130" s="91">
        <v>0</v>
      </c>
      <c r="AW130" s="91">
        <v>0</v>
      </c>
      <c r="AX130" s="91">
        <v>0</v>
      </c>
      <c r="AY130" s="91">
        <v>0</v>
      </c>
      <c r="AZ130" s="91">
        <v>0</v>
      </c>
      <c r="BA130" s="91">
        <v>0</v>
      </c>
      <c r="BB130" s="91">
        <v>0</v>
      </c>
      <c r="BC130" s="91">
        <v>0</v>
      </c>
      <c r="BD130" s="91">
        <v>0</v>
      </c>
      <c r="BE130" s="91">
        <v>0</v>
      </c>
      <c r="BF130" s="91">
        <v>0</v>
      </c>
      <c r="BG130" s="91">
        <v>0</v>
      </c>
      <c r="BH130" s="91">
        <v>0</v>
      </c>
      <c r="BI130" s="91">
        <v>0</v>
      </c>
      <c r="BJ130" s="91">
        <v>0</v>
      </c>
      <c r="BK130" s="91">
        <v>0</v>
      </c>
      <c r="BL130" s="91">
        <v>0</v>
      </c>
      <c r="BM130" s="91">
        <v>0</v>
      </c>
      <c r="BN130" s="91">
        <v>0</v>
      </c>
      <c r="BO130" s="91">
        <v>0</v>
      </c>
      <c r="BP130" s="91">
        <v>0</v>
      </c>
      <c r="BQ130" s="91">
        <v>0</v>
      </c>
      <c r="BR130" s="91">
        <v>0</v>
      </c>
      <c r="BS130" s="91">
        <v>0</v>
      </c>
      <c r="BT130" s="91">
        <v>0</v>
      </c>
      <c r="BU130" s="91">
        <v>0</v>
      </c>
      <c r="BV130" s="91">
        <v>0</v>
      </c>
      <c r="BW130" s="91">
        <v>0</v>
      </c>
      <c r="BX130" s="92"/>
    </row>
    <row r="131" spans="1:76" ht="15.95" customHeight="1" x14ac:dyDescent="0.3">
      <c r="A131" s="139">
        <v>33</v>
      </c>
      <c r="B131" s="119" t="s">
        <v>157</v>
      </c>
      <c r="C131" s="120"/>
      <c r="D131" s="93">
        <v>1</v>
      </c>
      <c r="E131" s="93">
        <v>0</v>
      </c>
      <c r="F131" s="93">
        <v>0</v>
      </c>
      <c r="G131" s="91">
        <v>0</v>
      </c>
      <c r="H131" s="91">
        <v>0</v>
      </c>
      <c r="I131" s="93">
        <v>0</v>
      </c>
      <c r="J131" s="93">
        <v>0</v>
      </c>
      <c r="K131" s="93">
        <v>0</v>
      </c>
      <c r="L131" s="93">
        <v>8</v>
      </c>
      <c r="M131" s="93">
        <v>0</v>
      </c>
      <c r="N131" s="93">
        <v>0</v>
      </c>
      <c r="O131" s="93">
        <v>0</v>
      </c>
      <c r="P131" s="93">
        <v>12</v>
      </c>
      <c r="Q131" s="93">
        <v>0</v>
      </c>
      <c r="R131" s="93">
        <v>0</v>
      </c>
      <c r="S131" s="93">
        <v>0</v>
      </c>
      <c r="T131" s="93">
        <v>0</v>
      </c>
      <c r="U131" s="93">
        <v>0</v>
      </c>
      <c r="V131" s="93">
        <v>0</v>
      </c>
      <c r="W131" s="93">
        <v>8</v>
      </c>
      <c r="X131" s="91">
        <v>0</v>
      </c>
      <c r="Y131" s="91">
        <v>0</v>
      </c>
      <c r="Z131" s="91">
        <v>0</v>
      </c>
      <c r="AA131" s="91">
        <v>0</v>
      </c>
      <c r="AB131" s="91">
        <v>0</v>
      </c>
      <c r="AC131" s="91">
        <v>0</v>
      </c>
      <c r="AD131" s="91">
        <v>0</v>
      </c>
      <c r="AE131" s="91">
        <v>4</v>
      </c>
      <c r="AF131" s="91">
        <v>0</v>
      </c>
      <c r="AG131" s="91">
        <v>0</v>
      </c>
      <c r="AH131" s="91">
        <v>0</v>
      </c>
      <c r="AI131" s="91">
        <v>0</v>
      </c>
      <c r="AJ131" s="91">
        <v>0</v>
      </c>
      <c r="AK131" s="91">
        <v>0</v>
      </c>
      <c r="AL131" s="91">
        <v>0</v>
      </c>
      <c r="AM131" s="91">
        <v>0</v>
      </c>
      <c r="AN131" s="91">
        <v>0</v>
      </c>
      <c r="AO131" s="91">
        <v>0</v>
      </c>
      <c r="AP131" s="91">
        <v>0</v>
      </c>
      <c r="AQ131" s="91">
        <v>0</v>
      </c>
      <c r="AR131" s="91">
        <v>0</v>
      </c>
      <c r="AS131" s="91">
        <v>0</v>
      </c>
      <c r="AT131" s="91">
        <v>0</v>
      </c>
      <c r="AU131" s="91">
        <v>0</v>
      </c>
      <c r="AV131" s="91">
        <v>0</v>
      </c>
      <c r="AW131" s="91">
        <v>0</v>
      </c>
      <c r="AX131" s="91">
        <v>0</v>
      </c>
      <c r="AY131" s="91">
        <v>0</v>
      </c>
      <c r="AZ131" s="91">
        <v>0</v>
      </c>
      <c r="BA131" s="91">
        <v>0</v>
      </c>
      <c r="BB131" s="91">
        <v>0</v>
      </c>
      <c r="BC131" s="91">
        <v>0</v>
      </c>
      <c r="BD131" s="91">
        <v>0</v>
      </c>
      <c r="BE131" s="91">
        <v>0</v>
      </c>
      <c r="BF131" s="91">
        <v>0</v>
      </c>
      <c r="BG131" s="91">
        <v>0</v>
      </c>
      <c r="BH131" s="91">
        <v>0</v>
      </c>
      <c r="BI131" s="91">
        <v>0</v>
      </c>
      <c r="BJ131" s="91">
        <v>0</v>
      </c>
      <c r="BK131" s="91">
        <v>0</v>
      </c>
      <c r="BL131" s="91">
        <v>0</v>
      </c>
      <c r="BM131" s="91">
        <v>0</v>
      </c>
      <c r="BN131" s="91">
        <v>0</v>
      </c>
      <c r="BO131" s="91">
        <v>0</v>
      </c>
      <c r="BP131" s="91">
        <v>0</v>
      </c>
      <c r="BQ131" s="91">
        <v>0</v>
      </c>
      <c r="BR131" s="91">
        <v>0</v>
      </c>
      <c r="BS131" s="91">
        <v>0</v>
      </c>
      <c r="BT131" s="91">
        <v>0</v>
      </c>
      <c r="BU131" s="91">
        <v>0</v>
      </c>
      <c r="BV131" s="91">
        <v>0</v>
      </c>
      <c r="BW131" s="91">
        <v>0</v>
      </c>
      <c r="BX131" s="92"/>
    </row>
    <row r="132" spans="1:76" ht="15.95" customHeight="1" x14ac:dyDescent="0.3">
      <c r="A132" s="139">
        <v>34</v>
      </c>
      <c r="B132" s="119" t="s">
        <v>158</v>
      </c>
      <c r="C132" s="120"/>
      <c r="D132" s="93">
        <v>1</v>
      </c>
      <c r="E132" s="93">
        <v>0</v>
      </c>
      <c r="F132" s="93">
        <v>0</v>
      </c>
      <c r="G132" s="91">
        <v>0</v>
      </c>
      <c r="H132" s="91">
        <v>0</v>
      </c>
      <c r="I132" s="93">
        <v>0</v>
      </c>
      <c r="J132" s="93">
        <v>0</v>
      </c>
      <c r="K132" s="93">
        <v>0</v>
      </c>
      <c r="L132" s="93">
        <v>11</v>
      </c>
      <c r="M132" s="93">
        <v>0</v>
      </c>
      <c r="N132" s="93">
        <v>0</v>
      </c>
      <c r="O132" s="93">
        <v>0</v>
      </c>
      <c r="P132" s="93">
        <v>16</v>
      </c>
      <c r="Q132" s="93">
        <v>0</v>
      </c>
      <c r="R132" s="93">
        <v>0</v>
      </c>
      <c r="S132" s="93">
        <v>0</v>
      </c>
      <c r="T132" s="93">
        <v>0</v>
      </c>
      <c r="U132" s="93">
        <v>0</v>
      </c>
      <c r="V132" s="93">
        <v>0</v>
      </c>
      <c r="W132" s="93">
        <v>6</v>
      </c>
      <c r="X132" s="91">
        <v>0</v>
      </c>
      <c r="Y132" s="91">
        <v>0</v>
      </c>
      <c r="Z132" s="91">
        <v>0</v>
      </c>
      <c r="AA132" s="91">
        <v>0</v>
      </c>
      <c r="AB132" s="91">
        <v>0</v>
      </c>
      <c r="AC132" s="91">
        <v>0</v>
      </c>
      <c r="AD132" s="91">
        <v>0</v>
      </c>
      <c r="AE132" s="91">
        <v>4</v>
      </c>
      <c r="AF132" s="91">
        <v>0</v>
      </c>
      <c r="AG132" s="91">
        <v>0</v>
      </c>
      <c r="AH132" s="91">
        <v>0</v>
      </c>
      <c r="AI132" s="91">
        <v>0</v>
      </c>
      <c r="AJ132" s="91">
        <v>0</v>
      </c>
      <c r="AK132" s="91">
        <v>0</v>
      </c>
      <c r="AL132" s="91">
        <v>0</v>
      </c>
      <c r="AM132" s="91">
        <v>0</v>
      </c>
      <c r="AN132" s="91">
        <v>0</v>
      </c>
      <c r="AO132" s="91">
        <v>0</v>
      </c>
      <c r="AP132" s="91">
        <v>0</v>
      </c>
      <c r="AQ132" s="91">
        <v>0</v>
      </c>
      <c r="AR132" s="91">
        <v>0</v>
      </c>
      <c r="AS132" s="91">
        <v>0</v>
      </c>
      <c r="AT132" s="91">
        <v>0</v>
      </c>
      <c r="AU132" s="91">
        <v>0</v>
      </c>
      <c r="AV132" s="91">
        <v>0</v>
      </c>
      <c r="AW132" s="91">
        <v>0</v>
      </c>
      <c r="AX132" s="91">
        <v>0</v>
      </c>
      <c r="AY132" s="91">
        <v>0</v>
      </c>
      <c r="AZ132" s="91">
        <v>0</v>
      </c>
      <c r="BA132" s="91">
        <v>0</v>
      </c>
      <c r="BB132" s="91">
        <v>0</v>
      </c>
      <c r="BC132" s="91">
        <v>0</v>
      </c>
      <c r="BD132" s="91">
        <v>0</v>
      </c>
      <c r="BE132" s="91">
        <v>0</v>
      </c>
      <c r="BF132" s="91">
        <v>0</v>
      </c>
      <c r="BG132" s="91">
        <v>0</v>
      </c>
      <c r="BH132" s="91">
        <v>0</v>
      </c>
      <c r="BI132" s="91">
        <v>0</v>
      </c>
      <c r="BJ132" s="91">
        <v>0</v>
      </c>
      <c r="BK132" s="91">
        <v>0</v>
      </c>
      <c r="BL132" s="91">
        <v>0</v>
      </c>
      <c r="BM132" s="91">
        <v>0</v>
      </c>
      <c r="BN132" s="91">
        <v>0</v>
      </c>
      <c r="BO132" s="91">
        <v>0</v>
      </c>
      <c r="BP132" s="91">
        <v>0</v>
      </c>
      <c r="BQ132" s="91">
        <v>0</v>
      </c>
      <c r="BR132" s="91">
        <v>0</v>
      </c>
      <c r="BS132" s="91">
        <v>0</v>
      </c>
      <c r="BT132" s="91">
        <v>0</v>
      </c>
      <c r="BU132" s="91">
        <v>0</v>
      </c>
      <c r="BV132" s="91">
        <v>0</v>
      </c>
      <c r="BW132" s="91">
        <v>0</v>
      </c>
      <c r="BX132" s="92"/>
    </row>
    <row r="133" spans="1:76" ht="15.95" customHeight="1" x14ac:dyDescent="0.3">
      <c r="A133" s="139">
        <v>35</v>
      </c>
      <c r="B133" s="119" t="s">
        <v>159</v>
      </c>
      <c r="C133" s="120"/>
      <c r="D133" s="93">
        <v>1</v>
      </c>
      <c r="E133" s="93">
        <v>0</v>
      </c>
      <c r="F133" s="93">
        <v>0</v>
      </c>
      <c r="G133" s="91">
        <v>0</v>
      </c>
      <c r="H133" s="91">
        <v>0</v>
      </c>
      <c r="I133" s="93">
        <v>0</v>
      </c>
      <c r="J133" s="93">
        <v>0</v>
      </c>
      <c r="K133" s="93">
        <v>0</v>
      </c>
      <c r="L133" s="93">
        <v>4</v>
      </c>
      <c r="M133" s="93">
        <v>0</v>
      </c>
      <c r="N133" s="93">
        <v>0</v>
      </c>
      <c r="O133" s="93">
        <v>0</v>
      </c>
      <c r="P133" s="93">
        <v>30</v>
      </c>
      <c r="Q133" s="93">
        <v>0</v>
      </c>
      <c r="R133" s="93">
        <v>0</v>
      </c>
      <c r="S133" s="93">
        <v>0</v>
      </c>
      <c r="T133" s="93">
        <v>0</v>
      </c>
      <c r="U133" s="93">
        <v>0</v>
      </c>
      <c r="V133" s="93">
        <v>0</v>
      </c>
      <c r="W133" s="93">
        <v>4</v>
      </c>
      <c r="X133" s="91">
        <v>0</v>
      </c>
      <c r="Y133" s="91">
        <v>0</v>
      </c>
      <c r="Z133" s="91">
        <v>0</v>
      </c>
      <c r="AA133" s="91">
        <v>0</v>
      </c>
      <c r="AB133" s="91">
        <v>0</v>
      </c>
      <c r="AC133" s="91">
        <v>0</v>
      </c>
      <c r="AD133" s="91">
        <v>0</v>
      </c>
      <c r="AE133" s="91">
        <v>2</v>
      </c>
      <c r="AF133" s="91">
        <v>0</v>
      </c>
      <c r="AG133" s="91">
        <v>0</v>
      </c>
      <c r="AH133" s="91">
        <v>0</v>
      </c>
      <c r="AI133" s="91">
        <v>0</v>
      </c>
      <c r="AJ133" s="91">
        <v>0</v>
      </c>
      <c r="AK133" s="91">
        <v>0</v>
      </c>
      <c r="AL133" s="91">
        <v>0</v>
      </c>
      <c r="AM133" s="91">
        <v>0</v>
      </c>
      <c r="AN133" s="91">
        <v>0</v>
      </c>
      <c r="AO133" s="91">
        <v>0</v>
      </c>
      <c r="AP133" s="91">
        <v>0</v>
      </c>
      <c r="AQ133" s="91">
        <v>0</v>
      </c>
      <c r="AR133" s="91">
        <v>0</v>
      </c>
      <c r="AS133" s="91">
        <v>0</v>
      </c>
      <c r="AT133" s="91">
        <v>0</v>
      </c>
      <c r="AU133" s="91">
        <v>235</v>
      </c>
      <c r="AV133" s="91">
        <v>235</v>
      </c>
      <c r="AW133" s="91">
        <v>233</v>
      </c>
      <c r="AX133" s="91">
        <v>0</v>
      </c>
      <c r="AY133" s="91">
        <v>0</v>
      </c>
      <c r="AZ133" s="91">
        <v>0</v>
      </c>
      <c r="BA133" s="91">
        <v>0</v>
      </c>
      <c r="BB133" s="91">
        <v>0</v>
      </c>
      <c r="BC133" s="91">
        <v>0</v>
      </c>
      <c r="BD133" s="91">
        <v>0</v>
      </c>
      <c r="BE133" s="91">
        <v>0</v>
      </c>
      <c r="BF133" s="91">
        <v>0</v>
      </c>
      <c r="BG133" s="91">
        <v>0</v>
      </c>
      <c r="BH133" s="91">
        <v>0</v>
      </c>
      <c r="BI133" s="91">
        <v>0</v>
      </c>
      <c r="BJ133" s="91">
        <v>0</v>
      </c>
      <c r="BK133" s="91">
        <v>0</v>
      </c>
      <c r="BL133" s="91">
        <v>0</v>
      </c>
      <c r="BM133" s="91">
        <v>0</v>
      </c>
      <c r="BN133" s="91">
        <v>0</v>
      </c>
      <c r="BO133" s="91">
        <v>0</v>
      </c>
      <c r="BP133" s="91">
        <v>0</v>
      </c>
      <c r="BQ133" s="91">
        <v>0</v>
      </c>
      <c r="BR133" s="91">
        <v>0</v>
      </c>
      <c r="BS133" s="91">
        <v>0</v>
      </c>
      <c r="BT133" s="91">
        <v>0</v>
      </c>
      <c r="BU133" s="91">
        <v>0</v>
      </c>
      <c r="BV133" s="91">
        <v>0</v>
      </c>
      <c r="BW133" s="91">
        <v>0</v>
      </c>
      <c r="BX133" s="92"/>
    </row>
    <row r="134" spans="1:76" ht="15.95" customHeight="1" x14ac:dyDescent="0.3">
      <c r="A134" s="139">
        <v>36</v>
      </c>
      <c r="B134" s="119" t="s">
        <v>160</v>
      </c>
      <c r="C134" s="120"/>
      <c r="D134" s="93">
        <v>1</v>
      </c>
      <c r="E134" s="93">
        <v>0</v>
      </c>
      <c r="F134" s="93">
        <v>0</v>
      </c>
      <c r="G134" s="91">
        <v>0</v>
      </c>
      <c r="H134" s="91">
        <v>0</v>
      </c>
      <c r="I134" s="93">
        <v>0</v>
      </c>
      <c r="J134" s="93">
        <v>0</v>
      </c>
      <c r="K134" s="93">
        <v>0</v>
      </c>
      <c r="L134" s="93">
        <v>20</v>
      </c>
      <c r="M134" s="93">
        <v>0</v>
      </c>
      <c r="N134" s="93">
        <v>0</v>
      </c>
      <c r="O134" s="93">
        <v>0</v>
      </c>
      <c r="P134" s="93">
        <v>24</v>
      </c>
      <c r="Q134" s="93">
        <v>0</v>
      </c>
      <c r="R134" s="93">
        <v>0</v>
      </c>
      <c r="S134" s="93">
        <v>0</v>
      </c>
      <c r="T134" s="93">
        <v>0</v>
      </c>
      <c r="U134" s="93">
        <v>0</v>
      </c>
      <c r="V134" s="93">
        <v>0</v>
      </c>
      <c r="W134" s="93">
        <v>25</v>
      </c>
      <c r="X134" s="91">
        <v>0</v>
      </c>
      <c r="Y134" s="91">
        <v>0</v>
      </c>
      <c r="Z134" s="91">
        <v>0</v>
      </c>
      <c r="AA134" s="91">
        <v>0</v>
      </c>
      <c r="AB134" s="91">
        <v>0</v>
      </c>
      <c r="AC134" s="91">
        <v>0</v>
      </c>
      <c r="AD134" s="91">
        <v>0</v>
      </c>
      <c r="AE134" s="91">
        <v>0</v>
      </c>
      <c r="AF134" s="91">
        <v>0</v>
      </c>
      <c r="AG134" s="91">
        <v>0</v>
      </c>
      <c r="AH134" s="91">
        <v>0</v>
      </c>
      <c r="AI134" s="91">
        <v>0</v>
      </c>
      <c r="AJ134" s="91">
        <v>0</v>
      </c>
      <c r="AK134" s="91">
        <v>0</v>
      </c>
      <c r="AL134" s="91">
        <v>0</v>
      </c>
      <c r="AM134" s="91">
        <v>0</v>
      </c>
      <c r="AN134" s="91">
        <v>0</v>
      </c>
      <c r="AO134" s="91">
        <v>0</v>
      </c>
      <c r="AP134" s="91">
        <v>0</v>
      </c>
      <c r="AQ134" s="91">
        <v>0</v>
      </c>
      <c r="AR134" s="91">
        <v>0</v>
      </c>
      <c r="AS134" s="91">
        <v>0</v>
      </c>
      <c r="AT134" s="91">
        <v>0</v>
      </c>
      <c r="AU134" s="91">
        <v>0</v>
      </c>
      <c r="AV134" s="91">
        <v>0</v>
      </c>
      <c r="AW134" s="91">
        <v>0</v>
      </c>
      <c r="AX134" s="91">
        <v>0</v>
      </c>
      <c r="AY134" s="91">
        <v>0</v>
      </c>
      <c r="AZ134" s="91">
        <v>0</v>
      </c>
      <c r="BA134" s="91">
        <v>0</v>
      </c>
      <c r="BB134" s="91">
        <v>0</v>
      </c>
      <c r="BC134" s="91">
        <v>0</v>
      </c>
      <c r="BD134" s="91">
        <v>0</v>
      </c>
      <c r="BE134" s="91">
        <v>0</v>
      </c>
      <c r="BF134" s="91">
        <v>0</v>
      </c>
      <c r="BG134" s="91">
        <v>0</v>
      </c>
      <c r="BH134" s="91">
        <v>0</v>
      </c>
      <c r="BI134" s="91">
        <v>0</v>
      </c>
      <c r="BJ134" s="91">
        <v>0</v>
      </c>
      <c r="BK134" s="91">
        <v>0</v>
      </c>
      <c r="BL134" s="91">
        <v>0</v>
      </c>
      <c r="BM134" s="91">
        <v>0</v>
      </c>
      <c r="BN134" s="91">
        <v>0</v>
      </c>
      <c r="BO134" s="91">
        <v>0</v>
      </c>
      <c r="BP134" s="91">
        <v>0</v>
      </c>
      <c r="BQ134" s="91">
        <v>0</v>
      </c>
      <c r="BR134" s="91">
        <v>0</v>
      </c>
      <c r="BS134" s="91">
        <v>0</v>
      </c>
      <c r="BT134" s="91">
        <v>0</v>
      </c>
      <c r="BU134" s="91">
        <v>0</v>
      </c>
      <c r="BV134" s="91">
        <v>0</v>
      </c>
      <c r="BW134" s="91">
        <v>0</v>
      </c>
      <c r="BX134" s="92"/>
    </row>
    <row r="135" spans="1:76" ht="15.95" customHeight="1" x14ac:dyDescent="0.3">
      <c r="A135" s="139">
        <v>37</v>
      </c>
      <c r="B135" s="119" t="s">
        <v>161</v>
      </c>
      <c r="C135" s="120"/>
      <c r="D135" s="93">
        <v>1</v>
      </c>
      <c r="E135" s="93">
        <v>0</v>
      </c>
      <c r="F135" s="93">
        <v>0</v>
      </c>
      <c r="G135" s="91">
        <v>0</v>
      </c>
      <c r="H135" s="91">
        <v>0</v>
      </c>
      <c r="I135" s="93">
        <v>0</v>
      </c>
      <c r="J135" s="93">
        <v>0</v>
      </c>
      <c r="K135" s="93">
        <v>0</v>
      </c>
      <c r="L135" s="93">
        <v>0</v>
      </c>
      <c r="M135" s="93">
        <v>0</v>
      </c>
      <c r="N135" s="93">
        <v>0</v>
      </c>
      <c r="O135" s="93">
        <v>0</v>
      </c>
      <c r="P135" s="93">
        <v>8</v>
      </c>
      <c r="Q135" s="93">
        <v>0</v>
      </c>
      <c r="R135" s="93">
        <v>0</v>
      </c>
      <c r="S135" s="93">
        <v>0</v>
      </c>
      <c r="T135" s="93">
        <v>0</v>
      </c>
      <c r="U135" s="93">
        <v>0</v>
      </c>
      <c r="V135" s="93">
        <v>0</v>
      </c>
      <c r="W135" s="93">
        <v>0</v>
      </c>
      <c r="X135" s="91">
        <v>0</v>
      </c>
      <c r="Y135" s="91">
        <v>0</v>
      </c>
      <c r="Z135" s="91">
        <v>0</v>
      </c>
      <c r="AA135" s="91">
        <v>0</v>
      </c>
      <c r="AB135" s="91">
        <v>0</v>
      </c>
      <c r="AC135" s="91">
        <v>0</v>
      </c>
      <c r="AD135" s="91">
        <v>0</v>
      </c>
      <c r="AE135" s="91">
        <v>0</v>
      </c>
      <c r="AF135" s="91">
        <v>0</v>
      </c>
      <c r="AG135" s="91">
        <v>0</v>
      </c>
      <c r="AH135" s="91">
        <v>0</v>
      </c>
      <c r="AI135" s="91">
        <v>0</v>
      </c>
      <c r="AJ135" s="91">
        <v>0</v>
      </c>
      <c r="AK135" s="91">
        <v>0</v>
      </c>
      <c r="AL135" s="91">
        <v>0</v>
      </c>
      <c r="AM135" s="91">
        <v>0</v>
      </c>
      <c r="AN135" s="91">
        <v>0</v>
      </c>
      <c r="AO135" s="91">
        <v>0</v>
      </c>
      <c r="AP135" s="91">
        <v>0</v>
      </c>
      <c r="AQ135" s="91">
        <v>0</v>
      </c>
      <c r="AR135" s="91">
        <v>0</v>
      </c>
      <c r="AS135" s="91">
        <v>0</v>
      </c>
      <c r="AT135" s="91">
        <v>0</v>
      </c>
      <c r="AU135" s="91">
        <v>0</v>
      </c>
      <c r="AV135" s="91">
        <v>0</v>
      </c>
      <c r="AW135" s="91">
        <v>0</v>
      </c>
      <c r="AX135" s="91">
        <v>0</v>
      </c>
      <c r="AY135" s="91">
        <v>0</v>
      </c>
      <c r="AZ135" s="91">
        <v>0</v>
      </c>
      <c r="BA135" s="91">
        <v>0</v>
      </c>
      <c r="BB135" s="91">
        <v>0</v>
      </c>
      <c r="BC135" s="91">
        <v>0</v>
      </c>
      <c r="BD135" s="91">
        <v>0</v>
      </c>
      <c r="BE135" s="91">
        <v>0</v>
      </c>
      <c r="BF135" s="91">
        <v>0</v>
      </c>
      <c r="BG135" s="91">
        <v>0</v>
      </c>
      <c r="BH135" s="91">
        <v>0</v>
      </c>
      <c r="BI135" s="91">
        <v>0</v>
      </c>
      <c r="BJ135" s="91">
        <v>0</v>
      </c>
      <c r="BK135" s="91">
        <v>0</v>
      </c>
      <c r="BL135" s="91">
        <v>0</v>
      </c>
      <c r="BM135" s="91">
        <v>0</v>
      </c>
      <c r="BN135" s="91">
        <v>0</v>
      </c>
      <c r="BO135" s="91">
        <v>0</v>
      </c>
      <c r="BP135" s="91">
        <v>0</v>
      </c>
      <c r="BQ135" s="91">
        <v>0</v>
      </c>
      <c r="BR135" s="91">
        <v>0</v>
      </c>
      <c r="BS135" s="91">
        <v>0</v>
      </c>
      <c r="BT135" s="91">
        <v>0</v>
      </c>
      <c r="BU135" s="91">
        <v>0</v>
      </c>
      <c r="BV135" s="91">
        <v>0</v>
      </c>
      <c r="BW135" s="91">
        <v>0</v>
      </c>
      <c r="BX135" s="92"/>
    </row>
    <row r="136" spans="1:76" ht="15.95" customHeight="1" x14ac:dyDescent="0.3">
      <c r="A136" s="139">
        <v>38</v>
      </c>
      <c r="B136" s="119" t="s">
        <v>162</v>
      </c>
      <c r="C136" s="120"/>
      <c r="D136" s="93">
        <v>1</v>
      </c>
      <c r="E136" s="93">
        <v>0</v>
      </c>
      <c r="F136" s="93">
        <v>0</v>
      </c>
      <c r="G136" s="91">
        <v>0</v>
      </c>
      <c r="H136" s="91">
        <v>0</v>
      </c>
      <c r="I136" s="93">
        <v>0</v>
      </c>
      <c r="J136" s="93">
        <v>0</v>
      </c>
      <c r="K136" s="93">
        <v>0</v>
      </c>
      <c r="L136" s="93">
        <v>20</v>
      </c>
      <c r="M136" s="93">
        <v>0</v>
      </c>
      <c r="N136" s="93">
        <v>0</v>
      </c>
      <c r="O136" s="93">
        <v>0</v>
      </c>
      <c r="P136" s="93">
        <v>16</v>
      </c>
      <c r="Q136" s="93">
        <v>0</v>
      </c>
      <c r="R136" s="93">
        <v>0</v>
      </c>
      <c r="S136" s="93">
        <v>0</v>
      </c>
      <c r="T136" s="93">
        <v>0</v>
      </c>
      <c r="U136" s="93">
        <v>0</v>
      </c>
      <c r="V136" s="93">
        <v>0</v>
      </c>
      <c r="W136" s="93">
        <v>20</v>
      </c>
      <c r="X136" s="91">
        <v>0</v>
      </c>
      <c r="Y136" s="91">
        <v>0</v>
      </c>
      <c r="Z136" s="91">
        <v>0</v>
      </c>
      <c r="AA136" s="91">
        <v>0</v>
      </c>
      <c r="AB136" s="91">
        <v>0</v>
      </c>
      <c r="AC136" s="91">
        <v>0</v>
      </c>
      <c r="AD136" s="91">
        <v>0</v>
      </c>
      <c r="AE136" s="91">
        <v>0</v>
      </c>
      <c r="AF136" s="91">
        <v>0</v>
      </c>
      <c r="AG136" s="91">
        <v>0</v>
      </c>
      <c r="AH136" s="91">
        <v>0</v>
      </c>
      <c r="AI136" s="91">
        <v>0</v>
      </c>
      <c r="AJ136" s="91">
        <v>0</v>
      </c>
      <c r="AK136" s="91">
        <v>0</v>
      </c>
      <c r="AL136" s="91">
        <v>0</v>
      </c>
      <c r="AM136" s="91">
        <v>0</v>
      </c>
      <c r="AN136" s="91">
        <v>0</v>
      </c>
      <c r="AO136" s="91">
        <v>0</v>
      </c>
      <c r="AP136" s="91">
        <v>0</v>
      </c>
      <c r="AQ136" s="91">
        <v>0</v>
      </c>
      <c r="AR136" s="91">
        <v>0</v>
      </c>
      <c r="AS136" s="91">
        <v>0</v>
      </c>
      <c r="AT136" s="91">
        <v>0</v>
      </c>
      <c r="AU136" s="91">
        <v>0</v>
      </c>
      <c r="AV136" s="91">
        <v>0</v>
      </c>
      <c r="AW136" s="91">
        <v>0</v>
      </c>
      <c r="AX136" s="91">
        <v>0</v>
      </c>
      <c r="AY136" s="91">
        <v>0</v>
      </c>
      <c r="AZ136" s="91">
        <v>0</v>
      </c>
      <c r="BA136" s="91">
        <v>0</v>
      </c>
      <c r="BB136" s="91">
        <v>0</v>
      </c>
      <c r="BC136" s="91">
        <v>0</v>
      </c>
      <c r="BD136" s="91">
        <v>0</v>
      </c>
      <c r="BE136" s="91">
        <v>0</v>
      </c>
      <c r="BF136" s="91">
        <v>0</v>
      </c>
      <c r="BG136" s="91">
        <v>0</v>
      </c>
      <c r="BH136" s="91">
        <v>0</v>
      </c>
      <c r="BI136" s="91">
        <v>0</v>
      </c>
      <c r="BJ136" s="91">
        <v>0</v>
      </c>
      <c r="BK136" s="91">
        <v>0</v>
      </c>
      <c r="BL136" s="91">
        <v>0</v>
      </c>
      <c r="BM136" s="91">
        <v>0</v>
      </c>
      <c r="BN136" s="91">
        <v>0</v>
      </c>
      <c r="BO136" s="91">
        <v>0</v>
      </c>
      <c r="BP136" s="91">
        <v>0</v>
      </c>
      <c r="BQ136" s="91">
        <v>0</v>
      </c>
      <c r="BR136" s="91">
        <v>0</v>
      </c>
      <c r="BS136" s="91">
        <v>0</v>
      </c>
      <c r="BT136" s="91">
        <v>0</v>
      </c>
      <c r="BU136" s="91">
        <v>0</v>
      </c>
      <c r="BV136" s="91">
        <v>0</v>
      </c>
      <c r="BW136" s="91">
        <v>0</v>
      </c>
      <c r="BX136" s="92"/>
    </row>
    <row r="137" spans="1:76" ht="15.95" customHeight="1" x14ac:dyDescent="0.3">
      <c r="A137" s="139">
        <v>39</v>
      </c>
      <c r="B137" s="201" t="s">
        <v>163</v>
      </c>
      <c r="C137" s="202"/>
      <c r="D137" s="93">
        <v>1</v>
      </c>
      <c r="E137" s="93">
        <v>0</v>
      </c>
      <c r="F137" s="93">
        <v>0</v>
      </c>
      <c r="G137" s="91">
        <v>0</v>
      </c>
      <c r="H137" s="91">
        <v>0</v>
      </c>
      <c r="I137" s="93">
        <v>0</v>
      </c>
      <c r="J137" s="93">
        <v>0</v>
      </c>
      <c r="K137" s="93">
        <v>0</v>
      </c>
      <c r="L137" s="93">
        <v>10</v>
      </c>
      <c r="M137" s="93">
        <v>0</v>
      </c>
      <c r="N137" s="93">
        <v>0</v>
      </c>
      <c r="O137" s="93">
        <v>0</v>
      </c>
      <c r="P137" s="93">
        <v>8</v>
      </c>
      <c r="Q137" s="93">
        <v>0</v>
      </c>
      <c r="R137" s="93">
        <v>0</v>
      </c>
      <c r="S137" s="93">
        <v>0</v>
      </c>
      <c r="T137" s="93">
        <v>0</v>
      </c>
      <c r="U137" s="93">
        <v>0</v>
      </c>
      <c r="V137" s="93">
        <v>0</v>
      </c>
      <c r="W137" s="93">
        <v>10</v>
      </c>
      <c r="X137" s="91">
        <v>0</v>
      </c>
      <c r="Y137" s="91">
        <v>0</v>
      </c>
      <c r="Z137" s="91">
        <v>0</v>
      </c>
      <c r="AA137" s="91">
        <v>0</v>
      </c>
      <c r="AB137" s="91">
        <v>0</v>
      </c>
      <c r="AC137" s="91">
        <v>0</v>
      </c>
      <c r="AD137" s="91">
        <v>0</v>
      </c>
      <c r="AE137" s="91">
        <v>0</v>
      </c>
      <c r="AF137" s="91">
        <v>0</v>
      </c>
      <c r="AG137" s="91">
        <v>0</v>
      </c>
      <c r="AH137" s="91">
        <v>0</v>
      </c>
      <c r="AI137" s="91">
        <v>0</v>
      </c>
      <c r="AJ137" s="91">
        <v>0</v>
      </c>
      <c r="AK137" s="91">
        <v>0</v>
      </c>
      <c r="AL137" s="91">
        <v>0</v>
      </c>
      <c r="AM137" s="91">
        <v>0</v>
      </c>
      <c r="AN137" s="91">
        <v>0</v>
      </c>
      <c r="AO137" s="91">
        <v>0</v>
      </c>
      <c r="AP137" s="91">
        <v>0</v>
      </c>
      <c r="AQ137" s="91">
        <v>0</v>
      </c>
      <c r="AR137" s="91">
        <v>0</v>
      </c>
      <c r="AS137" s="91">
        <v>0</v>
      </c>
      <c r="AT137" s="91">
        <v>0</v>
      </c>
      <c r="AU137" s="91">
        <v>0</v>
      </c>
      <c r="AV137" s="91">
        <v>0</v>
      </c>
      <c r="AW137" s="91">
        <v>0</v>
      </c>
      <c r="AX137" s="91">
        <v>0</v>
      </c>
      <c r="AY137" s="91">
        <v>0</v>
      </c>
      <c r="AZ137" s="91">
        <v>0</v>
      </c>
      <c r="BA137" s="91">
        <v>0</v>
      </c>
      <c r="BB137" s="91">
        <v>0</v>
      </c>
      <c r="BC137" s="91">
        <v>0</v>
      </c>
      <c r="BD137" s="91">
        <v>0</v>
      </c>
      <c r="BE137" s="91">
        <v>0</v>
      </c>
      <c r="BF137" s="91">
        <v>0</v>
      </c>
      <c r="BG137" s="91">
        <v>0</v>
      </c>
      <c r="BH137" s="91">
        <v>0</v>
      </c>
      <c r="BI137" s="91">
        <v>0</v>
      </c>
      <c r="BJ137" s="91">
        <v>0</v>
      </c>
      <c r="BK137" s="91">
        <v>0</v>
      </c>
      <c r="BL137" s="91">
        <v>0</v>
      </c>
      <c r="BM137" s="91">
        <v>0</v>
      </c>
      <c r="BN137" s="91">
        <v>0</v>
      </c>
      <c r="BO137" s="91">
        <v>0</v>
      </c>
      <c r="BP137" s="91">
        <v>0</v>
      </c>
      <c r="BQ137" s="91">
        <v>0</v>
      </c>
      <c r="BR137" s="91">
        <v>0</v>
      </c>
      <c r="BS137" s="91">
        <v>0</v>
      </c>
      <c r="BT137" s="91">
        <v>0</v>
      </c>
      <c r="BU137" s="91">
        <v>0</v>
      </c>
      <c r="BV137" s="91">
        <v>0</v>
      </c>
      <c r="BW137" s="91">
        <v>0</v>
      </c>
      <c r="BX137" s="92"/>
    </row>
    <row r="138" spans="1:76" ht="15.95" customHeight="1" x14ac:dyDescent="0.3">
      <c r="A138" s="139">
        <v>40</v>
      </c>
      <c r="B138" s="201" t="s">
        <v>164</v>
      </c>
      <c r="C138" s="202"/>
      <c r="D138" s="93">
        <v>1</v>
      </c>
      <c r="E138" s="93">
        <v>0</v>
      </c>
      <c r="F138" s="93">
        <v>0</v>
      </c>
      <c r="G138" s="91">
        <v>0</v>
      </c>
      <c r="H138" s="91">
        <v>0</v>
      </c>
      <c r="I138" s="93">
        <v>0</v>
      </c>
      <c r="J138" s="93">
        <v>0</v>
      </c>
      <c r="K138" s="93">
        <v>0</v>
      </c>
      <c r="L138" s="93">
        <v>0</v>
      </c>
      <c r="M138" s="93">
        <v>0</v>
      </c>
      <c r="N138" s="93">
        <v>0</v>
      </c>
      <c r="O138" s="93">
        <v>0</v>
      </c>
      <c r="P138" s="93">
        <v>12</v>
      </c>
      <c r="Q138" s="93">
        <v>0</v>
      </c>
      <c r="R138" s="93">
        <v>0</v>
      </c>
      <c r="S138" s="93">
        <v>0</v>
      </c>
      <c r="T138" s="93">
        <v>0</v>
      </c>
      <c r="U138" s="93">
        <v>0</v>
      </c>
      <c r="V138" s="93">
        <v>0</v>
      </c>
      <c r="W138" s="93">
        <v>0</v>
      </c>
      <c r="X138" s="91">
        <v>0</v>
      </c>
      <c r="Y138" s="91">
        <v>0</v>
      </c>
      <c r="Z138" s="91">
        <v>0</v>
      </c>
      <c r="AA138" s="91">
        <v>0</v>
      </c>
      <c r="AB138" s="91">
        <v>0</v>
      </c>
      <c r="AC138" s="91">
        <v>0</v>
      </c>
      <c r="AD138" s="91">
        <v>0</v>
      </c>
      <c r="AE138" s="91">
        <v>0</v>
      </c>
      <c r="AF138" s="91">
        <v>0</v>
      </c>
      <c r="AG138" s="91">
        <v>0</v>
      </c>
      <c r="AH138" s="91">
        <v>0</v>
      </c>
      <c r="AI138" s="91">
        <v>0</v>
      </c>
      <c r="AJ138" s="91">
        <v>0</v>
      </c>
      <c r="AK138" s="91">
        <v>0</v>
      </c>
      <c r="AL138" s="91">
        <v>0</v>
      </c>
      <c r="AM138" s="91">
        <v>0</v>
      </c>
      <c r="AN138" s="91">
        <v>0</v>
      </c>
      <c r="AO138" s="91">
        <v>0</v>
      </c>
      <c r="AP138" s="91">
        <v>0</v>
      </c>
      <c r="AQ138" s="91">
        <v>0</v>
      </c>
      <c r="AR138" s="91">
        <v>0</v>
      </c>
      <c r="AS138" s="91">
        <v>0</v>
      </c>
      <c r="AT138" s="91">
        <v>0</v>
      </c>
      <c r="AU138" s="91">
        <v>0</v>
      </c>
      <c r="AV138" s="91">
        <v>0</v>
      </c>
      <c r="AW138" s="91">
        <v>0</v>
      </c>
      <c r="AX138" s="91">
        <v>0</v>
      </c>
      <c r="AY138" s="91">
        <v>0</v>
      </c>
      <c r="AZ138" s="91">
        <v>0</v>
      </c>
      <c r="BA138" s="91">
        <v>0</v>
      </c>
      <c r="BB138" s="91">
        <v>0</v>
      </c>
      <c r="BC138" s="91">
        <v>0</v>
      </c>
      <c r="BD138" s="91">
        <v>0</v>
      </c>
      <c r="BE138" s="91">
        <v>0</v>
      </c>
      <c r="BF138" s="91">
        <v>0</v>
      </c>
      <c r="BG138" s="91">
        <v>0</v>
      </c>
      <c r="BH138" s="91">
        <v>0</v>
      </c>
      <c r="BI138" s="91">
        <v>0</v>
      </c>
      <c r="BJ138" s="91">
        <v>0</v>
      </c>
      <c r="BK138" s="91">
        <v>0</v>
      </c>
      <c r="BL138" s="91">
        <v>0</v>
      </c>
      <c r="BM138" s="91">
        <v>0</v>
      </c>
      <c r="BN138" s="91">
        <v>0</v>
      </c>
      <c r="BO138" s="91">
        <v>0</v>
      </c>
      <c r="BP138" s="91">
        <v>0</v>
      </c>
      <c r="BQ138" s="91">
        <v>0</v>
      </c>
      <c r="BR138" s="91">
        <v>0</v>
      </c>
      <c r="BS138" s="91">
        <v>0</v>
      </c>
      <c r="BT138" s="91">
        <v>0</v>
      </c>
      <c r="BU138" s="91">
        <v>0</v>
      </c>
      <c r="BV138" s="91">
        <v>0</v>
      </c>
      <c r="BW138" s="91">
        <v>0</v>
      </c>
      <c r="BX138" s="92"/>
    </row>
    <row r="139" spans="1:76" ht="15.95" customHeight="1" x14ac:dyDescent="0.3">
      <c r="A139" s="139">
        <v>41</v>
      </c>
      <c r="B139" s="201" t="s">
        <v>165</v>
      </c>
      <c r="C139" s="202"/>
      <c r="D139" s="93">
        <v>1</v>
      </c>
      <c r="E139" s="93">
        <v>0</v>
      </c>
      <c r="F139" s="93">
        <v>0</v>
      </c>
      <c r="G139" s="91">
        <v>0</v>
      </c>
      <c r="H139" s="91">
        <v>0</v>
      </c>
      <c r="I139" s="93">
        <v>0</v>
      </c>
      <c r="J139" s="93">
        <v>0</v>
      </c>
      <c r="K139" s="93">
        <v>0</v>
      </c>
      <c r="L139" s="93">
        <v>5</v>
      </c>
      <c r="M139" s="93">
        <v>0</v>
      </c>
      <c r="N139" s="93">
        <v>0</v>
      </c>
      <c r="O139" s="93">
        <v>0</v>
      </c>
      <c r="P139" s="93">
        <v>24</v>
      </c>
      <c r="Q139" s="93">
        <v>0</v>
      </c>
      <c r="R139" s="93">
        <v>0</v>
      </c>
      <c r="S139" s="93">
        <v>0</v>
      </c>
      <c r="T139" s="93">
        <v>0</v>
      </c>
      <c r="U139" s="93">
        <v>0</v>
      </c>
      <c r="V139" s="93">
        <v>0</v>
      </c>
      <c r="W139" s="93">
        <v>5</v>
      </c>
      <c r="X139" s="91">
        <v>5</v>
      </c>
      <c r="Y139" s="91">
        <v>0</v>
      </c>
      <c r="Z139" s="91">
        <v>0</v>
      </c>
      <c r="AA139" s="91">
        <v>0</v>
      </c>
      <c r="AB139" s="91">
        <v>0</v>
      </c>
      <c r="AC139" s="91">
        <v>0</v>
      </c>
      <c r="AD139" s="91">
        <v>0</v>
      </c>
      <c r="AE139" s="91">
        <v>0</v>
      </c>
      <c r="AF139" s="91">
        <v>0</v>
      </c>
      <c r="AG139" s="91">
        <v>0</v>
      </c>
      <c r="AH139" s="91">
        <v>0</v>
      </c>
      <c r="AI139" s="91">
        <v>0</v>
      </c>
      <c r="AJ139" s="91">
        <v>0</v>
      </c>
      <c r="AK139" s="91">
        <v>0</v>
      </c>
      <c r="AL139" s="91">
        <v>0</v>
      </c>
      <c r="AM139" s="91">
        <v>0</v>
      </c>
      <c r="AN139" s="91">
        <v>0</v>
      </c>
      <c r="AO139" s="91">
        <v>0</v>
      </c>
      <c r="AP139" s="91">
        <v>0</v>
      </c>
      <c r="AQ139" s="91">
        <v>0</v>
      </c>
      <c r="AR139" s="91">
        <v>0</v>
      </c>
      <c r="AS139" s="91">
        <v>0</v>
      </c>
      <c r="AT139" s="91">
        <v>0</v>
      </c>
      <c r="AU139" s="91">
        <v>0</v>
      </c>
      <c r="AV139" s="91">
        <v>0</v>
      </c>
      <c r="AW139" s="91">
        <v>0</v>
      </c>
      <c r="AX139" s="91">
        <v>0</v>
      </c>
      <c r="AY139" s="91">
        <v>0</v>
      </c>
      <c r="AZ139" s="91">
        <v>0</v>
      </c>
      <c r="BA139" s="91">
        <v>0</v>
      </c>
      <c r="BB139" s="91">
        <v>0</v>
      </c>
      <c r="BC139" s="91">
        <v>0</v>
      </c>
      <c r="BD139" s="91">
        <v>0</v>
      </c>
      <c r="BE139" s="91">
        <v>0</v>
      </c>
      <c r="BF139" s="91">
        <v>0</v>
      </c>
      <c r="BG139" s="91">
        <v>0</v>
      </c>
      <c r="BH139" s="91">
        <v>0</v>
      </c>
      <c r="BI139" s="91">
        <v>0</v>
      </c>
      <c r="BJ139" s="91">
        <v>0</v>
      </c>
      <c r="BK139" s="91">
        <v>0</v>
      </c>
      <c r="BL139" s="91">
        <v>0</v>
      </c>
      <c r="BM139" s="91">
        <v>0</v>
      </c>
      <c r="BN139" s="91">
        <v>0</v>
      </c>
      <c r="BO139" s="91">
        <v>0</v>
      </c>
      <c r="BP139" s="91">
        <v>0</v>
      </c>
      <c r="BQ139" s="91">
        <v>0</v>
      </c>
      <c r="BR139" s="91">
        <v>0</v>
      </c>
      <c r="BS139" s="91">
        <v>0</v>
      </c>
      <c r="BT139" s="91">
        <v>0</v>
      </c>
      <c r="BU139" s="91">
        <v>0</v>
      </c>
      <c r="BV139" s="91">
        <v>0</v>
      </c>
      <c r="BW139" s="91">
        <v>0</v>
      </c>
      <c r="BX139" s="92"/>
    </row>
    <row r="140" spans="1:76" ht="15.95" customHeight="1" x14ac:dyDescent="0.3">
      <c r="A140" s="139">
        <v>42</v>
      </c>
      <c r="B140" s="201" t="s">
        <v>166</v>
      </c>
      <c r="C140" s="202"/>
      <c r="D140" s="93">
        <v>1</v>
      </c>
      <c r="E140" s="93">
        <v>0</v>
      </c>
      <c r="F140" s="93">
        <v>0</v>
      </c>
      <c r="G140" s="91">
        <v>0</v>
      </c>
      <c r="H140" s="91">
        <v>0</v>
      </c>
      <c r="I140" s="93">
        <v>0</v>
      </c>
      <c r="J140" s="93">
        <v>0</v>
      </c>
      <c r="K140" s="93">
        <v>0</v>
      </c>
      <c r="L140" s="93">
        <v>5</v>
      </c>
      <c r="M140" s="93">
        <v>0</v>
      </c>
      <c r="N140" s="93">
        <v>0</v>
      </c>
      <c r="O140" s="93">
        <v>0</v>
      </c>
      <c r="P140" s="93">
        <v>24</v>
      </c>
      <c r="Q140" s="93">
        <v>0</v>
      </c>
      <c r="R140" s="93">
        <v>0</v>
      </c>
      <c r="S140" s="93">
        <v>0</v>
      </c>
      <c r="T140" s="93">
        <v>0</v>
      </c>
      <c r="U140" s="93">
        <v>0</v>
      </c>
      <c r="V140" s="93">
        <v>0</v>
      </c>
      <c r="W140" s="93">
        <v>5</v>
      </c>
      <c r="X140" s="91">
        <v>5</v>
      </c>
      <c r="Y140" s="91">
        <v>0</v>
      </c>
      <c r="Z140" s="91">
        <v>0</v>
      </c>
      <c r="AA140" s="91">
        <v>0</v>
      </c>
      <c r="AB140" s="91">
        <v>0</v>
      </c>
      <c r="AC140" s="91">
        <v>0</v>
      </c>
      <c r="AD140" s="91">
        <v>0</v>
      </c>
      <c r="AE140" s="91">
        <v>0</v>
      </c>
      <c r="AF140" s="91">
        <v>0</v>
      </c>
      <c r="AG140" s="91">
        <v>0</v>
      </c>
      <c r="AH140" s="91">
        <v>0</v>
      </c>
      <c r="AI140" s="91">
        <v>0</v>
      </c>
      <c r="AJ140" s="91">
        <v>0</v>
      </c>
      <c r="AK140" s="91">
        <v>0</v>
      </c>
      <c r="AL140" s="91">
        <v>0</v>
      </c>
      <c r="AM140" s="91">
        <v>0</v>
      </c>
      <c r="AN140" s="91">
        <v>0</v>
      </c>
      <c r="AO140" s="91">
        <v>0</v>
      </c>
      <c r="AP140" s="91">
        <v>0</v>
      </c>
      <c r="AQ140" s="91">
        <v>0</v>
      </c>
      <c r="AR140" s="91">
        <v>0</v>
      </c>
      <c r="AS140" s="91">
        <v>0</v>
      </c>
      <c r="AT140" s="91">
        <v>0</v>
      </c>
      <c r="AU140" s="91">
        <v>0</v>
      </c>
      <c r="AV140" s="91">
        <v>0</v>
      </c>
      <c r="AW140" s="91">
        <v>0</v>
      </c>
      <c r="AX140" s="91">
        <v>0</v>
      </c>
      <c r="AY140" s="91">
        <v>0</v>
      </c>
      <c r="AZ140" s="91">
        <v>0</v>
      </c>
      <c r="BA140" s="91">
        <v>0</v>
      </c>
      <c r="BB140" s="91">
        <v>0</v>
      </c>
      <c r="BC140" s="91">
        <v>0</v>
      </c>
      <c r="BD140" s="91">
        <v>0</v>
      </c>
      <c r="BE140" s="91">
        <v>0</v>
      </c>
      <c r="BF140" s="91">
        <v>0</v>
      </c>
      <c r="BG140" s="91">
        <v>0</v>
      </c>
      <c r="BH140" s="91">
        <v>0</v>
      </c>
      <c r="BI140" s="91">
        <v>0</v>
      </c>
      <c r="BJ140" s="91">
        <v>0</v>
      </c>
      <c r="BK140" s="91">
        <v>0</v>
      </c>
      <c r="BL140" s="91">
        <v>0</v>
      </c>
      <c r="BM140" s="91">
        <v>0</v>
      </c>
      <c r="BN140" s="91">
        <v>0</v>
      </c>
      <c r="BO140" s="91">
        <v>0</v>
      </c>
      <c r="BP140" s="91">
        <v>0</v>
      </c>
      <c r="BQ140" s="91">
        <v>0</v>
      </c>
      <c r="BR140" s="91">
        <v>0</v>
      </c>
      <c r="BS140" s="91">
        <v>0</v>
      </c>
      <c r="BT140" s="91">
        <v>0</v>
      </c>
      <c r="BU140" s="91">
        <v>0</v>
      </c>
      <c r="BV140" s="91">
        <v>0</v>
      </c>
      <c r="BW140" s="91">
        <v>0</v>
      </c>
      <c r="BX140" s="92"/>
    </row>
    <row r="141" spans="1:76" ht="15.95" customHeight="1" x14ac:dyDescent="0.3">
      <c r="A141" s="139">
        <v>43</v>
      </c>
      <c r="B141" s="201" t="s">
        <v>167</v>
      </c>
      <c r="C141" s="202"/>
      <c r="D141" s="93">
        <v>1</v>
      </c>
      <c r="E141" s="93">
        <v>0</v>
      </c>
      <c r="F141" s="93">
        <v>0</v>
      </c>
      <c r="G141" s="91">
        <v>0</v>
      </c>
      <c r="H141" s="91">
        <v>0</v>
      </c>
      <c r="I141" s="93">
        <v>0</v>
      </c>
      <c r="J141" s="93">
        <v>0</v>
      </c>
      <c r="K141" s="93">
        <v>0</v>
      </c>
      <c r="L141" s="93">
        <v>0</v>
      </c>
      <c r="M141" s="93">
        <v>0</v>
      </c>
      <c r="N141" s="93">
        <v>0</v>
      </c>
      <c r="O141" s="93">
        <v>0</v>
      </c>
      <c r="P141" s="93">
        <v>8</v>
      </c>
      <c r="Q141" s="93">
        <v>0</v>
      </c>
      <c r="R141" s="93">
        <v>0</v>
      </c>
      <c r="S141" s="93">
        <v>0</v>
      </c>
      <c r="T141" s="93">
        <v>0</v>
      </c>
      <c r="U141" s="93">
        <v>0</v>
      </c>
      <c r="V141" s="93">
        <v>0</v>
      </c>
      <c r="W141" s="93">
        <v>0</v>
      </c>
      <c r="X141" s="91">
        <v>0</v>
      </c>
      <c r="Y141" s="91">
        <v>0</v>
      </c>
      <c r="Z141" s="91">
        <v>0</v>
      </c>
      <c r="AA141" s="91">
        <v>0</v>
      </c>
      <c r="AB141" s="91">
        <v>0</v>
      </c>
      <c r="AC141" s="91">
        <v>0</v>
      </c>
      <c r="AD141" s="91">
        <v>0</v>
      </c>
      <c r="AE141" s="91">
        <v>0</v>
      </c>
      <c r="AF141" s="91">
        <v>0</v>
      </c>
      <c r="AG141" s="91">
        <v>0</v>
      </c>
      <c r="AH141" s="91">
        <v>0</v>
      </c>
      <c r="AI141" s="91">
        <v>0</v>
      </c>
      <c r="AJ141" s="91">
        <v>0</v>
      </c>
      <c r="AK141" s="91">
        <v>0</v>
      </c>
      <c r="AL141" s="91">
        <v>0</v>
      </c>
      <c r="AM141" s="91">
        <v>0</v>
      </c>
      <c r="AN141" s="91">
        <v>0</v>
      </c>
      <c r="AO141" s="91">
        <v>0</v>
      </c>
      <c r="AP141" s="91">
        <v>0</v>
      </c>
      <c r="AQ141" s="91">
        <v>0</v>
      </c>
      <c r="AR141" s="91">
        <v>0</v>
      </c>
      <c r="AS141" s="91">
        <v>0</v>
      </c>
      <c r="AT141" s="91">
        <v>0</v>
      </c>
      <c r="AU141" s="91">
        <v>0</v>
      </c>
      <c r="AV141" s="91">
        <v>0</v>
      </c>
      <c r="AW141" s="91">
        <v>0</v>
      </c>
      <c r="AX141" s="91">
        <v>0</v>
      </c>
      <c r="AY141" s="91">
        <v>0</v>
      </c>
      <c r="AZ141" s="91">
        <v>0</v>
      </c>
      <c r="BA141" s="91">
        <v>0</v>
      </c>
      <c r="BB141" s="91">
        <v>0</v>
      </c>
      <c r="BC141" s="91">
        <v>0</v>
      </c>
      <c r="BD141" s="91">
        <v>0</v>
      </c>
      <c r="BE141" s="91">
        <v>0</v>
      </c>
      <c r="BF141" s="91">
        <v>0</v>
      </c>
      <c r="BG141" s="91">
        <v>0</v>
      </c>
      <c r="BH141" s="91">
        <v>0</v>
      </c>
      <c r="BI141" s="91">
        <v>0</v>
      </c>
      <c r="BJ141" s="91">
        <v>0</v>
      </c>
      <c r="BK141" s="91">
        <v>0</v>
      </c>
      <c r="BL141" s="91">
        <v>0</v>
      </c>
      <c r="BM141" s="91">
        <v>0</v>
      </c>
      <c r="BN141" s="91">
        <v>0</v>
      </c>
      <c r="BO141" s="91">
        <v>0</v>
      </c>
      <c r="BP141" s="91">
        <v>0</v>
      </c>
      <c r="BQ141" s="91">
        <v>0</v>
      </c>
      <c r="BR141" s="91">
        <v>0</v>
      </c>
      <c r="BS141" s="91">
        <v>0</v>
      </c>
      <c r="BT141" s="91">
        <v>0</v>
      </c>
      <c r="BU141" s="91">
        <v>0</v>
      </c>
      <c r="BV141" s="91">
        <v>0</v>
      </c>
      <c r="BW141" s="91">
        <v>0</v>
      </c>
      <c r="BX141" s="92"/>
    </row>
    <row r="142" spans="1:76" ht="15.95" customHeight="1" x14ac:dyDescent="0.3">
      <c r="A142" s="139">
        <v>44</v>
      </c>
      <c r="B142" s="201" t="s">
        <v>168</v>
      </c>
      <c r="C142" s="202"/>
      <c r="D142" s="93">
        <v>1</v>
      </c>
      <c r="E142" s="93">
        <v>0</v>
      </c>
      <c r="F142" s="93">
        <v>0</v>
      </c>
      <c r="G142" s="91">
        <v>0</v>
      </c>
      <c r="H142" s="91">
        <v>0</v>
      </c>
      <c r="I142" s="93">
        <v>0</v>
      </c>
      <c r="J142" s="93">
        <v>0</v>
      </c>
      <c r="K142" s="93">
        <v>0</v>
      </c>
      <c r="L142" s="93">
        <v>0</v>
      </c>
      <c r="M142" s="93">
        <v>0</v>
      </c>
      <c r="N142" s="93">
        <v>0</v>
      </c>
      <c r="O142" s="93">
        <v>0</v>
      </c>
      <c r="P142" s="93">
        <v>24</v>
      </c>
      <c r="Q142" s="93">
        <v>0</v>
      </c>
      <c r="R142" s="93">
        <v>0</v>
      </c>
      <c r="S142" s="93">
        <v>0</v>
      </c>
      <c r="T142" s="93">
        <v>0</v>
      </c>
      <c r="U142" s="93">
        <v>0</v>
      </c>
      <c r="V142" s="93">
        <v>0</v>
      </c>
      <c r="W142" s="93">
        <v>0</v>
      </c>
      <c r="X142" s="91">
        <v>0</v>
      </c>
      <c r="Y142" s="91">
        <v>0</v>
      </c>
      <c r="Z142" s="91">
        <v>0</v>
      </c>
      <c r="AA142" s="91">
        <v>0</v>
      </c>
      <c r="AB142" s="91">
        <v>0</v>
      </c>
      <c r="AC142" s="91">
        <v>0</v>
      </c>
      <c r="AD142" s="91">
        <v>0</v>
      </c>
      <c r="AE142" s="91">
        <v>1</v>
      </c>
      <c r="AF142" s="91">
        <v>0</v>
      </c>
      <c r="AG142" s="91">
        <v>0</v>
      </c>
      <c r="AH142" s="91">
        <v>0</v>
      </c>
      <c r="AI142" s="91">
        <v>0</v>
      </c>
      <c r="AJ142" s="91">
        <v>1</v>
      </c>
      <c r="AK142" s="91">
        <v>0</v>
      </c>
      <c r="AL142" s="91">
        <v>0</v>
      </c>
      <c r="AM142" s="91">
        <v>0</v>
      </c>
      <c r="AN142" s="91">
        <v>0</v>
      </c>
      <c r="AO142" s="91">
        <v>0</v>
      </c>
      <c r="AP142" s="91">
        <v>0</v>
      </c>
      <c r="AQ142" s="91">
        <v>0</v>
      </c>
      <c r="AR142" s="91">
        <v>0</v>
      </c>
      <c r="AS142" s="91">
        <v>0</v>
      </c>
      <c r="AT142" s="91">
        <v>0</v>
      </c>
      <c r="AU142" s="91">
        <v>341</v>
      </c>
      <c r="AV142" s="91">
        <v>338</v>
      </c>
      <c r="AW142" s="91">
        <v>298</v>
      </c>
      <c r="AX142" s="91">
        <v>376</v>
      </c>
      <c r="AY142" s="91">
        <v>0</v>
      </c>
      <c r="AZ142" s="91">
        <v>0</v>
      </c>
      <c r="BA142" s="91">
        <v>0</v>
      </c>
      <c r="BB142" s="91">
        <v>0</v>
      </c>
      <c r="BC142" s="91">
        <v>0</v>
      </c>
      <c r="BD142" s="91">
        <v>0</v>
      </c>
      <c r="BE142" s="91">
        <v>0</v>
      </c>
      <c r="BF142" s="91">
        <v>0</v>
      </c>
      <c r="BG142" s="91">
        <v>0</v>
      </c>
      <c r="BH142" s="91">
        <v>0</v>
      </c>
      <c r="BI142" s="91">
        <v>0</v>
      </c>
      <c r="BJ142" s="91">
        <v>0</v>
      </c>
      <c r="BK142" s="91">
        <v>0</v>
      </c>
      <c r="BL142" s="91">
        <v>0</v>
      </c>
      <c r="BM142" s="91">
        <v>0</v>
      </c>
      <c r="BN142" s="91">
        <v>0</v>
      </c>
      <c r="BO142" s="91">
        <v>0</v>
      </c>
      <c r="BP142" s="91">
        <v>0</v>
      </c>
      <c r="BQ142" s="91">
        <v>0</v>
      </c>
      <c r="BR142" s="91">
        <v>0</v>
      </c>
      <c r="BS142" s="91">
        <v>0</v>
      </c>
      <c r="BT142" s="91">
        <v>0</v>
      </c>
      <c r="BU142" s="91">
        <v>0</v>
      </c>
      <c r="BV142" s="91">
        <v>0</v>
      </c>
      <c r="BW142" s="91">
        <v>0</v>
      </c>
      <c r="BX142" s="92"/>
    </row>
    <row r="143" spans="1:76" ht="15.95" customHeight="1" x14ac:dyDescent="0.3">
      <c r="A143" s="139">
        <v>45</v>
      </c>
      <c r="B143" s="201" t="s">
        <v>169</v>
      </c>
      <c r="C143" s="202"/>
      <c r="D143" s="93">
        <v>1</v>
      </c>
      <c r="E143" s="93">
        <v>0</v>
      </c>
      <c r="F143" s="93">
        <v>0</v>
      </c>
      <c r="G143" s="91">
        <v>0</v>
      </c>
      <c r="H143" s="91">
        <v>0</v>
      </c>
      <c r="I143" s="93">
        <v>0</v>
      </c>
      <c r="J143" s="93">
        <v>0</v>
      </c>
      <c r="K143" s="93">
        <v>0</v>
      </c>
      <c r="L143" s="93">
        <v>0</v>
      </c>
      <c r="M143" s="93">
        <v>0</v>
      </c>
      <c r="N143" s="93">
        <v>0</v>
      </c>
      <c r="O143" s="93">
        <v>0</v>
      </c>
      <c r="P143" s="93">
        <v>12</v>
      </c>
      <c r="Q143" s="93">
        <v>0</v>
      </c>
      <c r="R143" s="93">
        <v>0</v>
      </c>
      <c r="S143" s="93">
        <v>0</v>
      </c>
      <c r="T143" s="93">
        <v>0</v>
      </c>
      <c r="U143" s="93">
        <v>0</v>
      </c>
      <c r="V143" s="93">
        <v>0</v>
      </c>
      <c r="W143" s="93">
        <v>0</v>
      </c>
      <c r="X143" s="91">
        <v>0</v>
      </c>
      <c r="Y143" s="91">
        <v>0</v>
      </c>
      <c r="Z143" s="91">
        <v>0</v>
      </c>
      <c r="AA143" s="91">
        <v>0</v>
      </c>
      <c r="AB143" s="91">
        <v>0</v>
      </c>
      <c r="AC143" s="91">
        <v>0</v>
      </c>
      <c r="AD143" s="91">
        <v>0</v>
      </c>
      <c r="AE143" s="91">
        <v>0</v>
      </c>
      <c r="AF143" s="91">
        <v>0</v>
      </c>
      <c r="AG143" s="91">
        <v>0</v>
      </c>
      <c r="AH143" s="91">
        <v>0</v>
      </c>
      <c r="AI143" s="91">
        <v>0</v>
      </c>
      <c r="AJ143" s="91">
        <v>0</v>
      </c>
      <c r="AK143" s="91">
        <v>0</v>
      </c>
      <c r="AL143" s="91">
        <v>0</v>
      </c>
      <c r="AM143" s="91">
        <v>0</v>
      </c>
      <c r="AN143" s="91">
        <v>0</v>
      </c>
      <c r="AO143" s="91">
        <v>0</v>
      </c>
      <c r="AP143" s="91">
        <v>0</v>
      </c>
      <c r="AQ143" s="91">
        <v>0</v>
      </c>
      <c r="AR143" s="91">
        <v>0</v>
      </c>
      <c r="AS143" s="91">
        <v>0</v>
      </c>
      <c r="AT143" s="91">
        <v>0</v>
      </c>
      <c r="AU143" s="91">
        <v>0</v>
      </c>
      <c r="AV143" s="91">
        <v>0</v>
      </c>
      <c r="AW143" s="91">
        <v>0</v>
      </c>
      <c r="AX143" s="91">
        <v>0</v>
      </c>
      <c r="AY143" s="91">
        <v>0</v>
      </c>
      <c r="AZ143" s="91">
        <v>0</v>
      </c>
      <c r="BA143" s="91">
        <v>0</v>
      </c>
      <c r="BB143" s="91">
        <v>0</v>
      </c>
      <c r="BC143" s="91">
        <v>0</v>
      </c>
      <c r="BD143" s="91">
        <v>0</v>
      </c>
      <c r="BE143" s="91">
        <v>0</v>
      </c>
      <c r="BF143" s="91">
        <v>0</v>
      </c>
      <c r="BG143" s="91">
        <v>0</v>
      </c>
      <c r="BH143" s="91">
        <v>0</v>
      </c>
      <c r="BI143" s="91">
        <v>0</v>
      </c>
      <c r="BJ143" s="91">
        <v>0</v>
      </c>
      <c r="BK143" s="91">
        <v>0</v>
      </c>
      <c r="BL143" s="91">
        <v>0</v>
      </c>
      <c r="BM143" s="91">
        <v>0</v>
      </c>
      <c r="BN143" s="91">
        <v>0</v>
      </c>
      <c r="BO143" s="91">
        <v>0</v>
      </c>
      <c r="BP143" s="91">
        <v>0</v>
      </c>
      <c r="BQ143" s="91">
        <v>0</v>
      </c>
      <c r="BR143" s="91">
        <v>0</v>
      </c>
      <c r="BS143" s="91">
        <v>0</v>
      </c>
      <c r="BT143" s="91">
        <v>0</v>
      </c>
      <c r="BU143" s="91">
        <v>0</v>
      </c>
      <c r="BV143" s="91">
        <v>0</v>
      </c>
      <c r="BW143" s="91">
        <v>0</v>
      </c>
      <c r="BX143" s="92"/>
    </row>
    <row r="144" spans="1:76" ht="15.95" customHeight="1" x14ac:dyDescent="0.3">
      <c r="A144" s="139">
        <v>46</v>
      </c>
      <c r="B144" s="201" t="s">
        <v>170</v>
      </c>
      <c r="C144" s="202"/>
      <c r="D144" s="93">
        <v>1</v>
      </c>
      <c r="E144" s="93">
        <v>0</v>
      </c>
      <c r="F144" s="93">
        <v>0</v>
      </c>
      <c r="G144" s="91">
        <v>0</v>
      </c>
      <c r="H144" s="91">
        <v>0</v>
      </c>
      <c r="I144" s="93">
        <v>0</v>
      </c>
      <c r="J144" s="93">
        <v>0</v>
      </c>
      <c r="K144" s="93">
        <v>0</v>
      </c>
      <c r="L144" s="93">
        <v>0</v>
      </c>
      <c r="M144" s="93">
        <v>0</v>
      </c>
      <c r="N144" s="93">
        <v>0</v>
      </c>
      <c r="O144" s="93">
        <v>0</v>
      </c>
      <c r="P144" s="93">
        <v>16</v>
      </c>
      <c r="Q144" s="93">
        <v>0</v>
      </c>
      <c r="R144" s="93">
        <v>0</v>
      </c>
      <c r="S144" s="93">
        <v>0</v>
      </c>
      <c r="T144" s="93">
        <v>0</v>
      </c>
      <c r="U144" s="93">
        <v>0</v>
      </c>
      <c r="V144" s="93">
        <v>0</v>
      </c>
      <c r="W144" s="93">
        <v>40</v>
      </c>
      <c r="X144" s="91">
        <v>0</v>
      </c>
      <c r="Y144" s="91">
        <v>0</v>
      </c>
      <c r="Z144" s="91">
        <v>0</v>
      </c>
      <c r="AA144" s="91">
        <v>0</v>
      </c>
      <c r="AB144" s="91">
        <v>0</v>
      </c>
      <c r="AC144" s="91">
        <v>0</v>
      </c>
      <c r="AD144" s="91">
        <v>0</v>
      </c>
      <c r="AE144" s="91">
        <v>0</v>
      </c>
      <c r="AF144" s="91">
        <v>0</v>
      </c>
      <c r="AG144" s="91">
        <v>0</v>
      </c>
      <c r="AH144" s="91">
        <v>0</v>
      </c>
      <c r="AI144" s="91">
        <v>0</v>
      </c>
      <c r="AJ144" s="91">
        <v>0</v>
      </c>
      <c r="AK144" s="91">
        <v>0</v>
      </c>
      <c r="AL144" s="91">
        <v>0</v>
      </c>
      <c r="AM144" s="91">
        <v>0</v>
      </c>
      <c r="AN144" s="91">
        <v>0</v>
      </c>
      <c r="AO144" s="91">
        <v>0</v>
      </c>
      <c r="AP144" s="91">
        <v>0</v>
      </c>
      <c r="AQ144" s="91">
        <v>0</v>
      </c>
      <c r="AR144" s="91">
        <v>0</v>
      </c>
      <c r="AS144" s="91">
        <v>0</v>
      </c>
      <c r="AT144" s="91">
        <v>0</v>
      </c>
      <c r="AU144" s="91">
        <v>0</v>
      </c>
      <c r="AV144" s="91">
        <v>0</v>
      </c>
      <c r="AW144" s="91">
        <v>0</v>
      </c>
      <c r="AX144" s="91">
        <v>0</v>
      </c>
      <c r="AY144" s="91">
        <v>0</v>
      </c>
      <c r="AZ144" s="91">
        <v>0</v>
      </c>
      <c r="BA144" s="91">
        <v>0</v>
      </c>
      <c r="BB144" s="91">
        <v>0</v>
      </c>
      <c r="BC144" s="91">
        <v>0</v>
      </c>
      <c r="BD144" s="91">
        <v>0</v>
      </c>
      <c r="BE144" s="91">
        <v>0</v>
      </c>
      <c r="BF144" s="91">
        <v>0</v>
      </c>
      <c r="BG144" s="91">
        <v>0</v>
      </c>
      <c r="BH144" s="91">
        <v>0</v>
      </c>
      <c r="BI144" s="91">
        <v>0</v>
      </c>
      <c r="BJ144" s="91">
        <v>0</v>
      </c>
      <c r="BK144" s="91">
        <v>0</v>
      </c>
      <c r="BL144" s="91">
        <v>0</v>
      </c>
      <c r="BM144" s="91">
        <v>0</v>
      </c>
      <c r="BN144" s="91">
        <v>0</v>
      </c>
      <c r="BO144" s="91">
        <v>0</v>
      </c>
      <c r="BP144" s="91">
        <v>0</v>
      </c>
      <c r="BQ144" s="91">
        <v>0</v>
      </c>
      <c r="BR144" s="91">
        <v>0</v>
      </c>
      <c r="BS144" s="91">
        <v>0</v>
      </c>
      <c r="BT144" s="91">
        <v>0</v>
      </c>
      <c r="BU144" s="91">
        <v>0</v>
      </c>
      <c r="BV144" s="91">
        <v>0</v>
      </c>
      <c r="BW144" s="91">
        <v>0</v>
      </c>
      <c r="BX144" s="92"/>
    </row>
    <row r="145" spans="1:76" ht="15.95" customHeight="1" x14ac:dyDescent="0.3">
      <c r="A145" s="139">
        <v>47</v>
      </c>
      <c r="B145" s="201" t="s">
        <v>171</v>
      </c>
      <c r="C145" s="202"/>
      <c r="D145" s="93">
        <v>1</v>
      </c>
      <c r="E145" s="93">
        <v>0</v>
      </c>
      <c r="F145" s="93">
        <v>0</v>
      </c>
      <c r="G145" s="91">
        <v>0</v>
      </c>
      <c r="H145" s="91">
        <v>0</v>
      </c>
      <c r="I145" s="93">
        <v>0</v>
      </c>
      <c r="J145" s="93">
        <v>0</v>
      </c>
      <c r="K145" s="93">
        <v>0</v>
      </c>
      <c r="L145" s="93">
        <v>0</v>
      </c>
      <c r="M145" s="93">
        <v>0</v>
      </c>
      <c r="N145" s="93">
        <v>0</v>
      </c>
      <c r="O145" s="93">
        <v>0</v>
      </c>
      <c r="P145" s="93">
        <v>4</v>
      </c>
      <c r="Q145" s="93">
        <v>0</v>
      </c>
      <c r="R145" s="93">
        <v>0</v>
      </c>
      <c r="S145" s="93">
        <v>0</v>
      </c>
      <c r="T145" s="93">
        <v>0</v>
      </c>
      <c r="U145" s="93">
        <v>0</v>
      </c>
      <c r="V145" s="93">
        <v>0</v>
      </c>
      <c r="W145" s="93">
        <v>0</v>
      </c>
      <c r="X145" s="91">
        <v>0</v>
      </c>
      <c r="Y145" s="91">
        <v>0</v>
      </c>
      <c r="Z145" s="91">
        <v>0</v>
      </c>
      <c r="AA145" s="91">
        <v>0</v>
      </c>
      <c r="AB145" s="91">
        <v>0</v>
      </c>
      <c r="AC145" s="91">
        <v>0</v>
      </c>
      <c r="AD145" s="91">
        <v>0</v>
      </c>
      <c r="AE145" s="91">
        <v>0</v>
      </c>
      <c r="AF145" s="91">
        <v>0</v>
      </c>
      <c r="AG145" s="91">
        <v>0</v>
      </c>
      <c r="AH145" s="91">
        <v>0</v>
      </c>
      <c r="AI145" s="91">
        <v>0</v>
      </c>
      <c r="AJ145" s="91">
        <v>0</v>
      </c>
      <c r="AK145" s="91">
        <v>0</v>
      </c>
      <c r="AL145" s="91">
        <v>0</v>
      </c>
      <c r="AM145" s="91">
        <v>0</v>
      </c>
      <c r="AN145" s="91">
        <v>0</v>
      </c>
      <c r="AO145" s="91">
        <v>0</v>
      </c>
      <c r="AP145" s="91">
        <v>0</v>
      </c>
      <c r="AQ145" s="91">
        <v>0</v>
      </c>
      <c r="AR145" s="91">
        <v>0</v>
      </c>
      <c r="AS145" s="91">
        <v>0</v>
      </c>
      <c r="AT145" s="91">
        <v>0</v>
      </c>
      <c r="AU145" s="91">
        <v>0</v>
      </c>
      <c r="AV145" s="91">
        <v>0</v>
      </c>
      <c r="AW145" s="91">
        <v>0</v>
      </c>
      <c r="AX145" s="91">
        <v>0</v>
      </c>
      <c r="AY145" s="91">
        <v>0</v>
      </c>
      <c r="AZ145" s="91">
        <v>0</v>
      </c>
      <c r="BA145" s="91">
        <v>0</v>
      </c>
      <c r="BB145" s="91">
        <v>0</v>
      </c>
      <c r="BC145" s="91">
        <v>0</v>
      </c>
      <c r="BD145" s="91">
        <v>0</v>
      </c>
      <c r="BE145" s="91">
        <v>0</v>
      </c>
      <c r="BF145" s="91">
        <v>0</v>
      </c>
      <c r="BG145" s="91">
        <v>0</v>
      </c>
      <c r="BH145" s="91">
        <v>0</v>
      </c>
      <c r="BI145" s="91">
        <v>0</v>
      </c>
      <c r="BJ145" s="91">
        <v>0</v>
      </c>
      <c r="BK145" s="91">
        <v>0</v>
      </c>
      <c r="BL145" s="91">
        <v>0</v>
      </c>
      <c r="BM145" s="91">
        <v>0</v>
      </c>
      <c r="BN145" s="91">
        <v>0</v>
      </c>
      <c r="BO145" s="91">
        <v>0</v>
      </c>
      <c r="BP145" s="91">
        <v>0</v>
      </c>
      <c r="BQ145" s="91">
        <v>0</v>
      </c>
      <c r="BR145" s="91">
        <v>0</v>
      </c>
      <c r="BS145" s="91">
        <v>0</v>
      </c>
      <c r="BT145" s="91">
        <v>0</v>
      </c>
      <c r="BU145" s="91">
        <v>0</v>
      </c>
      <c r="BV145" s="91">
        <v>0</v>
      </c>
      <c r="BW145" s="91">
        <v>0</v>
      </c>
      <c r="BX145" s="92"/>
    </row>
    <row r="146" spans="1:76" ht="15.95" customHeight="1" x14ac:dyDescent="0.3">
      <c r="A146" s="139">
        <v>48</v>
      </c>
      <c r="B146" s="201" t="s">
        <v>172</v>
      </c>
      <c r="C146" s="202"/>
      <c r="D146" s="93">
        <v>1</v>
      </c>
      <c r="E146" s="93">
        <v>0</v>
      </c>
      <c r="F146" s="93">
        <v>0</v>
      </c>
      <c r="G146" s="91">
        <v>0</v>
      </c>
      <c r="H146" s="91">
        <v>0</v>
      </c>
      <c r="I146" s="93">
        <v>0</v>
      </c>
      <c r="J146" s="93">
        <v>0</v>
      </c>
      <c r="K146" s="93">
        <v>0</v>
      </c>
      <c r="L146" s="93">
        <v>0</v>
      </c>
      <c r="M146" s="93">
        <v>0</v>
      </c>
      <c r="N146" s="93">
        <v>3</v>
      </c>
      <c r="O146" s="93">
        <v>0</v>
      </c>
      <c r="P146" s="93">
        <v>24</v>
      </c>
      <c r="Q146" s="93">
        <v>0</v>
      </c>
      <c r="R146" s="93">
        <v>0</v>
      </c>
      <c r="S146" s="93">
        <v>0</v>
      </c>
      <c r="T146" s="93">
        <v>0</v>
      </c>
      <c r="U146" s="93">
        <v>0</v>
      </c>
      <c r="V146" s="93">
        <v>0</v>
      </c>
      <c r="W146" s="93">
        <v>40</v>
      </c>
      <c r="X146" s="91">
        <v>0</v>
      </c>
      <c r="Y146" s="91">
        <v>0</v>
      </c>
      <c r="Z146" s="91">
        <v>0</v>
      </c>
      <c r="AA146" s="91">
        <v>0</v>
      </c>
      <c r="AB146" s="91">
        <v>0</v>
      </c>
      <c r="AC146" s="91">
        <v>0</v>
      </c>
      <c r="AD146" s="91">
        <v>0</v>
      </c>
      <c r="AE146" s="91">
        <v>0</v>
      </c>
      <c r="AF146" s="91">
        <v>0</v>
      </c>
      <c r="AG146" s="91">
        <v>0</v>
      </c>
      <c r="AH146" s="91">
        <v>0</v>
      </c>
      <c r="AI146" s="91">
        <v>0</v>
      </c>
      <c r="AJ146" s="91">
        <v>0</v>
      </c>
      <c r="AK146" s="91">
        <v>0</v>
      </c>
      <c r="AL146" s="91">
        <v>0</v>
      </c>
      <c r="AM146" s="91">
        <v>0</v>
      </c>
      <c r="AN146" s="91">
        <v>0</v>
      </c>
      <c r="AO146" s="91">
        <v>0</v>
      </c>
      <c r="AP146" s="91">
        <v>0</v>
      </c>
      <c r="AQ146" s="91">
        <v>0</v>
      </c>
      <c r="AR146" s="91">
        <v>0</v>
      </c>
      <c r="AS146" s="91">
        <v>0</v>
      </c>
      <c r="AT146" s="91">
        <v>0</v>
      </c>
      <c r="AU146" s="91">
        <v>1248</v>
      </c>
      <c r="AV146" s="91">
        <v>1248</v>
      </c>
      <c r="AW146" s="91">
        <v>0</v>
      </c>
      <c r="AX146" s="91">
        <v>682</v>
      </c>
      <c r="AY146" s="91">
        <v>0</v>
      </c>
      <c r="AZ146" s="91">
        <v>0</v>
      </c>
      <c r="BA146" s="91">
        <v>0</v>
      </c>
      <c r="BB146" s="91">
        <v>0</v>
      </c>
      <c r="BC146" s="91">
        <v>0</v>
      </c>
      <c r="BD146" s="91">
        <v>0</v>
      </c>
      <c r="BE146" s="91">
        <v>0</v>
      </c>
      <c r="BF146" s="91">
        <v>0</v>
      </c>
      <c r="BG146" s="91">
        <v>0</v>
      </c>
      <c r="BH146" s="91">
        <v>0</v>
      </c>
      <c r="BI146" s="91">
        <v>0</v>
      </c>
      <c r="BJ146" s="91">
        <v>0</v>
      </c>
      <c r="BK146" s="91">
        <v>0</v>
      </c>
      <c r="BL146" s="91">
        <v>0</v>
      </c>
      <c r="BM146" s="91">
        <v>0</v>
      </c>
      <c r="BN146" s="91">
        <v>0</v>
      </c>
      <c r="BO146" s="91">
        <v>0</v>
      </c>
      <c r="BP146" s="91">
        <v>0</v>
      </c>
      <c r="BQ146" s="91">
        <v>0</v>
      </c>
      <c r="BR146" s="91">
        <v>0</v>
      </c>
      <c r="BS146" s="91">
        <v>0</v>
      </c>
      <c r="BT146" s="91">
        <v>0</v>
      </c>
      <c r="BU146" s="91">
        <v>0</v>
      </c>
      <c r="BV146" s="91">
        <v>0</v>
      </c>
      <c r="BW146" s="91">
        <v>0</v>
      </c>
      <c r="BX146" s="92"/>
    </row>
    <row r="147" spans="1:76" ht="15.95" customHeight="1" x14ac:dyDescent="0.3">
      <c r="A147" s="139">
        <v>49</v>
      </c>
      <c r="B147" s="201" t="s">
        <v>173</v>
      </c>
      <c r="C147" s="202"/>
      <c r="D147" s="93">
        <v>1</v>
      </c>
      <c r="E147" s="93">
        <v>0</v>
      </c>
      <c r="F147" s="93">
        <v>0</v>
      </c>
      <c r="G147" s="91">
        <v>0</v>
      </c>
      <c r="H147" s="91">
        <v>0</v>
      </c>
      <c r="I147" s="93">
        <v>0</v>
      </c>
      <c r="J147" s="93">
        <v>0</v>
      </c>
      <c r="K147" s="93">
        <v>0</v>
      </c>
      <c r="L147" s="93">
        <v>0</v>
      </c>
      <c r="M147" s="93">
        <v>0</v>
      </c>
      <c r="N147" s="93">
        <v>0</v>
      </c>
      <c r="O147" s="93">
        <v>0</v>
      </c>
      <c r="P147" s="93">
        <v>0</v>
      </c>
      <c r="Q147" s="93">
        <v>0</v>
      </c>
      <c r="R147" s="93">
        <v>0</v>
      </c>
      <c r="S147" s="93">
        <v>0</v>
      </c>
      <c r="T147" s="93">
        <v>0</v>
      </c>
      <c r="U147" s="93">
        <v>0</v>
      </c>
      <c r="V147" s="93">
        <v>0</v>
      </c>
      <c r="W147" s="93">
        <v>0</v>
      </c>
      <c r="X147" s="91">
        <v>0</v>
      </c>
      <c r="Y147" s="91">
        <v>0</v>
      </c>
      <c r="Z147" s="91">
        <v>0</v>
      </c>
      <c r="AA147" s="91">
        <v>0</v>
      </c>
      <c r="AB147" s="91">
        <v>0</v>
      </c>
      <c r="AC147" s="91">
        <v>0</v>
      </c>
      <c r="AD147" s="91">
        <v>0</v>
      </c>
      <c r="AE147" s="91">
        <v>0</v>
      </c>
      <c r="AF147" s="91">
        <v>0</v>
      </c>
      <c r="AG147" s="91">
        <v>0</v>
      </c>
      <c r="AH147" s="91">
        <v>0</v>
      </c>
      <c r="AI147" s="91">
        <v>0</v>
      </c>
      <c r="AJ147" s="91">
        <v>0</v>
      </c>
      <c r="AK147" s="91">
        <v>0</v>
      </c>
      <c r="AL147" s="91">
        <v>0</v>
      </c>
      <c r="AM147" s="91">
        <v>0</v>
      </c>
      <c r="AN147" s="91">
        <v>0</v>
      </c>
      <c r="AO147" s="91">
        <v>0</v>
      </c>
      <c r="AP147" s="91">
        <v>0</v>
      </c>
      <c r="AQ147" s="91">
        <v>0</v>
      </c>
      <c r="AR147" s="91">
        <v>0</v>
      </c>
      <c r="AS147" s="91">
        <v>0</v>
      </c>
      <c r="AT147" s="91">
        <v>0</v>
      </c>
      <c r="AU147" s="91">
        <v>0</v>
      </c>
      <c r="AV147" s="91">
        <v>0</v>
      </c>
      <c r="AW147" s="91">
        <v>0</v>
      </c>
      <c r="AX147" s="91">
        <v>0</v>
      </c>
      <c r="AY147" s="91">
        <v>0</v>
      </c>
      <c r="AZ147" s="91">
        <v>0</v>
      </c>
      <c r="BA147" s="91">
        <v>0</v>
      </c>
      <c r="BB147" s="91">
        <v>0</v>
      </c>
      <c r="BC147" s="91">
        <v>0</v>
      </c>
      <c r="BD147" s="91">
        <v>0</v>
      </c>
      <c r="BE147" s="91">
        <v>0</v>
      </c>
      <c r="BF147" s="91">
        <v>0</v>
      </c>
      <c r="BG147" s="91">
        <v>0</v>
      </c>
      <c r="BH147" s="91">
        <v>0</v>
      </c>
      <c r="BI147" s="91">
        <v>0</v>
      </c>
      <c r="BJ147" s="91">
        <v>0</v>
      </c>
      <c r="BK147" s="91">
        <v>0</v>
      </c>
      <c r="BL147" s="91">
        <v>0</v>
      </c>
      <c r="BM147" s="91">
        <v>0</v>
      </c>
      <c r="BN147" s="91">
        <v>0</v>
      </c>
      <c r="BO147" s="91">
        <v>0</v>
      </c>
      <c r="BP147" s="91">
        <v>0</v>
      </c>
      <c r="BQ147" s="91">
        <v>0</v>
      </c>
      <c r="BR147" s="91">
        <v>0</v>
      </c>
      <c r="BS147" s="91">
        <v>0</v>
      </c>
      <c r="BT147" s="91">
        <v>0</v>
      </c>
      <c r="BU147" s="91">
        <v>0</v>
      </c>
      <c r="BV147" s="91">
        <v>0</v>
      </c>
      <c r="BW147" s="91">
        <v>0</v>
      </c>
      <c r="BX147" s="92"/>
    </row>
    <row r="148" spans="1:76" ht="15.95" customHeight="1" x14ac:dyDescent="0.3">
      <c r="A148" s="139">
        <v>50</v>
      </c>
      <c r="B148" s="201" t="s">
        <v>174</v>
      </c>
      <c r="C148" s="202"/>
      <c r="D148" s="93">
        <v>1</v>
      </c>
      <c r="E148" s="93">
        <v>0</v>
      </c>
      <c r="F148" s="93">
        <v>0</v>
      </c>
      <c r="G148" s="91">
        <v>0</v>
      </c>
      <c r="H148" s="91">
        <v>0</v>
      </c>
      <c r="I148" s="93">
        <v>0</v>
      </c>
      <c r="J148" s="93">
        <v>0</v>
      </c>
      <c r="K148" s="93">
        <v>0</v>
      </c>
      <c r="L148" s="93">
        <v>0</v>
      </c>
      <c r="M148" s="93">
        <v>0</v>
      </c>
      <c r="N148" s="93">
        <v>1</v>
      </c>
      <c r="O148" s="93">
        <v>0</v>
      </c>
      <c r="P148" s="93">
        <v>8</v>
      </c>
      <c r="Q148" s="93">
        <v>0</v>
      </c>
      <c r="R148" s="93">
        <v>0</v>
      </c>
      <c r="S148" s="93">
        <v>0</v>
      </c>
      <c r="T148" s="93">
        <v>0</v>
      </c>
      <c r="U148" s="93">
        <v>0</v>
      </c>
      <c r="V148" s="93">
        <v>0</v>
      </c>
      <c r="W148" s="93">
        <v>0</v>
      </c>
      <c r="X148" s="91">
        <v>0</v>
      </c>
      <c r="Y148" s="91">
        <v>0</v>
      </c>
      <c r="Z148" s="91">
        <v>0</v>
      </c>
      <c r="AA148" s="91">
        <v>0</v>
      </c>
      <c r="AB148" s="91">
        <v>0</v>
      </c>
      <c r="AC148" s="91">
        <v>0</v>
      </c>
      <c r="AD148" s="91">
        <v>0</v>
      </c>
      <c r="AE148" s="91">
        <v>0</v>
      </c>
      <c r="AF148" s="91">
        <v>0</v>
      </c>
      <c r="AG148" s="91">
        <v>0</v>
      </c>
      <c r="AH148" s="91">
        <v>0</v>
      </c>
      <c r="AI148" s="91">
        <v>0</v>
      </c>
      <c r="AJ148" s="91">
        <v>0</v>
      </c>
      <c r="AK148" s="91">
        <v>0</v>
      </c>
      <c r="AL148" s="91">
        <v>0</v>
      </c>
      <c r="AM148" s="91">
        <v>0</v>
      </c>
      <c r="AN148" s="91">
        <v>0</v>
      </c>
      <c r="AO148" s="91">
        <v>0</v>
      </c>
      <c r="AP148" s="91">
        <v>0</v>
      </c>
      <c r="AQ148" s="91">
        <v>0</v>
      </c>
      <c r="AR148" s="91">
        <v>0</v>
      </c>
      <c r="AS148" s="91">
        <v>0</v>
      </c>
      <c r="AT148" s="91">
        <v>0</v>
      </c>
      <c r="AU148" s="91">
        <v>0</v>
      </c>
      <c r="AV148" s="91">
        <v>0</v>
      </c>
      <c r="AW148" s="91">
        <v>0</v>
      </c>
      <c r="AX148" s="91">
        <v>0</v>
      </c>
      <c r="AY148" s="91">
        <v>0</v>
      </c>
      <c r="AZ148" s="91">
        <v>0</v>
      </c>
      <c r="BA148" s="91">
        <v>0</v>
      </c>
      <c r="BB148" s="91">
        <v>0</v>
      </c>
      <c r="BC148" s="91">
        <v>0</v>
      </c>
      <c r="BD148" s="91">
        <v>0</v>
      </c>
      <c r="BE148" s="91">
        <v>0</v>
      </c>
      <c r="BF148" s="91">
        <v>0</v>
      </c>
      <c r="BG148" s="91">
        <v>0</v>
      </c>
      <c r="BH148" s="91">
        <v>0</v>
      </c>
      <c r="BI148" s="91">
        <v>0</v>
      </c>
      <c r="BJ148" s="91">
        <v>0</v>
      </c>
      <c r="BK148" s="91">
        <v>0</v>
      </c>
      <c r="BL148" s="91">
        <v>0</v>
      </c>
      <c r="BM148" s="91">
        <v>0</v>
      </c>
      <c r="BN148" s="91">
        <v>0</v>
      </c>
      <c r="BO148" s="91">
        <v>0</v>
      </c>
      <c r="BP148" s="91">
        <v>0</v>
      </c>
      <c r="BQ148" s="91">
        <v>0</v>
      </c>
      <c r="BR148" s="91">
        <v>0</v>
      </c>
      <c r="BS148" s="91">
        <v>0</v>
      </c>
      <c r="BT148" s="91">
        <v>0</v>
      </c>
      <c r="BU148" s="91">
        <v>0</v>
      </c>
      <c r="BV148" s="91">
        <v>0</v>
      </c>
      <c r="BW148" s="91">
        <v>0</v>
      </c>
      <c r="BX148" s="92"/>
    </row>
    <row r="149" spans="1:76" ht="15.95" customHeight="1" x14ac:dyDescent="0.3">
      <c r="A149" s="139">
        <v>51</v>
      </c>
      <c r="B149" s="201" t="s">
        <v>175</v>
      </c>
      <c r="C149" s="202"/>
      <c r="D149" s="93">
        <v>1</v>
      </c>
      <c r="E149" s="93">
        <v>0</v>
      </c>
      <c r="F149" s="93">
        <v>0</v>
      </c>
      <c r="G149" s="91">
        <v>0</v>
      </c>
      <c r="H149" s="91">
        <v>0</v>
      </c>
      <c r="I149" s="93">
        <v>0</v>
      </c>
      <c r="J149" s="93">
        <v>0</v>
      </c>
      <c r="K149" s="93">
        <v>0</v>
      </c>
      <c r="L149" s="93">
        <v>0</v>
      </c>
      <c r="M149" s="93">
        <v>0</v>
      </c>
      <c r="N149" s="93">
        <v>0</v>
      </c>
      <c r="O149" s="93">
        <v>0</v>
      </c>
      <c r="P149" s="93">
        <v>0</v>
      </c>
      <c r="Q149" s="93">
        <v>0</v>
      </c>
      <c r="R149" s="93">
        <v>0</v>
      </c>
      <c r="S149" s="93">
        <v>0</v>
      </c>
      <c r="T149" s="93">
        <v>0</v>
      </c>
      <c r="U149" s="93">
        <v>0</v>
      </c>
      <c r="V149" s="93">
        <v>0</v>
      </c>
      <c r="W149" s="93">
        <v>0</v>
      </c>
      <c r="X149" s="91">
        <v>0</v>
      </c>
      <c r="Y149" s="91">
        <v>0</v>
      </c>
      <c r="Z149" s="91">
        <v>0</v>
      </c>
      <c r="AA149" s="91">
        <v>0</v>
      </c>
      <c r="AB149" s="91">
        <v>0</v>
      </c>
      <c r="AC149" s="91">
        <v>0</v>
      </c>
      <c r="AD149" s="91">
        <v>0</v>
      </c>
      <c r="AE149" s="91">
        <v>0</v>
      </c>
      <c r="AF149" s="91">
        <v>0</v>
      </c>
      <c r="AG149" s="91">
        <v>0</v>
      </c>
      <c r="AH149" s="91">
        <v>0</v>
      </c>
      <c r="AI149" s="91">
        <v>0</v>
      </c>
      <c r="AJ149" s="91">
        <v>0</v>
      </c>
      <c r="AK149" s="91">
        <v>0</v>
      </c>
      <c r="AL149" s="91">
        <v>0</v>
      </c>
      <c r="AM149" s="91">
        <v>0</v>
      </c>
      <c r="AN149" s="91">
        <v>0</v>
      </c>
      <c r="AO149" s="91">
        <v>0</v>
      </c>
      <c r="AP149" s="91">
        <v>0</v>
      </c>
      <c r="AQ149" s="91">
        <v>0</v>
      </c>
      <c r="AR149" s="91">
        <v>0</v>
      </c>
      <c r="AS149" s="91">
        <v>0</v>
      </c>
      <c r="AT149" s="91">
        <v>0</v>
      </c>
      <c r="AU149" s="91">
        <v>0</v>
      </c>
      <c r="AV149" s="91">
        <v>0</v>
      </c>
      <c r="AW149" s="91">
        <v>0</v>
      </c>
      <c r="AX149" s="91">
        <v>0</v>
      </c>
      <c r="AY149" s="91">
        <v>0</v>
      </c>
      <c r="AZ149" s="91">
        <v>0</v>
      </c>
      <c r="BA149" s="91">
        <v>0</v>
      </c>
      <c r="BB149" s="91">
        <v>0</v>
      </c>
      <c r="BC149" s="91">
        <v>0</v>
      </c>
      <c r="BD149" s="91">
        <v>0</v>
      </c>
      <c r="BE149" s="91">
        <v>0</v>
      </c>
      <c r="BF149" s="91">
        <v>0</v>
      </c>
      <c r="BG149" s="91">
        <v>0</v>
      </c>
      <c r="BH149" s="91">
        <v>0</v>
      </c>
      <c r="BI149" s="91">
        <v>0</v>
      </c>
      <c r="BJ149" s="91">
        <v>0</v>
      </c>
      <c r="BK149" s="91">
        <v>0</v>
      </c>
      <c r="BL149" s="91">
        <v>0</v>
      </c>
      <c r="BM149" s="91">
        <v>0</v>
      </c>
      <c r="BN149" s="91">
        <v>0</v>
      </c>
      <c r="BO149" s="91">
        <v>0</v>
      </c>
      <c r="BP149" s="91">
        <v>0</v>
      </c>
      <c r="BQ149" s="91">
        <v>0</v>
      </c>
      <c r="BR149" s="91">
        <v>0</v>
      </c>
      <c r="BS149" s="91">
        <v>0</v>
      </c>
      <c r="BT149" s="91">
        <v>0</v>
      </c>
      <c r="BU149" s="91">
        <v>0</v>
      </c>
      <c r="BV149" s="91">
        <v>0</v>
      </c>
      <c r="BW149" s="91">
        <v>0</v>
      </c>
      <c r="BX149" s="92"/>
    </row>
    <row r="150" spans="1:76" ht="15.95" customHeight="1" x14ac:dyDescent="0.3">
      <c r="A150" s="139"/>
      <c r="B150" s="201"/>
      <c r="C150" s="202"/>
      <c r="D150" s="93"/>
      <c r="E150" s="93"/>
      <c r="F150" s="93"/>
      <c r="G150" s="91"/>
      <c r="H150" s="91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2"/>
    </row>
    <row r="151" spans="1:76" ht="15.95" customHeight="1" x14ac:dyDescent="0.3">
      <c r="A151" s="139"/>
      <c r="B151" s="201"/>
      <c r="C151" s="202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201"/>
      <c r="C152" s="202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201"/>
      <c r="C153" s="202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201"/>
      <c r="C154" s="202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201"/>
      <c r="C155" s="202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201"/>
      <c r="C156" s="202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201"/>
      <c r="C157" s="202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201"/>
      <c r="C158" s="202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201"/>
      <c r="C159" s="202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201"/>
      <c r="C160" s="20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201"/>
      <c r="C161" s="20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201"/>
      <c r="C162" s="20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201"/>
      <c r="C163" s="20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201"/>
      <c r="C164" s="20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201"/>
      <c r="C165" s="20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201"/>
      <c r="C166" s="20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201"/>
      <c r="C167" s="20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201"/>
      <c r="C168" s="20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201"/>
      <c r="C169" s="20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201"/>
      <c r="C170" s="20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201"/>
      <c r="C171" s="20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201"/>
      <c r="C172" s="20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201"/>
      <c r="C173" s="20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201"/>
      <c r="C174" s="20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201"/>
      <c r="C175" s="20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201"/>
      <c r="C176" s="20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201"/>
      <c r="C177" s="20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201"/>
      <c r="C178" s="20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201"/>
      <c r="C179" s="20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201"/>
      <c r="C180" s="20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201"/>
      <c r="C181" s="20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201"/>
      <c r="C182" s="20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201"/>
      <c r="C183" s="20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201"/>
      <c r="C184" s="20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201"/>
      <c r="C185" s="20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201"/>
      <c r="C186" s="20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201"/>
      <c r="C187" s="20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201"/>
      <c r="C188" s="20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201"/>
      <c r="C189" s="20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201"/>
      <c r="C190" s="20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201"/>
      <c r="C191" s="20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201"/>
      <c r="C192" s="20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201"/>
      <c r="C193" s="20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201"/>
      <c r="C194" s="20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201"/>
      <c r="C195" s="20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201"/>
      <c r="C196" s="20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201"/>
      <c r="C197" s="20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201"/>
      <c r="C198" s="20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201"/>
      <c r="C199" s="20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201"/>
      <c r="C200" s="20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201"/>
      <c r="C201" s="20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201"/>
      <c r="C202" s="20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201"/>
      <c r="C203" s="20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201"/>
      <c r="C204" s="20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201"/>
      <c r="C205" s="20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201"/>
      <c r="C206" s="20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201"/>
      <c r="C207" s="20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201"/>
      <c r="C208" s="20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201"/>
      <c r="C209" s="20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201"/>
      <c r="C210" s="20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201"/>
      <c r="C211" s="20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201"/>
      <c r="C212" s="20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201"/>
      <c r="C213" s="20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201"/>
      <c r="C214" s="20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201"/>
      <c r="C215" s="20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201"/>
      <c r="C216" s="20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201"/>
      <c r="C217" s="20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201"/>
      <c r="C218" s="20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201"/>
      <c r="C219" s="20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201"/>
      <c r="C220" s="20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201"/>
      <c r="C221" s="20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201"/>
      <c r="C222" s="20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201"/>
      <c r="C223" s="20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201"/>
      <c r="C224" s="20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201"/>
      <c r="C225" s="20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201"/>
      <c r="C226" s="20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201"/>
      <c r="C227" s="20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201"/>
      <c r="C228" s="20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201"/>
      <c r="C229" s="20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201"/>
      <c r="C230" s="20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201"/>
      <c r="C231" s="20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201"/>
      <c r="C232" s="20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201"/>
      <c r="C233" s="20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201"/>
      <c r="C234" s="20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201"/>
      <c r="C235" s="20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201"/>
      <c r="C236" s="20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201"/>
      <c r="C237" s="20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201"/>
      <c r="C238" s="20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201"/>
      <c r="C239" s="20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201"/>
      <c r="C240" s="20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201"/>
      <c r="C241" s="20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201"/>
      <c r="C242" s="20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201"/>
      <c r="C243" s="20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201"/>
      <c r="C244" s="20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201"/>
      <c r="C245" s="20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201"/>
      <c r="C246" s="20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201"/>
      <c r="C247" s="20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201"/>
      <c r="C248" s="20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201"/>
      <c r="C249" s="20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201"/>
      <c r="C250" s="20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201"/>
      <c r="C251" s="20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201"/>
      <c r="C252" s="20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201"/>
      <c r="C253" s="20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201"/>
      <c r="C254" s="20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201"/>
      <c r="C255" s="20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201"/>
      <c r="C256" s="20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201"/>
      <c r="C257" s="20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201"/>
      <c r="C258" s="20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201"/>
      <c r="C259" s="20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201"/>
      <c r="C260" s="20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201"/>
      <c r="C261" s="20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201"/>
      <c r="C262" s="20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201"/>
      <c r="C263" s="20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201"/>
      <c r="C264" s="20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201"/>
      <c r="C265" s="20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201"/>
      <c r="C266" s="20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201"/>
      <c r="C267" s="20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201"/>
      <c r="C268" s="20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201"/>
      <c r="C269" s="20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201"/>
      <c r="C270" s="20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201"/>
      <c r="C271" s="20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201"/>
      <c r="C272" s="20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201"/>
      <c r="C273" s="20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201"/>
      <c r="C274" s="20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201"/>
      <c r="C275" s="20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201"/>
      <c r="C276" s="20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201"/>
      <c r="C277" s="20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201"/>
      <c r="C278" s="20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201"/>
      <c r="C279" s="20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201"/>
      <c r="C280" s="20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201"/>
      <c r="C281" s="20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201"/>
      <c r="C282" s="20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201"/>
      <c r="C283" s="20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201"/>
      <c r="C284" s="20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201"/>
      <c r="C285" s="20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201"/>
      <c r="C286" s="20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201"/>
      <c r="C287" s="20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201"/>
      <c r="C288" s="20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201"/>
      <c r="C289" s="20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201"/>
      <c r="C290" s="20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201"/>
      <c r="C291" s="20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201"/>
      <c r="C292" s="20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201"/>
      <c r="C293" s="20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201"/>
      <c r="C294" s="20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201"/>
      <c r="C295" s="20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201"/>
      <c r="C296" s="20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201"/>
      <c r="C297" s="20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201"/>
      <c r="C298" s="20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201"/>
      <c r="C299" s="20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201"/>
      <c r="C300" s="20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201"/>
      <c r="C301" s="20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201"/>
      <c r="C302" s="20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201"/>
      <c r="C303" s="20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201"/>
      <c r="C304" s="20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201"/>
      <c r="C305" s="20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201"/>
      <c r="C306" s="20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201"/>
      <c r="C307" s="20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201"/>
      <c r="C308" s="20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201"/>
      <c r="C309" s="20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201"/>
      <c r="C310" s="20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201"/>
      <c r="C311" s="20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201"/>
      <c r="C312" s="20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201"/>
      <c r="C313" s="20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201"/>
      <c r="C314" s="20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201"/>
      <c r="C315" s="20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201"/>
      <c r="C316" s="20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201"/>
      <c r="C317" s="20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201"/>
      <c r="C318" s="20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201"/>
      <c r="C319" s="20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201"/>
      <c r="C320" s="20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201"/>
      <c r="C321" s="20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201"/>
      <c r="C322" s="20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201"/>
      <c r="C323" s="20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201"/>
      <c r="C324" s="20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201"/>
      <c r="C325" s="20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201"/>
      <c r="C326" s="20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201"/>
      <c r="C327" s="20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201"/>
      <c r="C328" s="20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201"/>
      <c r="C329" s="20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201"/>
      <c r="C330" s="20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201"/>
      <c r="C331" s="20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201"/>
      <c r="C332" s="20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201"/>
      <c r="C333" s="20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201"/>
      <c r="C334" s="20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201"/>
      <c r="C335" s="20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201"/>
      <c r="C336" s="20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201"/>
      <c r="C337" s="20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201"/>
      <c r="C338" s="20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201"/>
      <c r="C339" s="20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201"/>
      <c r="C340" s="20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201"/>
      <c r="C341" s="20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201"/>
      <c r="C342" s="20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201"/>
      <c r="C343" s="20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201"/>
      <c r="C344" s="20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201"/>
      <c r="C345" s="20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201"/>
      <c r="C346" s="20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201"/>
      <c r="C347" s="20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201"/>
      <c r="C348" s="20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201"/>
      <c r="C349" s="20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201"/>
      <c r="C350" s="20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201"/>
      <c r="C351" s="20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201"/>
      <c r="C352" s="20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201"/>
      <c r="C353" s="20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201"/>
      <c r="C354" s="20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201"/>
      <c r="C355" s="20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201"/>
      <c r="C356" s="20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201"/>
      <c r="C357" s="20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201"/>
      <c r="C358" s="20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201"/>
      <c r="C359" s="20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201"/>
      <c r="C360" s="20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201"/>
      <c r="C361" s="20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201"/>
      <c r="C362" s="20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201"/>
      <c r="C363" s="20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201"/>
      <c r="C364" s="20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201"/>
      <c r="C365" s="20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201"/>
      <c r="C366" s="20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201"/>
      <c r="C367" s="20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201"/>
      <c r="C368" s="20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201"/>
      <c r="C369" s="20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201"/>
      <c r="C370" s="20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201"/>
      <c r="C371" s="20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201"/>
      <c r="C372" s="20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201"/>
      <c r="C373" s="20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201"/>
      <c r="C374" s="20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201"/>
      <c r="C375" s="20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201"/>
      <c r="C376" s="20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201"/>
      <c r="C377" s="20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201"/>
      <c r="C378" s="20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201"/>
      <c r="C379" s="20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201"/>
      <c r="C380" s="20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201"/>
      <c r="C381" s="20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201"/>
      <c r="C382" s="20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201"/>
      <c r="C383" s="20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201"/>
      <c r="C384" s="20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201"/>
      <c r="C385" s="20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201"/>
      <c r="C386" s="20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201"/>
      <c r="C387" s="20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201"/>
      <c r="C388" s="20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201"/>
      <c r="C389" s="20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201"/>
      <c r="C390" s="20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201"/>
      <c r="C391" s="20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201"/>
      <c r="C392" s="20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201"/>
      <c r="C393" s="20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201"/>
      <c r="C394" s="20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201"/>
      <c r="C395" s="20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201"/>
      <c r="C396" s="20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201"/>
      <c r="C397" s="20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201"/>
      <c r="C398" s="20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201"/>
      <c r="C399" s="20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201"/>
      <c r="C400" s="20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201"/>
      <c r="C401" s="20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201"/>
      <c r="C402" s="20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201"/>
      <c r="C403" s="20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201"/>
      <c r="C404" s="20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201"/>
      <c r="C405" s="20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201"/>
      <c r="C406" s="20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201"/>
      <c r="C407" s="20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201"/>
      <c r="C408" s="20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201"/>
      <c r="C409" s="20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201"/>
      <c r="C410" s="20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201"/>
      <c r="C411" s="20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201"/>
      <c r="C412" s="20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201"/>
      <c r="C413" s="20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201"/>
      <c r="C414" s="20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201"/>
      <c r="C415" s="20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201"/>
      <c r="C416" s="20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201"/>
      <c r="C417" s="20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201"/>
      <c r="C418" s="20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201"/>
      <c r="C419" s="20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201"/>
      <c r="C420" s="20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201"/>
      <c r="C421" s="20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201"/>
      <c r="C422" s="20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201"/>
      <c r="C423" s="20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201"/>
      <c r="C424" s="20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201"/>
      <c r="C425" s="20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201"/>
      <c r="C426" s="20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201"/>
      <c r="C427" s="20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201"/>
      <c r="C428" s="20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201"/>
      <c r="C429" s="20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201"/>
      <c r="C430" s="20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201"/>
      <c r="C431" s="20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201"/>
      <c r="C432" s="20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201"/>
      <c r="C433" s="20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201"/>
      <c r="C434" s="20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201"/>
      <c r="C435" s="20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201"/>
      <c r="C436" s="20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201"/>
      <c r="C437" s="20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201"/>
      <c r="C438" s="20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201"/>
      <c r="C439" s="20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201"/>
      <c r="C440" s="20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201"/>
      <c r="C441" s="20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201"/>
      <c r="C442" s="20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201"/>
      <c r="C443" s="20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201"/>
      <c r="C444" s="20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201"/>
      <c r="C445" s="20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201"/>
      <c r="C446" s="20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201"/>
      <c r="C447" s="20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201"/>
      <c r="C448" s="20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201"/>
      <c r="C449" s="20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201"/>
      <c r="C450" s="20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201"/>
      <c r="C451" s="20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201"/>
      <c r="C452" s="20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201"/>
      <c r="C453" s="20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201"/>
      <c r="C454" s="20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201"/>
      <c r="C455" s="20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201"/>
      <c r="C456" s="20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201"/>
      <c r="C457" s="20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201"/>
      <c r="C458" s="20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201"/>
      <c r="C459" s="20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201"/>
      <c r="C460" s="20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201"/>
      <c r="C461" s="20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</sheetData>
  <mergeCells count="495">
    <mergeCell ref="B460:C460"/>
    <mergeCell ref="B461:C461"/>
    <mergeCell ref="B454:C454"/>
    <mergeCell ref="B455:C455"/>
    <mergeCell ref="B456:C456"/>
    <mergeCell ref="B457:C457"/>
    <mergeCell ref="B458:C458"/>
    <mergeCell ref="B459:C459"/>
    <mergeCell ref="B448:C448"/>
    <mergeCell ref="B449:C449"/>
    <mergeCell ref="B450:C450"/>
    <mergeCell ref="B451:C451"/>
    <mergeCell ref="B452:C452"/>
    <mergeCell ref="B453:C453"/>
    <mergeCell ref="B442:C442"/>
    <mergeCell ref="B443:C443"/>
    <mergeCell ref="B444:C444"/>
    <mergeCell ref="B445:C445"/>
    <mergeCell ref="B446:C446"/>
    <mergeCell ref="B447:C447"/>
    <mergeCell ref="B436:C436"/>
    <mergeCell ref="B437:C437"/>
    <mergeCell ref="B438:C438"/>
    <mergeCell ref="B439:C439"/>
    <mergeCell ref="B440:C440"/>
    <mergeCell ref="B441:C441"/>
    <mergeCell ref="B430:C430"/>
    <mergeCell ref="B431:C431"/>
    <mergeCell ref="B432:C432"/>
    <mergeCell ref="B433:C433"/>
    <mergeCell ref="B434:C434"/>
    <mergeCell ref="B435:C435"/>
    <mergeCell ref="B424:C424"/>
    <mergeCell ref="B425:C425"/>
    <mergeCell ref="B426:C426"/>
    <mergeCell ref="B427:C427"/>
    <mergeCell ref="B428:C428"/>
    <mergeCell ref="B429:C429"/>
    <mergeCell ref="B418:C418"/>
    <mergeCell ref="B419:C419"/>
    <mergeCell ref="B420:C420"/>
    <mergeCell ref="B421:C421"/>
    <mergeCell ref="B422:C422"/>
    <mergeCell ref="B423:C423"/>
    <mergeCell ref="B412:C412"/>
    <mergeCell ref="B413:C413"/>
    <mergeCell ref="B414:C414"/>
    <mergeCell ref="B415:C415"/>
    <mergeCell ref="B416:C416"/>
    <mergeCell ref="B417:C417"/>
    <mergeCell ref="B406:C406"/>
    <mergeCell ref="B407:C407"/>
    <mergeCell ref="B408:C408"/>
    <mergeCell ref="B409:C409"/>
    <mergeCell ref="B410:C410"/>
    <mergeCell ref="B411:C411"/>
    <mergeCell ref="B400:C400"/>
    <mergeCell ref="B401:C401"/>
    <mergeCell ref="B402:C402"/>
    <mergeCell ref="B403:C403"/>
    <mergeCell ref="B404:C404"/>
    <mergeCell ref="B405:C405"/>
    <mergeCell ref="B394:C394"/>
    <mergeCell ref="B395:C395"/>
    <mergeCell ref="B396:C396"/>
    <mergeCell ref="B397:C397"/>
    <mergeCell ref="B398:C398"/>
    <mergeCell ref="B399:C399"/>
    <mergeCell ref="B388:C388"/>
    <mergeCell ref="B389:C389"/>
    <mergeCell ref="B390:C390"/>
    <mergeCell ref="B391:C391"/>
    <mergeCell ref="B392:C392"/>
    <mergeCell ref="B393:C393"/>
    <mergeCell ref="B382:C382"/>
    <mergeCell ref="B383:C383"/>
    <mergeCell ref="B384:C384"/>
    <mergeCell ref="B385:C385"/>
    <mergeCell ref="B386:C386"/>
    <mergeCell ref="B387:C387"/>
    <mergeCell ref="B376:C376"/>
    <mergeCell ref="B377:C377"/>
    <mergeCell ref="B378:C378"/>
    <mergeCell ref="B379:C379"/>
    <mergeCell ref="B380:C380"/>
    <mergeCell ref="B381:C381"/>
    <mergeCell ref="B370:C370"/>
    <mergeCell ref="B371:C371"/>
    <mergeCell ref="B372:C372"/>
    <mergeCell ref="B373:C373"/>
    <mergeCell ref="B374:C374"/>
    <mergeCell ref="B375:C375"/>
    <mergeCell ref="B364:C364"/>
    <mergeCell ref="B365:C365"/>
    <mergeCell ref="B366:C366"/>
    <mergeCell ref="B367:C367"/>
    <mergeCell ref="B368:C368"/>
    <mergeCell ref="B369:C369"/>
    <mergeCell ref="B358:C358"/>
    <mergeCell ref="B359:C359"/>
    <mergeCell ref="B360:C360"/>
    <mergeCell ref="B361:C361"/>
    <mergeCell ref="B362:C362"/>
    <mergeCell ref="B363:C363"/>
    <mergeCell ref="B352:C352"/>
    <mergeCell ref="B353:C353"/>
    <mergeCell ref="B354:C354"/>
    <mergeCell ref="B355:C355"/>
    <mergeCell ref="B356:C356"/>
    <mergeCell ref="B357:C357"/>
    <mergeCell ref="B346:C346"/>
    <mergeCell ref="B347:C347"/>
    <mergeCell ref="B348:C348"/>
    <mergeCell ref="B349:C349"/>
    <mergeCell ref="B350:C350"/>
    <mergeCell ref="B351:C351"/>
    <mergeCell ref="B340:C340"/>
    <mergeCell ref="B341:C341"/>
    <mergeCell ref="B342:C342"/>
    <mergeCell ref="B343:C343"/>
    <mergeCell ref="B344:C344"/>
    <mergeCell ref="B345:C345"/>
    <mergeCell ref="B334:C334"/>
    <mergeCell ref="B335:C335"/>
    <mergeCell ref="B336:C336"/>
    <mergeCell ref="B337:C337"/>
    <mergeCell ref="B338:C338"/>
    <mergeCell ref="B339:C339"/>
    <mergeCell ref="B328:C328"/>
    <mergeCell ref="B329:C329"/>
    <mergeCell ref="B330:C330"/>
    <mergeCell ref="B331:C331"/>
    <mergeCell ref="B332:C332"/>
    <mergeCell ref="B333:C333"/>
    <mergeCell ref="B322:C322"/>
    <mergeCell ref="B323:C323"/>
    <mergeCell ref="B324:C324"/>
    <mergeCell ref="B325:C325"/>
    <mergeCell ref="B326:C326"/>
    <mergeCell ref="B327:C327"/>
    <mergeCell ref="B316:C316"/>
    <mergeCell ref="B317:C317"/>
    <mergeCell ref="B318:C318"/>
    <mergeCell ref="B319:C319"/>
    <mergeCell ref="B320:C320"/>
    <mergeCell ref="B321:C321"/>
    <mergeCell ref="B310:C310"/>
    <mergeCell ref="B311:C311"/>
    <mergeCell ref="B312:C312"/>
    <mergeCell ref="B313:C313"/>
    <mergeCell ref="B314:C314"/>
    <mergeCell ref="B315:C315"/>
    <mergeCell ref="B304:C304"/>
    <mergeCell ref="B305:C305"/>
    <mergeCell ref="B306:C306"/>
    <mergeCell ref="B307:C307"/>
    <mergeCell ref="B308:C308"/>
    <mergeCell ref="B309:C309"/>
    <mergeCell ref="B298:C298"/>
    <mergeCell ref="B299:C299"/>
    <mergeCell ref="B300:C300"/>
    <mergeCell ref="B301:C301"/>
    <mergeCell ref="B302:C302"/>
    <mergeCell ref="B303:C303"/>
    <mergeCell ref="B292:C292"/>
    <mergeCell ref="B293:C293"/>
    <mergeCell ref="B294:C294"/>
    <mergeCell ref="B295:C295"/>
    <mergeCell ref="B296:C296"/>
    <mergeCell ref="B297:C297"/>
    <mergeCell ref="B286:C286"/>
    <mergeCell ref="B287:C287"/>
    <mergeCell ref="B288:C288"/>
    <mergeCell ref="B289:C289"/>
    <mergeCell ref="B290:C290"/>
    <mergeCell ref="B291:C291"/>
    <mergeCell ref="B280:C280"/>
    <mergeCell ref="B281:C281"/>
    <mergeCell ref="B282:C282"/>
    <mergeCell ref="B283:C283"/>
    <mergeCell ref="B284:C284"/>
    <mergeCell ref="B285:C285"/>
    <mergeCell ref="B274:C274"/>
    <mergeCell ref="B275:C275"/>
    <mergeCell ref="B276:C276"/>
    <mergeCell ref="B277:C277"/>
    <mergeCell ref="B278:C278"/>
    <mergeCell ref="B279:C279"/>
    <mergeCell ref="B268:C268"/>
    <mergeCell ref="B269:C269"/>
    <mergeCell ref="B270:C270"/>
    <mergeCell ref="B271:C271"/>
    <mergeCell ref="B272:C272"/>
    <mergeCell ref="B273:C273"/>
    <mergeCell ref="B262:C262"/>
    <mergeCell ref="B263:C263"/>
    <mergeCell ref="B264:C264"/>
    <mergeCell ref="B265:C265"/>
    <mergeCell ref="B266:C266"/>
    <mergeCell ref="B267:C267"/>
    <mergeCell ref="B256:C256"/>
    <mergeCell ref="B257:C257"/>
    <mergeCell ref="B258:C258"/>
    <mergeCell ref="B259:C259"/>
    <mergeCell ref="B260:C260"/>
    <mergeCell ref="B261:C261"/>
    <mergeCell ref="B250:C250"/>
    <mergeCell ref="B251:C251"/>
    <mergeCell ref="B252:C252"/>
    <mergeCell ref="B253:C253"/>
    <mergeCell ref="B254:C254"/>
    <mergeCell ref="B255:C255"/>
    <mergeCell ref="B244:C244"/>
    <mergeCell ref="B245:C245"/>
    <mergeCell ref="B246:C246"/>
    <mergeCell ref="B247:C247"/>
    <mergeCell ref="B248:C248"/>
    <mergeCell ref="B249:C249"/>
    <mergeCell ref="B238:C238"/>
    <mergeCell ref="B239:C239"/>
    <mergeCell ref="B240:C240"/>
    <mergeCell ref="B241:C241"/>
    <mergeCell ref="B242:C242"/>
    <mergeCell ref="B243:C243"/>
    <mergeCell ref="B232:C232"/>
    <mergeCell ref="B233:C233"/>
    <mergeCell ref="B234:C234"/>
    <mergeCell ref="B235:C235"/>
    <mergeCell ref="B236:C236"/>
    <mergeCell ref="B237:C237"/>
    <mergeCell ref="B226:C226"/>
    <mergeCell ref="B227:C227"/>
    <mergeCell ref="B228:C228"/>
    <mergeCell ref="B229:C229"/>
    <mergeCell ref="B230:C230"/>
    <mergeCell ref="B231:C231"/>
    <mergeCell ref="B220:C220"/>
    <mergeCell ref="B221:C221"/>
    <mergeCell ref="B222:C222"/>
    <mergeCell ref="B223:C223"/>
    <mergeCell ref="B224:C224"/>
    <mergeCell ref="B225:C225"/>
    <mergeCell ref="B214:C214"/>
    <mergeCell ref="B215:C215"/>
    <mergeCell ref="B216:C216"/>
    <mergeCell ref="B217:C217"/>
    <mergeCell ref="B218:C218"/>
    <mergeCell ref="B219:C219"/>
    <mergeCell ref="B208:C208"/>
    <mergeCell ref="B209:C209"/>
    <mergeCell ref="B210:C210"/>
    <mergeCell ref="B211:C211"/>
    <mergeCell ref="B212:C212"/>
    <mergeCell ref="B213:C213"/>
    <mergeCell ref="B202:C202"/>
    <mergeCell ref="B203:C203"/>
    <mergeCell ref="B204:C204"/>
    <mergeCell ref="B205:C205"/>
    <mergeCell ref="B206:C206"/>
    <mergeCell ref="B207:C207"/>
    <mergeCell ref="B196:C196"/>
    <mergeCell ref="B197:C197"/>
    <mergeCell ref="B198:C198"/>
    <mergeCell ref="B199:C199"/>
    <mergeCell ref="B200:C200"/>
    <mergeCell ref="B201:C201"/>
    <mergeCell ref="B190:C190"/>
    <mergeCell ref="B191:C191"/>
    <mergeCell ref="B192:C192"/>
    <mergeCell ref="B193:C193"/>
    <mergeCell ref="B194:C194"/>
    <mergeCell ref="B195:C195"/>
    <mergeCell ref="B184:C184"/>
    <mergeCell ref="B185:C185"/>
    <mergeCell ref="B186:C186"/>
    <mergeCell ref="B187:C187"/>
    <mergeCell ref="B188:C188"/>
    <mergeCell ref="B189:C189"/>
    <mergeCell ref="B178:C178"/>
    <mergeCell ref="B179:C179"/>
    <mergeCell ref="B180:C180"/>
    <mergeCell ref="B181:C181"/>
    <mergeCell ref="B182:C182"/>
    <mergeCell ref="B183:C183"/>
    <mergeCell ref="B172:C172"/>
    <mergeCell ref="B173:C173"/>
    <mergeCell ref="B174:C174"/>
    <mergeCell ref="B175:C175"/>
    <mergeCell ref="B176:C176"/>
    <mergeCell ref="B177:C177"/>
    <mergeCell ref="B166:C166"/>
    <mergeCell ref="B167:C167"/>
    <mergeCell ref="B168:C168"/>
    <mergeCell ref="B169:C169"/>
    <mergeCell ref="B170:C170"/>
    <mergeCell ref="B171:C171"/>
    <mergeCell ref="B160:C160"/>
    <mergeCell ref="B161:C161"/>
    <mergeCell ref="B162:C162"/>
    <mergeCell ref="B163:C163"/>
    <mergeCell ref="B164:C164"/>
    <mergeCell ref="B165:C165"/>
    <mergeCell ref="B154:C154"/>
    <mergeCell ref="B155:C155"/>
    <mergeCell ref="B156:C156"/>
    <mergeCell ref="B157:C157"/>
    <mergeCell ref="B158:C158"/>
    <mergeCell ref="B159:C159"/>
    <mergeCell ref="B149:C149"/>
    <mergeCell ref="B150:C150"/>
    <mergeCell ref="B151:C151"/>
    <mergeCell ref="B152:C152"/>
    <mergeCell ref="B153:C153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AC97:AM97"/>
    <mergeCell ref="AN97:AQ97"/>
    <mergeCell ref="AR97:AT97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</mergeCells>
  <pageMargins left="0.7" right="0.7" top="0.75" bottom="0.75" header="0.3" footer="0.3"/>
  <pageSetup paperSize="9" orientation="portrait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BCB1B-8183-4693-85FA-B0413A43AE33}">
  <dimension ref="A1:CC464"/>
  <sheetViews>
    <sheetView showGridLines="0" workbookViewId="0">
      <selection activeCell="M8" sqref="M8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48" width="8.7109375" style="76" customWidth="1"/>
    <col min="49" max="49" width="15.5703125" style="76" customWidth="1"/>
    <col min="50" max="131" width="8.7109375" style="76" customWidth="1"/>
    <col min="132" max="16384" width="11.42578125" style="76"/>
  </cols>
  <sheetData>
    <row r="1" spans="1:31" ht="21" x14ac:dyDescent="0.35">
      <c r="A1" s="172" t="s">
        <v>74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191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2023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VLOOKUP($E$6,$A$99:$BX$464,2,FALSE)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1" t="s">
        <v>2</v>
      </c>
      <c r="H9" s="192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90"/>
      <c r="C10" s="190"/>
      <c r="D10" s="190"/>
      <c r="E10" s="190"/>
      <c r="F10" s="190"/>
      <c r="G10" s="193"/>
      <c r="H10" s="194"/>
      <c r="I10" s="163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76"/>
      <c r="H11" s="177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0" t="s">
        <v>16</v>
      </c>
      <c r="B12" s="161"/>
      <c r="C12" s="161"/>
      <c r="D12" s="161"/>
      <c r="E12" s="161"/>
      <c r="F12" s="162"/>
      <c r="G12" s="163" t="s">
        <v>42</v>
      </c>
      <c r="H12" s="195"/>
      <c r="I12" s="97">
        <f>VLOOKUP($E$6,$A$99:$BX$464,Formula!I12)</f>
        <v>556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0" t="s">
        <v>3</v>
      </c>
      <c r="B13" s="161"/>
      <c r="C13" s="161"/>
      <c r="D13" s="161"/>
      <c r="E13" s="161"/>
      <c r="F13" s="162"/>
      <c r="G13" s="163" t="s">
        <v>42</v>
      </c>
      <c r="H13" s="164"/>
      <c r="I13" s="97">
        <f>VLOOKUP($E$6,$A$99:$BX$464,Formula!I13)</f>
        <v>62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0" t="s">
        <v>17</v>
      </c>
      <c r="B14" s="161"/>
      <c r="C14" s="161"/>
      <c r="D14" s="161"/>
      <c r="E14" s="161"/>
      <c r="F14" s="162"/>
      <c r="G14" s="163" t="s">
        <v>42</v>
      </c>
      <c r="H14" s="164"/>
      <c r="I14" s="97">
        <f>VLOOKUP($E$6,$A$99:$BX$464,Formula!I14)</f>
        <v>48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0" t="s">
        <v>40</v>
      </c>
      <c r="B15" s="161"/>
      <c r="C15" s="161"/>
      <c r="D15" s="161"/>
      <c r="E15" s="161"/>
      <c r="F15" s="162"/>
      <c r="G15" s="163" t="s">
        <v>42</v>
      </c>
      <c r="H15" s="164"/>
      <c r="I15" s="97">
        <f>VLOOKUP($E$6,$A$99:$BX$464,Formula!I15)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0" t="s">
        <v>41</v>
      </c>
      <c r="B16" s="161"/>
      <c r="C16" s="161"/>
      <c r="D16" s="161"/>
      <c r="E16" s="161"/>
      <c r="F16" s="162"/>
      <c r="G16" s="163" t="s">
        <v>43</v>
      </c>
      <c r="H16" s="164"/>
      <c r="I16" s="97">
        <f>VLOOKUP($E$6,$A$99:$BX$464,Formula!I16)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0" t="s">
        <v>28</v>
      </c>
      <c r="B17" s="161"/>
      <c r="C17" s="161"/>
      <c r="D17" s="161"/>
      <c r="E17" s="161"/>
      <c r="F17" s="162"/>
      <c r="G17" s="163" t="s">
        <v>12</v>
      </c>
      <c r="H17" s="164"/>
      <c r="I17" s="97">
        <f>VLOOKUP($E$6,$A$99:$BX$464,Formula!I17)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0" t="s">
        <v>18</v>
      </c>
      <c r="B18" s="161"/>
      <c r="C18" s="161"/>
      <c r="D18" s="161"/>
      <c r="E18" s="161"/>
      <c r="F18" s="162"/>
      <c r="G18" s="163" t="s">
        <v>42</v>
      </c>
      <c r="H18" s="164"/>
      <c r="I18" s="97">
        <f>VLOOKUP($E$6,$A$99:$BX$464,Formula!I18)</f>
        <v>10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0" t="s">
        <v>82</v>
      </c>
      <c r="B19" s="161"/>
      <c r="C19" s="161"/>
      <c r="D19" s="161"/>
      <c r="E19" s="161"/>
      <c r="F19" s="162"/>
      <c r="G19" s="163" t="s">
        <v>86</v>
      </c>
      <c r="H19" s="164"/>
      <c r="I19" s="97">
        <f>VLOOKUP($E$6,$A$99:$BX$464,Formula!I19)</f>
        <v>2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0" t="s">
        <v>84</v>
      </c>
      <c r="B20" s="161"/>
      <c r="C20" s="161"/>
      <c r="D20" s="161"/>
      <c r="E20" s="161"/>
      <c r="F20" s="162"/>
      <c r="G20" s="163" t="s">
        <v>42</v>
      </c>
      <c r="H20" s="164"/>
      <c r="I20" s="97">
        <f>VLOOKUP($E$6,$A$99:$BX$464,Formula!I20)</f>
        <v>6126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0" t="s">
        <v>85</v>
      </c>
      <c r="B21" s="161"/>
      <c r="C21" s="161"/>
      <c r="D21" s="161"/>
      <c r="E21" s="161"/>
      <c r="F21" s="162"/>
      <c r="G21" s="163" t="s">
        <v>42</v>
      </c>
      <c r="H21" s="164"/>
      <c r="I21" s="97">
        <f>VLOOKUP($E$6,$A$99:$BX$464,Formula!I21)</f>
        <v>632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65" t="s">
        <v>32</v>
      </c>
      <c r="B22" s="166"/>
      <c r="C22" s="166"/>
      <c r="D22" s="166"/>
      <c r="E22" s="166"/>
      <c r="F22" s="167"/>
      <c r="G22" s="176"/>
      <c r="H22" s="177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0" t="s">
        <v>89</v>
      </c>
      <c r="B23" s="161"/>
      <c r="C23" s="161"/>
      <c r="D23" s="161"/>
      <c r="E23" s="161"/>
      <c r="F23" s="162"/>
      <c r="G23" s="163" t="s">
        <v>20</v>
      </c>
      <c r="H23" s="164"/>
      <c r="I23" s="97">
        <f>VLOOKUP($E$6,$A$99:$BX$464,Formula!I23)</f>
        <v>288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0" t="s">
        <v>90</v>
      </c>
      <c r="B24" s="161"/>
      <c r="C24" s="161"/>
      <c r="D24" s="161"/>
      <c r="E24" s="161"/>
      <c r="F24" s="162"/>
      <c r="G24" s="163" t="s">
        <v>33</v>
      </c>
      <c r="H24" s="164"/>
      <c r="I24" s="97">
        <f>VLOOKUP($E$6,$A$99:$BX$464,Formula!I24)</f>
        <v>102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0" t="s">
        <v>34</v>
      </c>
      <c r="B25" s="161"/>
      <c r="C25" s="161"/>
      <c r="D25" s="161"/>
      <c r="E25" s="161"/>
      <c r="F25" s="162"/>
      <c r="G25" s="163" t="s">
        <v>35</v>
      </c>
      <c r="H25" s="164"/>
      <c r="I25" s="97">
        <f>VLOOKUP($E$6,$A$99:$BX$464,Formula!I25)</f>
        <v>6819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0" t="s">
        <v>29</v>
      </c>
      <c r="B26" s="161"/>
      <c r="C26" s="161"/>
      <c r="D26" s="161"/>
      <c r="E26" s="161"/>
      <c r="F26" s="162"/>
      <c r="G26" s="163" t="s">
        <v>12</v>
      </c>
      <c r="H26" s="164"/>
      <c r="I26" s="97">
        <f>VLOOKUP($E$6,$A$99:$BX$464,Formula!I26)</f>
        <v>22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0" t="s">
        <v>30</v>
      </c>
      <c r="B27" s="161"/>
      <c r="C27" s="161"/>
      <c r="D27" s="161"/>
      <c r="E27" s="161"/>
      <c r="F27" s="162"/>
      <c r="G27" s="163" t="s">
        <v>12</v>
      </c>
      <c r="H27" s="164"/>
      <c r="I27" s="97">
        <f>VLOOKUP($E$6,$A$99:$BX$464,Formula!I27)</f>
        <v>4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0" t="s">
        <v>37</v>
      </c>
      <c r="B28" s="161"/>
      <c r="C28" s="161"/>
      <c r="D28" s="161"/>
      <c r="E28" s="161"/>
      <c r="F28" s="162"/>
      <c r="G28" s="163" t="s">
        <v>38</v>
      </c>
      <c r="H28" s="164"/>
      <c r="I28" s="97">
        <f>VLOOKUP($E$6,$A$99:$BX$464,Formula!I28)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0" t="s">
        <v>39</v>
      </c>
      <c r="B29" s="161"/>
      <c r="C29" s="161"/>
      <c r="D29" s="161"/>
      <c r="E29" s="161"/>
      <c r="F29" s="162"/>
      <c r="G29" s="163" t="s">
        <v>20</v>
      </c>
      <c r="H29" s="164"/>
      <c r="I29" s="97">
        <f>VLOOKUP($E$6,$A$99:$BX$464,Formula!I29)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0" t="s">
        <v>88</v>
      </c>
      <c r="B30" s="161"/>
      <c r="C30" s="161"/>
      <c r="D30" s="161"/>
      <c r="E30" s="161"/>
      <c r="F30" s="162"/>
      <c r="G30" s="163" t="s">
        <v>38</v>
      </c>
      <c r="H30" s="164"/>
      <c r="I30" s="97">
        <f>VLOOKUP($E$6,$A$99:$BX$464,Formula!I30)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0" t="s">
        <v>83</v>
      </c>
      <c r="B31" s="161"/>
      <c r="C31" s="161"/>
      <c r="D31" s="161"/>
      <c r="E31" s="161"/>
      <c r="F31" s="162"/>
      <c r="G31" s="163" t="s">
        <v>72</v>
      </c>
      <c r="H31" s="164"/>
      <c r="I31" s="97">
        <f>VLOOKUP($E$6,$A$99:$BX$464,Formula!I31)</f>
        <v>132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0" t="s">
        <v>46</v>
      </c>
      <c r="B32" s="161"/>
      <c r="C32" s="161"/>
      <c r="D32" s="161"/>
      <c r="E32" s="161"/>
      <c r="F32" s="162"/>
      <c r="G32" s="163" t="s">
        <v>42</v>
      </c>
      <c r="H32" s="164"/>
      <c r="I32" s="97">
        <f>VLOOKUP($E$6,$A$99:$BX$464,Formula!I32)</f>
        <v>5889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0" t="s">
        <v>47</v>
      </c>
      <c r="B33" s="161"/>
      <c r="C33" s="161"/>
      <c r="D33" s="161"/>
      <c r="E33" s="161"/>
      <c r="F33" s="162"/>
      <c r="G33" s="163" t="s">
        <v>42</v>
      </c>
      <c r="H33" s="164"/>
      <c r="I33" s="97">
        <f>VLOOKUP($E$6,$A$99:$BX$464,Formula!I33)</f>
        <v>2930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0" t="s">
        <v>63</v>
      </c>
      <c r="B34" s="161"/>
      <c r="C34" s="161"/>
      <c r="D34" s="161"/>
      <c r="E34" s="161"/>
      <c r="F34" s="162"/>
      <c r="G34" s="163" t="s">
        <v>42</v>
      </c>
      <c r="H34" s="164"/>
      <c r="I34" s="97">
        <f>VLOOKUP($E$6,$A$99:$BX$464,Formula!I34)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0" t="s">
        <v>21</v>
      </c>
      <c r="B35" s="161"/>
      <c r="C35" s="161"/>
      <c r="D35" s="161"/>
      <c r="E35" s="161"/>
      <c r="F35" s="162"/>
      <c r="G35" s="163" t="s">
        <v>42</v>
      </c>
      <c r="H35" s="164"/>
      <c r="I35" s="97">
        <f>VLOOKUP($E$6,$A$99:$BX$464,Formula!I35)</f>
        <v>24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0" t="s">
        <v>22</v>
      </c>
      <c r="B36" s="161"/>
      <c r="C36" s="161"/>
      <c r="D36" s="161"/>
      <c r="E36" s="161"/>
      <c r="F36" s="162"/>
      <c r="G36" s="163" t="s">
        <v>12</v>
      </c>
      <c r="H36" s="164"/>
      <c r="I36" s="97">
        <f>VLOOKUP($E$6,$A$99:$BX$464,Formula!I36)</f>
        <v>6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0" t="s">
        <v>52</v>
      </c>
      <c r="B37" s="161"/>
      <c r="C37" s="161"/>
      <c r="D37" s="161"/>
      <c r="E37" s="161"/>
      <c r="F37" s="162"/>
      <c r="G37" s="163" t="s">
        <v>38</v>
      </c>
      <c r="H37" s="164"/>
      <c r="I37" s="97">
        <f>VLOOKUP($E$6,$A$99:$BX$464,Formula!I37)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65" t="s">
        <v>45</v>
      </c>
      <c r="B38" s="166"/>
      <c r="C38" s="166"/>
      <c r="D38" s="166"/>
      <c r="E38" s="166"/>
      <c r="F38" s="167"/>
      <c r="G38" s="178"/>
      <c r="H38" s="179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0" t="s">
        <v>97</v>
      </c>
      <c r="B39" s="161"/>
      <c r="C39" s="161"/>
      <c r="D39" s="161"/>
      <c r="E39" s="161"/>
      <c r="F39" s="162"/>
      <c r="G39" s="168" t="s">
        <v>42</v>
      </c>
      <c r="H39" s="169"/>
      <c r="I39" s="97">
        <f>VLOOKUP($E$6,$A$99:$BX$464,Formula!I39)</f>
        <v>9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0" t="s">
        <v>98</v>
      </c>
      <c r="B40" s="161"/>
      <c r="C40" s="161"/>
      <c r="D40" s="161"/>
      <c r="E40" s="161"/>
      <c r="F40" s="162"/>
      <c r="G40" s="168" t="s">
        <v>42</v>
      </c>
      <c r="H40" s="169"/>
      <c r="I40" s="97">
        <f>VLOOKUP($E$6,$A$99:$BX$464,Formula!I40)</f>
        <v>9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0" t="s">
        <v>99</v>
      </c>
      <c r="B41" s="161"/>
      <c r="C41" s="161"/>
      <c r="D41" s="161"/>
      <c r="E41" s="161"/>
      <c r="F41" s="162"/>
      <c r="G41" s="168" t="s">
        <v>42</v>
      </c>
      <c r="H41" s="169"/>
      <c r="I41" s="97">
        <f>VLOOKUP($E$6,$A$99:$BX$464,Formula!I41)</f>
        <v>1838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0" t="s">
        <v>100</v>
      </c>
      <c r="B42" s="161"/>
      <c r="C42" s="161"/>
      <c r="D42" s="161"/>
      <c r="E42" s="161"/>
      <c r="F42" s="162"/>
      <c r="G42" s="170" t="s">
        <v>12</v>
      </c>
      <c r="H42" s="171"/>
      <c r="I42" s="97">
        <f>VLOOKUP($E$6,$A$99:$BX$464,Formula!I42)</f>
        <v>23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0" t="s">
        <v>101</v>
      </c>
      <c r="B43" s="161"/>
      <c r="C43" s="161"/>
      <c r="D43" s="161"/>
      <c r="E43" s="161"/>
      <c r="F43" s="162"/>
      <c r="G43" s="170" t="s">
        <v>42</v>
      </c>
      <c r="H43" s="171"/>
      <c r="I43" s="97">
        <f>VLOOKUP($E$6,$A$99:$BX$464,Formula!I43)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0" t="s">
        <v>102</v>
      </c>
      <c r="B44" s="161"/>
      <c r="C44" s="161"/>
      <c r="D44" s="161"/>
      <c r="E44" s="161"/>
      <c r="F44" s="162"/>
      <c r="G44" s="170" t="s">
        <v>106</v>
      </c>
      <c r="H44" s="171"/>
      <c r="I44" s="97">
        <f>VLOOKUP($E$6,$A$99:$BX$464,Formula!I44)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0" t="s">
        <v>103</v>
      </c>
      <c r="B45" s="161"/>
      <c r="C45" s="161"/>
      <c r="D45" s="161"/>
      <c r="E45" s="161"/>
      <c r="F45" s="162"/>
      <c r="G45" s="170" t="s">
        <v>23</v>
      </c>
      <c r="H45" s="171"/>
      <c r="I45" s="97">
        <f>VLOOKUP($E$6,$A$99:$BX$464,Formula!I45)</f>
        <v>14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0" t="s">
        <v>104</v>
      </c>
      <c r="B46" s="161"/>
      <c r="C46" s="161"/>
      <c r="D46" s="161"/>
      <c r="E46" s="161"/>
      <c r="F46" s="162"/>
      <c r="G46" s="170" t="s">
        <v>13</v>
      </c>
      <c r="H46" s="171"/>
      <c r="I46" s="97">
        <f>VLOOKUP($E$6,$A$99:$BX$464,Formula!I46)</f>
        <v>2324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0" t="s">
        <v>105</v>
      </c>
      <c r="B47" s="161"/>
      <c r="C47" s="161"/>
      <c r="D47" s="161"/>
      <c r="E47" s="161"/>
      <c r="F47" s="162"/>
      <c r="G47" s="170" t="s">
        <v>42</v>
      </c>
      <c r="H47" s="171"/>
      <c r="I47" s="97">
        <f>VLOOKUP($E$6,$A$99:$BX$464,Formula!I47)</f>
        <v>90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0" t="s">
        <v>107</v>
      </c>
      <c r="B48" s="161"/>
      <c r="C48" s="161"/>
      <c r="D48" s="161"/>
      <c r="E48" s="161"/>
      <c r="F48" s="162"/>
      <c r="G48" s="170" t="s">
        <v>108</v>
      </c>
      <c r="H48" s="171"/>
      <c r="I48" s="97">
        <f>VLOOKUP($E$6,$A$99:$BX$464,Formula!I48)</f>
        <v>263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0" t="s">
        <v>91</v>
      </c>
      <c r="B49" s="161"/>
      <c r="C49" s="161"/>
      <c r="D49" s="161"/>
      <c r="E49" s="161"/>
      <c r="F49" s="162"/>
      <c r="G49" s="163" t="s">
        <v>71</v>
      </c>
      <c r="H49" s="164"/>
      <c r="I49" s="97">
        <f>VLOOKUP($E$6,$A$99:$BX$464,Formula!I49)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65" t="s">
        <v>48</v>
      </c>
      <c r="B50" s="166"/>
      <c r="C50" s="166"/>
      <c r="D50" s="166"/>
      <c r="E50" s="166"/>
      <c r="F50" s="167"/>
      <c r="G50" s="176"/>
      <c r="H50" s="177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0" t="s">
        <v>51</v>
      </c>
      <c r="B51" s="161"/>
      <c r="C51" s="161"/>
      <c r="D51" s="161"/>
      <c r="E51" s="161"/>
      <c r="F51" s="162"/>
      <c r="G51" s="163" t="s">
        <v>70</v>
      </c>
      <c r="H51" s="164"/>
      <c r="I51" s="97">
        <f>VLOOKUP($E$6,$A$99:$BX$464,Formula!I51)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0" t="s">
        <v>49</v>
      </c>
      <c r="B52" s="161"/>
      <c r="C52" s="161"/>
      <c r="D52" s="161"/>
      <c r="E52" s="161"/>
      <c r="F52" s="162"/>
      <c r="G52" s="163" t="s">
        <v>70</v>
      </c>
      <c r="H52" s="164"/>
      <c r="I52" s="97">
        <f>VLOOKUP($E$6,$A$99:$BX$464,Formula!I52)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0" t="s">
        <v>50</v>
      </c>
      <c r="B53" s="161"/>
      <c r="C53" s="161"/>
      <c r="D53" s="161"/>
      <c r="E53" s="161"/>
      <c r="F53" s="162"/>
      <c r="G53" s="163" t="s">
        <v>70</v>
      </c>
      <c r="H53" s="164"/>
      <c r="I53" s="97">
        <f>VLOOKUP($E$6,$A$99:$BX$464,Formula!I53)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0" t="s">
        <v>19</v>
      </c>
      <c r="B54" s="161"/>
      <c r="C54" s="161"/>
      <c r="D54" s="161"/>
      <c r="E54" s="161"/>
      <c r="F54" s="162"/>
      <c r="G54" s="163" t="s">
        <v>70</v>
      </c>
      <c r="H54" s="164"/>
      <c r="I54" s="97">
        <f>VLOOKUP($E$6,$A$99:$BX$464,Formula!I54)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65" t="s">
        <v>67</v>
      </c>
      <c r="B55" s="166"/>
      <c r="C55" s="166"/>
      <c r="D55" s="166"/>
      <c r="E55" s="166"/>
      <c r="F55" s="167"/>
      <c r="G55" s="176"/>
      <c r="H55" s="177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98" t="s">
        <v>124</v>
      </c>
      <c r="B56" s="199"/>
      <c r="C56" s="199"/>
      <c r="D56" s="199"/>
      <c r="E56" s="199"/>
      <c r="F56" s="200"/>
      <c r="G56" s="163" t="s">
        <v>42</v>
      </c>
      <c r="H56" s="164"/>
      <c r="I56" s="97">
        <f>VLOOKUP($E$6,$A$99:$BX$464,Formula!I56)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0" t="s">
        <v>125</v>
      </c>
      <c r="B57" s="161"/>
      <c r="C57" s="161"/>
      <c r="D57" s="161"/>
      <c r="E57" s="161"/>
      <c r="F57" s="162"/>
      <c r="G57" s="163" t="s">
        <v>42</v>
      </c>
      <c r="H57" s="164"/>
      <c r="I57" s="97">
        <f>VLOOKUP($E$6,$A$99:$BX$464,Formula!I57)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0" t="s">
        <v>92</v>
      </c>
      <c r="B58" s="161"/>
      <c r="C58" s="161"/>
      <c r="D58" s="161"/>
      <c r="E58" s="161"/>
      <c r="F58" s="162"/>
      <c r="G58" s="163" t="s">
        <v>72</v>
      </c>
      <c r="H58" s="164"/>
      <c r="I58" s="97">
        <f>VLOOKUP($E$6,$A$99:$BX$464,Formula!I58)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65" t="s">
        <v>77</v>
      </c>
      <c r="B59" s="166"/>
      <c r="C59" s="166"/>
      <c r="D59" s="166"/>
      <c r="E59" s="166"/>
      <c r="F59" s="167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0" t="s">
        <v>123</v>
      </c>
      <c r="B60" s="161"/>
      <c r="C60" s="161"/>
      <c r="D60" s="161"/>
      <c r="E60" s="161"/>
      <c r="F60" s="162"/>
      <c r="G60" s="163" t="s">
        <v>122</v>
      </c>
      <c r="H60" s="164"/>
      <c r="I60" s="97">
        <f>VLOOKUP($E$6,$A$99:$BX$464,Formula!I60)</f>
        <v>32436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0" t="s">
        <v>110</v>
      </c>
      <c r="B61" s="161"/>
      <c r="C61" s="161"/>
      <c r="D61" s="161"/>
      <c r="E61" s="161"/>
      <c r="F61" s="162"/>
      <c r="G61" s="163" t="s">
        <v>122</v>
      </c>
      <c r="H61" s="164"/>
      <c r="I61" s="97">
        <f>VLOOKUP($E$6,$A$99:$BX$464,Formula!I61)</f>
        <v>30673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0" t="s">
        <v>111</v>
      </c>
      <c r="B62" s="161"/>
      <c r="C62" s="161"/>
      <c r="D62" s="161"/>
      <c r="E62" s="161"/>
      <c r="F62" s="162"/>
      <c r="G62" s="163" t="s">
        <v>122</v>
      </c>
      <c r="H62" s="164"/>
      <c r="I62" s="97">
        <f>VLOOKUP($E$6,$A$99:$BX$464,Formula!I62)</f>
        <v>211929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0" t="s">
        <v>112</v>
      </c>
      <c r="B63" s="161"/>
      <c r="C63" s="161"/>
      <c r="D63" s="161"/>
      <c r="E63" s="161"/>
      <c r="F63" s="162"/>
      <c r="G63" s="163" t="s">
        <v>122</v>
      </c>
      <c r="H63" s="164"/>
      <c r="I63" s="97">
        <f>VLOOKUP($E$6,$A$99:$BX$464,Formula!I63)</f>
        <v>15904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0" t="s">
        <v>113</v>
      </c>
      <c r="B64" s="161"/>
      <c r="C64" s="161"/>
      <c r="D64" s="161"/>
      <c r="E64" s="161"/>
      <c r="F64" s="162"/>
      <c r="G64" s="163" t="s">
        <v>122</v>
      </c>
      <c r="H64" s="164"/>
      <c r="I64" s="97">
        <f>VLOOKUP($E$6,$A$99:$BX$464,Formula!I64)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0" t="s">
        <v>25</v>
      </c>
      <c r="B65" s="161"/>
      <c r="C65" s="161"/>
      <c r="D65" s="161"/>
      <c r="E65" s="161"/>
      <c r="F65" s="162"/>
      <c r="G65" s="163" t="s">
        <v>122</v>
      </c>
      <c r="H65" s="164"/>
      <c r="I65" s="97">
        <f>VLOOKUP($E$6,$A$99:$BX$464,Formula!I65)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0" t="s">
        <v>120</v>
      </c>
      <c r="B66" s="161"/>
      <c r="C66" s="161"/>
      <c r="D66" s="161"/>
      <c r="E66" s="161"/>
      <c r="F66" s="162"/>
      <c r="G66" s="163" t="s">
        <v>122</v>
      </c>
      <c r="H66" s="164"/>
      <c r="I66" s="97">
        <f>VLOOKUP($E$6,$A$99:$BX$464,Formula!I66)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0" t="s">
        <v>8</v>
      </c>
      <c r="B67" s="161"/>
      <c r="C67" s="161"/>
      <c r="D67" s="161"/>
      <c r="E67" s="161"/>
      <c r="F67" s="162"/>
      <c r="G67" s="163" t="s">
        <v>122</v>
      </c>
      <c r="H67" s="164"/>
      <c r="I67" s="97">
        <f>VLOOKUP($E$6,$A$99:$BX$464,Formula!I67)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0" t="s">
        <v>9</v>
      </c>
      <c r="B68" s="161"/>
      <c r="C68" s="161"/>
      <c r="D68" s="161"/>
      <c r="E68" s="161"/>
      <c r="F68" s="162"/>
      <c r="G68" s="163" t="s">
        <v>122</v>
      </c>
      <c r="H68" s="164"/>
      <c r="I68" s="97">
        <f>VLOOKUP($E$6,$A$99:$BX$464,Formula!I68)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0" t="s">
        <v>10</v>
      </c>
      <c r="B69" s="161"/>
      <c r="C69" s="161"/>
      <c r="D69" s="161"/>
      <c r="E69" s="161"/>
      <c r="F69" s="162"/>
      <c r="G69" s="163" t="s">
        <v>122</v>
      </c>
      <c r="H69" s="164"/>
      <c r="I69" s="97">
        <f>VLOOKUP($E$6,$A$99:$BX$464,Formula!I69)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0" t="s">
        <v>11</v>
      </c>
      <c r="B70" s="161"/>
      <c r="C70" s="161"/>
      <c r="D70" s="161"/>
      <c r="E70" s="161"/>
      <c r="F70" s="162"/>
      <c r="G70" s="163" t="s">
        <v>122</v>
      </c>
      <c r="H70" s="164"/>
      <c r="I70" s="97">
        <f>VLOOKUP($E$6,$A$99:$BX$464,Formula!I70)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0" t="s">
        <v>114</v>
      </c>
      <c r="B71" s="161"/>
      <c r="C71" s="161"/>
      <c r="D71" s="161"/>
      <c r="E71" s="161"/>
      <c r="F71" s="162"/>
      <c r="G71" s="163" t="s">
        <v>122</v>
      </c>
      <c r="H71" s="164"/>
      <c r="I71" s="97">
        <f>VLOOKUP($E$6,$A$99:$BX$464,Formula!I71)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0" t="s">
        <v>115</v>
      </c>
      <c r="B72" s="161"/>
      <c r="C72" s="161"/>
      <c r="D72" s="161"/>
      <c r="E72" s="161"/>
      <c r="F72" s="162"/>
      <c r="G72" s="163" t="s">
        <v>122</v>
      </c>
      <c r="H72" s="164"/>
      <c r="I72" s="97">
        <f>VLOOKUP($E$6,$A$99:$BX$464,Formula!I72)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3" t="s">
        <v>122</v>
      </c>
      <c r="H73" s="164"/>
      <c r="I73" s="97">
        <f>VLOOKUP($E$6,$A$99:$BX$464,Formula!I73)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3" t="s">
        <v>122</v>
      </c>
      <c r="H74" s="164"/>
      <c r="I74" s="97">
        <f>VLOOKUP($E$6,$A$99:$BX$464,Formula!I74)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3" t="s">
        <v>122</v>
      </c>
      <c r="H75" s="164"/>
      <c r="I75" s="97">
        <f>VLOOKUP($E$6,$A$99:$BX$464,Formula!I75)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3" t="s">
        <v>122</v>
      </c>
      <c r="H76" s="164"/>
      <c r="I76" s="97">
        <f>VLOOKUP($E$6,$A$99:$BX$464,Formula!I76)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65" t="s">
        <v>69</v>
      </c>
      <c r="B77" s="166"/>
      <c r="C77" s="166"/>
      <c r="D77" s="166"/>
      <c r="E77" s="166"/>
      <c r="F77" s="167"/>
      <c r="G77" s="176"/>
      <c r="H77" s="177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0" t="s">
        <v>53</v>
      </c>
      <c r="B78" s="161"/>
      <c r="C78" s="161"/>
      <c r="D78" s="161"/>
      <c r="E78" s="161"/>
      <c r="F78" s="162"/>
      <c r="G78" s="163" t="s">
        <v>73</v>
      </c>
      <c r="H78" s="164"/>
      <c r="I78" s="108">
        <f>VLOOKUP($E$6,$A$99:$BX$464,Formula!I78)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0" t="s">
        <v>54</v>
      </c>
      <c r="B79" s="161"/>
      <c r="C79" s="161"/>
      <c r="D79" s="161"/>
      <c r="E79" s="161"/>
      <c r="F79" s="162"/>
      <c r="G79" s="163" t="s">
        <v>73</v>
      </c>
      <c r="H79" s="164"/>
      <c r="I79" s="108">
        <f>VLOOKUP($E$6,$A$99:$BX$464,Formula!I79)</f>
        <v>16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0" t="s">
        <v>64</v>
      </c>
      <c r="B80" s="161"/>
      <c r="C80" s="161"/>
      <c r="D80" s="161"/>
      <c r="E80" s="161"/>
      <c r="F80" s="162"/>
      <c r="G80" s="163" t="s">
        <v>73</v>
      </c>
      <c r="H80" s="164"/>
      <c r="I80" s="108">
        <f>VLOOKUP($E$6,$A$99:$BX$464,Formula!I80)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0" t="s">
        <v>93</v>
      </c>
      <c r="B81" s="161"/>
      <c r="C81" s="161"/>
      <c r="D81" s="161"/>
      <c r="E81" s="161"/>
      <c r="F81" s="162"/>
      <c r="G81" s="163" t="s">
        <v>73</v>
      </c>
      <c r="H81" s="164"/>
      <c r="I81" s="108">
        <f>VLOOKUP($E$6,$A$99:$BX$464,Formula!I81)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0" t="s">
        <v>56</v>
      </c>
      <c r="B82" s="161"/>
      <c r="C82" s="161"/>
      <c r="D82" s="161"/>
      <c r="E82" s="161"/>
      <c r="F82" s="162"/>
      <c r="G82" s="163" t="s">
        <v>44</v>
      </c>
      <c r="H82" s="164"/>
      <c r="I82" s="108">
        <f>VLOOKUP($E$6,$A$99:$BX$464,Formula!I82)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0" t="s">
        <v>57</v>
      </c>
      <c r="B83" s="161"/>
      <c r="C83" s="161"/>
      <c r="D83" s="161"/>
      <c r="E83" s="161"/>
      <c r="F83" s="162"/>
      <c r="G83" s="163" t="s">
        <v>44</v>
      </c>
      <c r="H83" s="164"/>
      <c r="I83" s="108">
        <f>VLOOKUP($E$6,$A$99:$BX$464,Formula!I83)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0" t="s">
        <v>65</v>
      </c>
      <c r="B84" s="161"/>
      <c r="C84" s="161"/>
      <c r="D84" s="161"/>
      <c r="E84" s="161"/>
      <c r="F84" s="162"/>
      <c r="G84" s="163" t="s">
        <v>44</v>
      </c>
      <c r="H84" s="164"/>
      <c r="I84" s="108">
        <f>VLOOKUP($E$6,$A$99:$BX$464,Formula!I84)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0" t="s">
        <v>95</v>
      </c>
      <c r="B85" s="161"/>
      <c r="C85" s="161"/>
      <c r="D85" s="161"/>
      <c r="E85" s="161"/>
      <c r="F85" s="162"/>
      <c r="G85" s="163" t="s">
        <v>44</v>
      </c>
      <c r="H85" s="164"/>
      <c r="I85" s="108">
        <f>VLOOKUP($E$6,$A$99:$BX$464,Formula!I85)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0" t="s">
        <v>59</v>
      </c>
      <c r="B86" s="161"/>
      <c r="C86" s="161"/>
      <c r="D86" s="161"/>
      <c r="E86" s="161"/>
      <c r="F86" s="162"/>
      <c r="G86" s="163" t="s">
        <v>23</v>
      </c>
      <c r="H86" s="164"/>
      <c r="I86" s="108">
        <f>VLOOKUP($E$6,$A$99:$BX$464,Formula!I86)</f>
        <v>13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0" t="s">
        <v>60</v>
      </c>
      <c r="B87" s="161"/>
      <c r="C87" s="161"/>
      <c r="D87" s="161"/>
      <c r="E87" s="161"/>
      <c r="F87" s="162"/>
      <c r="G87" s="163" t="s">
        <v>23</v>
      </c>
      <c r="H87" s="164"/>
      <c r="I87" s="108">
        <f>VLOOKUP($E$6,$A$99:$BX$464,Formula!I87)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0" t="s">
        <v>66</v>
      </c>
      <c r="B88" s="161"/>
      <c r="C88" s="161"/>
      <c r="D88" s="161"/>
      <c r="E88" s="161"/>
      <c r="F88" s="162"/>
      <c r="G88" s="163" t="s">
        <v>23</v>
      </c>
      <c r="H88" s="164"/>
      <c r="I88" s="108">
        <f>VLOOKUP($E$6,$A$99:$BX$464,Formula!I88)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0" t="s">
        <v>94</v>
      </c>
      <c r="B89" s="161"/>
      <c r="C89" s="161"/>
      <c r="D89" s="161"/>
      <c r="E89" s="161"/>
      <c r="F89" s="162"/>
      <c r="G89" s="174" t="s">
        <v>23</v>
      </c>
      <c r="H89" s="175"/>
      <c r="I89" s="110">
        <f>VLOOKUP($E$6,$A$99:$BX$464,Formula!I89)</f>
        <v>10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203" t="s">
        <v>75</v>
      </c>
      <c r="B97" s="197" t="s">
        <v>76</v>
      </c>
      <c r="C97" s="197"/>
      <c r="D97" s="196" t="s">
        <v>15</v>
      </c>
      <c r="E97" s="196"/>
      <c r="F97" s="196"/>
      <c r="G97" s="196"/>
      <c r="H97" s="196"/>
      <c r="I97" s="196"/>
      <c r="J97" s="196"/>
      <c r="K97" s="196"/>
      <c r="L97" s="196"/>
      <c r="M97" s="196"/>
      <c r="N97" s="196" t="s">
        <v>32</v>
      </c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 t="s">
        <v>45</v>
      </c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 t="s">
        <v>48</v>
      </c>
      <c r="AO97" s="196"/>
      <c r="AP97" s="196"/>
      <c r="AQ97" s="196"/>
      <c r="AR97" s="196" t="s">
        <v>67</v>
      </c>
      <c r="AS97" s="196"/>
      <c r="AT97" s="196"/>
      <c r="AU97" s="196" t="s">
        <v>79</v>
      </c>
      <c r="AV97" s="196"/>
      <c r="AW97" s="196"/>
      <c r="AX97" s="196"/>
      <c r="AY97" s="196"/>
      <c r="AZ97" s="196"/>
      <c r="BA97" s="196"/>
      <c r="BB97" s="196"/>
      <c r="BC97" s="196"/>
      <c r="BD97" s="196"/>
      <c r="BE97" s="196" t="s">
        <v>80</v>
      </c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0" t="s">
        <v>79</v>
      </c>
      <c r="BR97" s="190"/>
      <c r="BS97" s="190"/>
      <c r="BT97" s="190"/>
      <c r="BU97" s="190"/>
      <c r="BV97" s="190"/>
      <c r="BW97" s="190"/>
    </row>
    <row r="98" spans="1:81" ht="131.25" customHeight="1" thickBot="1" x14ac:dyDescent="0.35">
      <c r="A98" s="204"/>
      <c r="B98" s="197"/>
      <c r="C98" s="197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31</v>
      </c>
      <c r="U98" s="112" t="s">
        <v>39</v>
      </c>
      <c r="V98" s="112" t="s">
        <v>46</v>
      </c>
      <c r="W98" s="112" t="s">
        <v>47</v>
      </c>
      <c r="X98" s="112" t="s">
        <v>63</v>
      </c>
      <c r="Y98" s="114" t="s">
        <v>83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4">
        <v>1</v>
      </c>
      <c r="B99" s="155" t="s">
        <v>81</v>
      </c>
      <c r="C99" s="156"/>
      <c r="D99" s="157">
        <f>SUM(D100:D110)</f>
        <v>556</v>
      </c>
      <c r="E99" s="157">
        <f>SUM(E100:E110)</f>
        <v>62</v>
      </c>
      <c r="F99" s="157">
        <f>SUM(F100:F110)</f>
        <v>48</v>
      </c>
      <c r="G99" s="157">
        <f t="shared" ref="G99:BR99" si="0">SUM(G100:G110)</f>
        <v>0</v>
      </c>
      <c r="H99" s="157">
        <f t="shared" si="0"/>
        <v>0</v>
      </c>
      <c r="I99" s="157">
        <f t="shared" si="0"/>
        <v>0</v>
      </c>
      <c r="J99" s="157">
        <f t="shared" si="0"/>
        <v>10</v>
      </c>
      <c r="K99" s="157">
        <f t="shared" si="0"/>
        <v>2</v>
      </c>
      <c r="L99" s="157">
        <f t="shared" si="0"/>
        <v>6126</v>
      </c>
      <c r="M99" s="157">
        <f t="shared" si="0"/>
        <v>632</v>
      </c>
      <c r="N99" s="157">
        <f t="shared" si="0"/>
        <v>288</v>
      </c>
      <c r="O99" s="157">
        <f t="shared" si="0"/>
        <v>102</v>
      </c>
      <c r="P99" s="157">
        <f t="shared" si="0"/>
        <v>6819</v>
      </c>
      <c r="Q99" s="157">
        <f t="shared" si="0"/>
        <v>22</v>
      </c>
      <c r="R99" s="157">
        <f t="shared" si="0"/>
        <v>4</v>
      </c>
      <c r="S99" s="157">
        <f t="shared" si="0"/>
        <v>0</v>
      </c>
      <c r="T99" s="157">
        <f t="shared" si="0"/>
        <v>0</v>
      </c>
      <c r="U99" s="157">
        <f t="shared" si="0"/>
        <v>0</v>
      </c>
      <c r="V99" s="157">
        <f t="shared" si="0"/>
        <v>132</v>
      </c>
      <c r="W99" s="157">
        <f t="shared" si="0"/>
        <v>5889</v>
      </c>
      <c r="X99" s="157">
        <f t="shared" si="0"/>
        <v>2930</v>
      </c>
      <c r="Y99" s="157">
        <f t="shared" si="0"/>
        <v>0</v>
      </c>
      <c r="Z99" s="157">
        <f t="shared" si="0"/>
        <v>24</v>
      </c>
      <c r="AA99" s="157">
        <f t="shared" si="0"/>
        <v>6</v>
      </c>
      <c r="AB99" s="157">
        <f t="shared" si="0"/>
        <v>0</v>
      </c>
      <c r="AC99" s="157">
        <f t="shared" si="0"/>
        <v>9</v>
      </c>
      <c r="AD99" s="157">
        <f t="shared" si="0"/>
        <v>9</v>
      </c>
      <c r="AE99" s="157">
        <f t="shared" si="0"/>
        <v>1838</v>
      </c>
      <c r="AF99" s="157">
        <f t="shared" si="0"/>
        <v>23</v>
      </c>
      <c r="AG99" s="157">
        <f t="shared" si="0"/>
        <v>0</v>
      </c>
      <c r="AH99" s="157">
        <f t="shared" si="0"/>
        <v>0</v>
      </c>
      <c r="AI99" s="157">
        <f t="shared" si="0"/>
        <v>14</v>
      </c>
      <c r="AJ99" s="157">
        <f t="shared" si="0"/>
        <v>2324</v>
      </c>
      <c r="AK99" s="157">
        <f t="shared" si="0"/>
        <v>90</v>
      </c>
      <c r="AL99" s="157">
        <f t="shared" si="0"/>
        <v>263</v>
      </c>
      <c r="AM99" s="157">
        <f t="shared" si="0"/>
        <v>0</v>
      </c>
      <c r="AN99" s="157">
        <f t="shared" si="0"/>
        <v>0</v>
      </c>
      <c r="AO99" s="157">
        <f t="shared" si="0"/>
        <v>0</v>
      </c>
      <c r="AP99" s="157">
        <f t="shared" si="0"/>
        <v>0</v>
      </c>
      <c r="AQ99" s="157">
        <f t="shared" si="0"/>
        <v>0</v>
      </c>
      <c r="AR99" s="157">
        <f t="shared" si="0"/>
        <v>0</v>
      </c>
      <c r="AS99" s="157">
        <f t="shared" si="0"/>
        <v>0</v>
      </c>
      <c r="AT99" s="157">
        <f t="shared" si="0"/>
        <v>0</v>
      </c>
      <c r="AU99" s="157">
        <f t="shared" si="0"/>
        <v>32436</v>
      </c>
      <c r="AV99" s="157">
        <f t="shared" si="0"/>
        <v>30673</v>
      </c>
      <c r="AW99" s="157">
        <f t="shared" si="0"/>
        <v>211929</v>
      </c>
      <c r="AX99" s="157">
        <f t="shared" si="0"/>
        <v>15904</v>
      </c>
      <c r="AY99" s="157">
        <f t="shared" si="0"/>
        <v>0</v>
      </c>
      <c r="AZ99" s="157">
        <f t="shared" si="0"/>
        <v>0</v>
      </c>
      <c r="BA99" s="157">
        <f t="shared" si="0"/>
        <v>0</v>
      </c>
      <c r="BB99" s="157">
        <f t="shared" si="0"/>
        <v>0</v>
      </c>
      <c r="BC99" s="157">
        <f t="shared" si="0"/>
        <v>0</v>
      </c>
      <c r="BD99" s="157">
        <f t="shared" si="0"/>
        <v>0</v>
      </c>
      <c r="BE99" s="157">
        <f t="shared" si="0"/>
        <v>0</v>
      </c>
      <c r="BF99" s="157">
        <f t="shared" si="0"/>
        <v>16</v>
      </c>
      <c r="BG99" s="157">
        <f t="shared" si="0"/>
        <v>0</v>
      </c>
      <c r="BH99" s="157">
        <f t="shared" si="0"/>
        <v>0</v>
      </c>
      <c r="BI99" s="157">
        <f t="shared" si="0"/>
        <v>0</v>
      </c>
      <c r="BJ99" s="157">
        <f t="shared" si="0"/>
        <v>0</v>
      </c>
      <c r="BK99" s="157">
        <f t="shared" si="0"/>
        <v>0</v>
      </c>
      <c r="BL99" s="157">
        <f t="shared" si="0"/>
        <v>0</v>
      </c>
      <c r="BM99" s="157">
        <f t="shared" si="0"/>
        <v>13</v>
      </c>
      <c r="BN99" s="157">
        <f t="shared" si="0"/>
        <v>0</v>
      </c>
      <c r="BO99" s="157">
        <f t="shared" si="0"/>
        <v>0</v>
      </c>
      <c r="BP99" s="157">
        <f t="shared" si="0"/>
        <v>10</v>
      </c>
      <c r="BQ99" s="157">
        <f t="shared" si="0"/>
        <v>0</v>
      </c>
      <c r="BR99" s="157">
        <f t="shared" si="0"/>
        <v>0</v>
      </c>
      <c r="BS99" s="157">
        <f t="shared" ref="BS99:BW99" si="1">SUM(BS100:BS110)</f>
        <v>0</v>
      </c>
      <c r="BT99" s="157">
        <f t="shared" si="1"/>
        <v>0</v>
      </c>
      <c r="BU99" s="157">
        <f t="shared" si="1"/>
        <v>0</v>
      </c>
      <c r="BV99" s="157">
        <f t="shared" si="1"/>
        <v>0</v>
      </c>
      <c r="BW99" s="157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8">
        <v>2</v>
      </c>
      <c r="B100" s="159" t="s">
        <v>180</v>
      </c>
      <c r="C100" s="156"/>
      <c r="D100" s="157">
        <f>SUM(D111:D120)</f>
        <v>118</v>
      </c>
      <c r="E100" s="157">
        <f t="shared" ref="E100:BP100" si="2">SUM(E111:E120)</f>
        <v>21</v>
      </c>
      <c r="F100" s="157">
        <f t="shared" si="2"/>
        <v>5</v>
      </c>
      <c r="G100" s="157">
        <f t="shared" si="2"/>
        <v>0</v>
      </c>
      <c r="H100" s="157">
        <f t="shared" si="2"/>
        <v>0</v>
      </c>
      <c r="I100" s="157">
        <f t="shared" si="2"/>
        <v>0</v>
      </c>
      <c r="J100" s="157">
        <f t="shared" si="2"/>
        <v>0</v>
      </c>
      <c r="K100" s="157">
        <f t="shared" si="2"/>
        <v>0</v>
      </c>
      <c r="L100" s="157">
        <f t="shared" si="2"/>
        <v>2738</v>
      </c>
      <c r="M100" s="157">
        <f t="shared" si="2"/>
        <v>508</v>
      </c>
      <c r="N100" s="157">
        <f t="shared" si="2"/>
        <v>43</v>
      </c>
      <c r="O100" s="157">
        <f t="shared" si="2"/>
        <v>4</v>
      </c>
      <c r="P100" s="157">
        <f t="shared" si="2"/>
        <v>1129</v>
      </c>
      <c r="Q100" s="157">
        <f t="shared" si="2"/>
        <v>10</v>
      </c>
      <c r="R100" s="157">
        <f t="shared" si="2"/>
        <v>1</v>
      </c>
      <c r="S100" s="157">
        <f t="shared" si="2"/>
        <v>0</v>
      </c>
      <c r="T100" s="157">
        <f t="shared" si="2"/>
        <v>0</v>
      </c>
      <c r="U100" s="157">
        <f t="shared" si="2"/>
        <v>0</v>
      </c>
      <c r="V100" s="157">
        <f t="shared" si="2"/>
        <v>0</v>
      </c>
      <c r="W100" s="157">
        <f t="shared" si="2"/>
        <v>2512</v>
      </c>
      <c r="X100" s="157">
        <f t="shared" si="2"/>
        <v>2106</v>
      </c>
      <c r="Y100" s="157">
        <f t="shared" si="2"/>
        <v>0</v>
      </c>
      <c r="Z100" s="157">
        <f t="shared" si="2"/>
        <v>0</v>
      </c>
      <c r="AA100" s="157">
        <f t="shared" si="2"/>
        <v>6</v>
      </c>
      <c r="AB100" s="157">
        <f t="shared" si="2"/>
        <v>0</v>
      </c>
      <c r="AC100" s="157">
        <f t="shared" si="2"/>
        <v>0</v>
      </c>
      <c r="AD100" s="157">
        <f t="shared" si="2"/>
        <v>0</v>
      </c>
      <c r="AE100" s="157">
        <f t="shared" si="2"/>
        <v>626</v>
      </c>
      <c r="AF100" s="157">
        <f t="shared" si="2"/>
        <v>13</v>
      </c>
      <c r="AG100" s="157">
        <f t="shared" si="2"/>
        <v>0</v>
      </c>
      <c r="AH100" s="157">
        <f t="shared" si="2"/>
        <v>0</v>
      </c>
      <c r="AI100" s="157">
        <f t="shared" si="2"/>
        <v>0</v>
      </c>
      <c r="AJ100" s="157">
        <f t="shared" si="2"/>
        <v>1590</v>
      </c>
      <c r="AK100" s="157">
        <f t="shared" si="2"/>
        <v>9</v>
      </c>
      <c r="AL100" s="157">
        <f t="shared" si="2"/>
        <v>189</v>
      </c>
      <c r="AM100" s="157">
        <f t="shared" si="2"/>
        <v>0</v>
      </c>
      <c r="AN100" s="157">
        <f t="shared" si="2"/>
        <v>0</v>
      </c>
      <c r="AO100" s="157">
        <f t="shared" si="2"/>
        <v>0</v>
      </c>
      <c r="AP100" s="157">
        <f t="shared" si="2"/>
        <v>0</v>
      </c>
      <c r="AQ100" s="157">
        <f t="shared" si="2"/>
        <v>0</v>
      </c>
      <c r="AR100" s="157">
        <f t="shared" si="2"/>
        <v>0</v>
      </c>
      <c r="AS100" s="157">
        <f t="shared" si="2"/>
        <v>0</v>
      </c>
      <c r="AT100" s="157">
        <f t="shared" si="2"/>
        <v>0</v>
      </c>
      <c r="AU100" s="157">
        <f t="shared" si="2"/>
        <v>6205</v>
      </c>
      <c r="AV100" s="157">
        <f t="shared" si="2"/>
        <v>6012</v>
      </c>
      <c r="AW100" s="157">
        <f t="shared" si="2"/>
        <v>132003</v>
      </c>
      <c r="AX100" s="157">
        <f t="shared" si="2"/>
        <v>10205</v>
      </c>
      <c r="AY100" s="157">
        <f t="shared" si="2"/>
        <v>0</v>
      </c>
      <c r="AZ100" s="157">
        <f t="shared" si="2"/>
        <v>0</v>
      </c>
      <c r="BA100" s="157">
        <f t="shared" si="2"/>
        <v>0</v>
      </c>
      <c r="BB100" s="157">
        <f t="shared" si="2"/>
        <v>0</v>
      </c>
      <c r="BC100" s="157">
        <f t="shared" si="2"/>
        <v>0</v>
      </c>
      <c r="BD100" s="157">
        <f t="shared" si="2"/>
        <v>0</v>
      </c>
      <c r="BE100" s="157">
        <f t="shared" si="2"/>
        <v>0</v>
      </c>
      <c r="BF100" s="157">
        <f t="shared" si="2"/>
        <v>15</v>
      </c>
      <c r="BG100" s="157">
        <f t="shared" si="2"/>
        <v>0</v>
      </c>
      <c r="BH100" s="157">
        <f t="shared" si="2"/>
        <v>0</v>
      </c>
      <c r="BI100" s="157">
        <f t="shared" si="2"/>
        <v>0</v>
      </c>
      <c r="BJ100" s="157">
        <f t="shared" si="2"/>
        <v>0</v>
      </c>
      <c r="BK100" s="157">
        <f t="shared" si="2"/>
        <v>0</v>
      </c>
      <c r="BL100" s="157">
        <f t="shared" si="2"/>
        <v>0</v>
      </c>
      <c r="BM100" s="157">
        <f t="shared" si="2"/>
        <v>0</v>
      </c>
      <c r="BN100" s="157">
        <f t="shared" si="2"/>
        <v>0</v>
      </c>
      <c r="BO100" s="157">
        <f t="shared" si="2"/>
        <v>0</v>
      </c>
      <c r="BP100" s="157">
        <f t="shared" si="2"/>
        <v>10</v>
      </c>
      <c r="BQ100" s="157">
        <f t="shared" ref="BQ100:BW100" si="3">SUM(BQ111:BQ120)</f>
        <v>0</v>
      </c>
      <c r="BR100" s="157">
        <f t="shared" si="3"/>
        <v>0</v>
      </c>
      <c r="BS100" s="157">
        <f t="shared" si="3"/>
        <v>0</v>
      </c>
      <c r="BT100" s="157">
        <f t="shared" si="3"/>
        <v>0</v>
      </c>
      <c r="BU100" s="157">
        <f t="shared" si="3"/>
        <v>0</v>
      </c>
      <c r="BV100" s="157">
        <f t="shared" si="3"/>
        <v>0</v>
      </c>
      <c r="BW100" s="157">
        <f t="shared" si="3"/>
        <v>0</v>
      </c>
      <c r="BX100" s="122"/>
    </row>
    <row r="101" spans="1:81" ht="15.95" customHeight="1" x14ac:dyDescent="0.3">
      <c r="A101" s="158">
        <v>3</v>
      </c>
      <c r="B101" s="159" t="s">
        <v>181</v>
      </c>
      <c r="C101" s="156"/>
      <c r="D101" s="157">
        <f>SUM(D121:D123)</f>
        <v>36</v>
      </c>
      <c r="E101" s="157">
        <f t="shared" ref="E101:BP101" si="4">SUM(E121:E123)</f>
        <v>6</v>
      </c>
      <c r="F101" s="157">
        <f t="shared" si="4"/>
        <v>5</v>
      </c>
      <c r="G101" s="157">
        <f t="shared" si="4"/>
        <v>0</v>
      </c>
      <c r="H101" s="157">
        <f t="shared" si="4"/>
        <v>0</v>
      </c>
      <c r="I101" s="157">
        <f t="shared" si="4"/>
        <v>0</v>
      </c>
      <c r="J101" s="157">
        <f t="shared" si="4"/>
        <v>0</v>
      </c>
      <c r="K101" s="157">
        <f t="shared" si="4"/>
        <v>0</v>
      </c>
      <c r="L101" s="157">
        <f t="shared" si="4"/>
        <v>365</v>
      </c>
      <c r="M101" s="157">
        <f t="shared" si="4"/>
        <v>29</v>
      </c>
      <c r="N101" s="157">
        <f t="shared" si="4"/>
        <v>37</v>
      </c>
      <c r="O101" s="157">
        <f t="shared" si="4"/>
        <v>23</v>
      </c>
      <c r="P101" s="157">
        <f t="shared" si="4"/>
        <v>668</v>
      </c>
      <c r="Q101" s="157">
        <f t="shared" si="4"/>
        <v>0</v>
      </c>
      <c r="R101" s="157">
        <f t="shared" si="4"/>
        <v>0</v>
      </c>
      <c r="S101" s="157">
        <f t="shared" si="4"/>
        <v>0</v>
      </c>
      <c r="T101" s="157">
        <f t="shared" si="4"/>
        <v>0</v>
      </c>
      <c r="U101" s="157">
        <f t="shared" si="4"/>
        <v>0</v>
      </c>
      <c r="V101" s="157">
        <f t="shared" si="4"/>
        <v>120</v>
      </c>
      <c r="W101" s="157">
        <f t="shared" si="4"/>
        <v>366</v>
      </c>
      <c r="X101" s="157">
        <f t="shared" si="4"/>
        <v>155</v>
      </c>
      <c r="Y101" s="157">
        <f t="shared" si="4"/>
        <v>0</v>
      </c>
      <c r="Z101" s="157">
        <f t="shared" si="4"/>
        <v>0</v>
      </c>
      <c r="AA101" s="157">
        <f t="shared" si="4"/>
        <v>0</v>
      </c>
      <c r="AB101" s="157">
        <f t="shared" si="4"/>
        <v>0</v>
      </c>
      <c r="AC101" s="157">
        <f t="shared" si="4"/>
        <v>0</v>
      </c>
      <c r="AD101" s="157">
        <f t="shared" si="4"/>
        <v>0</v>
      </c>
      <c r="AE101" s="157">
        <f t="shared" si="4"/>
        <v>6</v>
      </c>
      <c r="AF101" s="157">
        <f t="shared" si="4"/>
        <v>2</v>
      </c>
      <c r="AG101" s="157">
        <f t="shared" si="4"/>
        <v>0</v>
      </c>
      <c r="AH101" s="157">
        <f t="shared" si="4"/>
        <v>0</v>
      </c>
      <c r="AI101" s="157">
        <f t="shared" si="4"/>
        <v>0</v>
      </c>
      <c r="AJ101" s="157">
        <f t="shared" si="4"/>
        <v>11</v>
      </c>
      <c r="AK101" s="157">
        <f t="shared" si="4"/>
        <v>5</v>
      </c>
      <c r="AL101" s="157">
        <f t="shared" si="4"/>
        <v>0</v>
      </c>
      <c r="AM101" s="157">
        <f t="shared" si="4"/>
        <v>0</v>
      </c>
      <c r="AN101" s="157">
        <f t="shared" si="4"/>
        <v>0</v>
      </c>
      <c r="AO101" s="157">
        <f t="shared" si="4"/>
        <v>0</v>
      </c>
      <c r="AP101" s="157">
        <f t="shared" si="4"/>
        <v>0</v>
      </c>
      <c r="AQ101" s="157">
        <f t="shared" si="4"/>
        <v>0</v>
      </c>
      <c r="AR101" s="157">
        <f t="shared" si="4"/>
        <v>0</v>
      </c>
      <c r="AS101" s="157">
        <f t="shared" si="4"/>
        <v>0</v>
      </c>
      <c r="AT101" s="157">
        <f t="shared" si="4"/>
        <v>0</v>
      </c>
      <c r="AU101" s="157">
        <f t="shared" si="4"/>
        <v>2457</v>
      </c>
      <c r="AV101" s="157">
        <f t="shared" si="4"/>
        <v>1697</v>
      </c>
      <c r="AW101" s="157">
        <f t="shared" si="4"/>
        <v>357</v>
      </c>
      <c r="AX101" s="157">
        <f t="shared" si="4"/>
        <v>0</v>
      </c>
      <c r="AY101" s="157">
        <f t="shared" si="4"/>
        <v>0</v>
      </c>
      <c r="AZ101" s="157">
        <f t="shared" si="4"/>
        <v>0</v>
      </c>
      <c r="BA101" s="157">
        <f t="shared" si="4"/>
        <v>0</v>
      </c>
      <c r="BB101" s="157">
        <f t="shared" si="4"/>
        <v>0</v>
      </c>
      <c r="BC101" s="157">
        <f t="shared" si="4"/>
        <v>0</v>
      </c>
      <c r="BD101" s="157">
        <f t="shared" si="4"/>
        <v>0</v>
      </c>
      <c r="BE101" s="157">
        <f t="shared" si="4"/>
        <v>0</v>
      </c>
      <c r="BF101" s="157">
        <f t="shared" si="4"/>
        <v>1</v>
      </c>
      <c r="BG101" s="157">
        <f t="shared" si="4"/>
        <v>0</v>
      </c>
      <c r="BH101" s="157">
        <f t="shared" si="4"/>
        <v>0</v>
      </c>
      <c r="BI101" s="157">
        <f t="shared" si="4"/>
        <v>0</v>
      </c>
      <c r="BJ101" s="157">
        <f t="shared" si="4"/>
        <v>0</v>
      </c>
      <c r="BK101" s="157">
        <f t="shared" si="4"/>
        <v>0</v>
      </c>
      <c r="BL101" s="157">
        <f t="shared" si="4"/>
        <v>0</v>
      </c>
      <c r="BM101" s="157">
        <f t="shared" si="4"/>
        <v>0</v>
      </c>
      <c r="BN101" s="157">
        <f t="shared" si="4"/>
        <v>0</v>
      </c>
      <c r="BO101" s="157">
        <f t="shared" si="4"/>
        <v>0</v>
      </c>
      <c r="BP101" s="157">
        <f t="shared" si="4"/>
        <v>0</v>
      </c>
      <c r="BQ101" s="157">
        <f t="shared" ref="BQ101:BW101" si="5">SUM(BQ121:BQ123)</f>
        <v>0</v>
      </c>
      <c r="BR101" s="157">
        <f t="shared" si="5"/>
        <v>0</v>
      </c>
      <c r="BS101" s="157">
        <f t="shared" si="5"/>
        <v>0</v>
      </c>
      <c r="BT101" s="157">
        <f t="shared" si="5"/>
        <v>0</v>
      </c>
      <c r="BU101" s="157">
        <f t="shared" si="5"/>
        <v>0</v>
      </c>
      <c r="BV101" s="157">
        <f t="shared" si="5"/>
        <v>0</v>
      </c>
      <c r="BW101" s="157">
        <f t="shared" si="5"/>
        <v>0</v>
      </c>
      <c r="BX101" s="122"/>
    </row>
    <row r="102" spans="1:81" ht="15.95" customHeight="1" x14ac:dyDescent="0.3">
      <c r="A102" s="158">
        <v>4</v>
      </c>
      <c r="B102" s="159" t="s">
        <v>182</v>
      </c>
      <c r="C102" s="156"/>
      <c r="D102" s="157">
        <f>SUM(D124:D127)</f>
        <v>48</v>
      </c>
      <c r="E102" s="157">
        <f t="shared" ref="E102:BP102" si="6">SUM(E124:E127)</f>
        <v>4</v>
      </c>
      <c r="F102" s="157">
        <f t="shared" si="6"/>
        <v>1</v>
      </c>
      <c r="G102" s="157">
        <f t="shared" si="6"/>
        <v>0</v>
      </c>
      <c r="H102" s="157">
        <f t="shared" si="6"/>
        <v>0</v>
      </c>
      <c r="I102" s="157">
        <f t="shared" si="6"/>
        <v>0</v>
      </c>
      <c r="J102" s="157">
        <f t="shared" si="6"/>
        <v>0</v>
      </c>
      <c r="K102" s="157">
        <f t="shared" si="6"/>
        <v>0</v>
      </c>
      <c r="L102" s="157">
        <f t="shared" si="6"/>
        <v>422</v>
      </c>
      <c r="M102" s="157">
        <f t="shared" si="6"/>
        <v>10</v>
      </c>
      <c r="N102" s="157">
        <f t="shared" si="6"/>
        <v>47</v>
      </c>
      <c r="O102" s="157">
        <f t="shared" si="6"/>
        <v>23</v>
      </c>
      <c r="P102" s="157">
        <f t="shared" si="6"/>
        <v>1046</v>
      </c>
      <c r="Q102" s="157">
        <f t="shared" si="6"/>
        <v>0</v>
      </c>
      <c r="R102" s="157">
        <f t="shared" si="6"/>
        <v>0</v>
      </c>
      <c r="S102" s="157">
        <f t="shared" si="6"/>
        <v>0</v>
      </c>
      <c r="T102" s="157">
        <f t="shared" si="6"/>
        <v>0</v>
      </c>
      <c r="U102" s="157">
        <f t="shared" si="6"/>
        <v>0</v>
      </c>
      <c r="V102" s="157">
        <f t="shared" si="6"/>
        <v>0</v>
      </c>
      <c r="W102" s="157">
        <f t="shared" si="6"/>
        <v>206</v>
      </c>
      <c r="X102" s="157">
        <f t="shared" si="6"/>
        <v>15</v>
      </c>
      <c r="Y102" s="157">
        <f t="shared" si="6"/>
        <v>0</v>
      </c>
      <c r="Z102" s="157">
        <f t="shared" si="6"/>
        <v>0</v>
      </c>
      <c r="AA102" s="157">
        <f t="shared" si="6"/>
        <v>0</v>
      </c>
      <c r="AB102" s="157">
        <f t="shared" si="6"/>
        <v>0</v>
      </c>
      <c r="AC102" s="157">
        <f t="shared" si="6"/>
        <v>0</v>
      </c>
      <c r="AD102" s="157">
        <f t="shared" si="6"/>
        <v>0</v>
      </c>
      <c r="AE102" s="157">
        <f t="shared" si="6"/>
        <v>0</v>
      </c>
      <c r="AF102" s="157">
        <f t="shared" si="6"/>
        <v>1</v>
      </c>
      <c r="AG102" s="157">
        <f t="shared" si="6"/>
        <v>0</v>
      </c>
      <c r="AH102" s="157">
        <f t="shared" si="6"/>
        <v>0</v>
      </c>
      <c r="AI102" s="157">
        <f t="shared" si="6"/>
        <v>0</v>
      </c>
      <c r="AJ102" s="157">
        <f t="shared" si="6"/>
        <v>0</v>
      </c>
      <c r="AK102" s="157">
        <f t="shared" si="6"/>
        <v>0</v>
      </c>
      <c r="AL102" s="157">
        <f t="shared" si="6"/>
        <v>0</v>
      </c>
      <c r="AM102" s="157">
        <f t="shared" si="6"/>
        <v>0</v>
      </c>
      <c r="AN102" s="157">
        <f t="shared" si="6"/>
        <v>0</v>
      </c>
      <c r="AO102" s="157">
        <f t="shared" si="6"/>
        <v>0</v>
      </c>
      <c r="AP102" s="157">
        <f t="shared" si="6"/>
        <v>0</v>
      </c>
      <c r="AQ102" s="157">
        <f t="shared" si="6"/>
        <v>0</v>
      </c>
      <c r="AR102" s="157">
        <f t="shared" si="6"/>
        <v>0</v>
      </c>
      <c r="AS102" s="157">
        <f t="shared" si="6"/>
        <v>0</v>
      </c>
      <c r="AT102" s="157">
        <f t="shared" si="6"/>
        <v>0</v>
      </c>
      <c r="AU102" s="157">
        <f t="shared" si="6"/>
        <v>3206</v>
      </c>
      <c r="AV102" s="157">
        <f t="shared" si="6"/>
        <v>2705</v>
      </c>
      <c r="AW102" s="157">
        <f t="shared" si="6"/>
        <v>3691</v>
      </c>
      <c r="AX102" s="157">
        <f t="shared" si="6"/>
        <v>123</v>
      </c>
      <c r="AY102" s="157">
        <f t="shared" si="6"/>
        <v>0</v>
      </c>
      <c r="AZ102" s="157">
        <f t="shared" si="6"/>
        <v>0</v>
      </c>
      <c r="BA102" s="157">
        <f t="shared" si="6"/>
        <v>0</v>
      </c>
      <c r="BB102" s="157">
        <f t="shared" si="6"/>
        <v>0</v>
      </c>
      <c r="BC102" s="157">
        <f t="shared" si="6"/>
        <v>0</v>
      </c>
      <c r="BD102" s="157">
        <f t="shared" si="6"/>
        <v>0</v>
      </c>
      <c r="BE102" s="157">
        <f t="shared" si="6"/>
        <v>0</v>
      </c>
      <c r="BF102" s="157">
        <f t="shared" si="6"/>
        <v>0</v>
      </c>
      <c r="BG102" s="157">
        <f t="shared" si="6"/>
        <v>0</v>
      </c>
      <c r="BH102" s="157">
        <f t="shared" si="6"/>
        <v>0</v>
      </c>
      <c r="BI102" s="157">
        <f t="shared" si="6"/>
        <v>0</v>
      </c>
      <c r="BJ102" s="157">
        <f t="shared" si="6"/>
        <v>0</v>
      </c>
      <c r="BK102" s="157">
        <f t="shared" si="6"/>
        <v>0</v>
      </c>
      <c r="BL102" s="157">
        <f t="shared" si="6"/>
        <v>0</v>
      </c>
      <c r="BM102" s="157">
        <f t="shared" si="6"/>
        <v>0</v>
      </c>
      <c r="BN102" s="157">
        <f t="shared" si="6"/>
        <v>0</v>
      </c>
      <c r="BO102" s="157">
        <f t="shared" si="6"/>
        <v>0</v>
      </c>
      <c r="BP102" s="157">
        <f t="shared" si="6"/>
        <v>0</v>
      </c>
      <c r="BQ102" s="157">
        <f t="shared" ref="BQ102:BW102" si="7">SUM(BQ124:BQ127)</f>
        <v>0</v>
      </c>
      <c r="BR102" s="157">
        <f t="shared" si="7"/>
        <v>0</v>
      </c>
      <c r="BS102" s="157">
        <f t="shared" si="7"/>
        <v>0</v>
      </c>
      <c r="BT102" s="157">
        <f t="shared" si="7"/>
        <v>0</v>
      </c>
      <c r="BU102" s="157">
        <f t="shared" si="7"/>
        <v>0</v>
      </c>
      <c r="BV102" s="157">
        <f t="shared" si="7"/>
        <v>0</v>
      </c>
      <c r="BW102" s="157">
        <f t="shared" si="7"/>
        <v>0</v>
      </c>
      <c r="BX102" s="122"/>
    </row>
    <row r="103" spans="1:81" ht="15.95" customHeight="1" x14ac:dyDescent="0.3">
      <c r="A103" s="158">
        <v>5</v>
      </c>
      <c r="B103" s="159" t="s">
        <v>183</v>
      </c>
      <c r="C103" s="156"/>
      <c r="D103" s="157">
        <f>SUM(D128:D133)</f>
        <v>72</v>
      </c>
      <c r="E103" s="157">
        <f t="shared" ref="E103:BP103" si="8">SUM(E128:E133)</f>
        <v>3</v>
      </c>
      <c r="F103" s="157">
        <f t="shared" si="8"/>
        <v>19</v>
      </c>
      <c r="G103" s="157">
        <f t="shared" si="8"/>
        <v>0</v>
      </c>
      <c r="H103" s="157">
        <f t="shared" si="8"/>
        <v>0</v>
      </c>
      <c r="I103" s="157">
        <f t="shared" si="8"/>
        <v>0</v>
      </c>
      <c r="J103" s="157">
        <f t="shared" si="8"/>
        <v>10</v>
      </c>
      <c r="K103" s="157">
        <f t="shared" si="8"/>
        <v>0</v>
      </c>
      <c r="L103" s="157">
        <f t="shared" si="8"/>
        <v>728</v>
      </c>
      <c r="M103" s="157">
        <f t="shared" si="8"/>
        <v>10</v>
      </c>
      <c r="N103" s="157">
        <f t="shared" si="8"/>
        <v>37</v>
      </c>
      <c r="O103" s="157">
        <f t="shared" si="8"/>
        <v>1</v>
      </c>
      <c r="P103" s="157">
        <f t="shared" si="8"/>
        <v>1136</v>
      </c>
      <c r="Q103" s="157">
        <f t="shared" si="8"/>
        <v>4</v>
      </c>
      <c r="R103" s="157">
        <f t="shared" si="8"/>
        <v>0</v>
      </c>
      <c r="S103" s="157">
        <f t="shared" si="8"/>
        <v>0</v>
      </c>
      <c r="T103" s="157">
        <f t="shared" si="8"/>
        <v>0</v>
      </c>
      <c r="U103" s="157">
        <f t="shared" si="8"/>
        <v>0</v>
      </c>
      <c r="V103" s="157">
        <f t="shared" si="8"/>
        <v>0</v>
      </c>
      <c r="W103" s="157">
        <f t="shared" si="8"/>
        <v>713</v>
      </c>
      <c r="X103" s="157">
        <f t="shared" si="8"/>
        <v>0</v>
      </c>
      <c r="Y103" s="157">
        <f t="shared" si="8"/>
        <v>0</v>
      </c>
      <c r="Z103" s="157">
        <f t="shared" si="8"/>
        <v>4</v>
      </c>
      <c r="AA103" s="157">
        <f t="shared" si="8"/>
        <v>0</v>
      </c>
      <c r="AB103" s="157">
        <f t="shared" si="8"/>
        <v>0</v>
      </c>
      <c r="AC103" s="157">
        <f t="shared" si="8"/>
        <v>0</v>
      </c>
      <c r="AD103" s="157">
        <f t="shared" si="8"/>
        <v>0</v>
      </c>
      <c r="AE103" s="157">
        <f t="shared" si="8"/>
        <v>878</v>
      </c>
      <c r="AF103" s="157">
        <f t="shared" si="8"/>
        <v>0</v>
      </c>
      <c r="AG103" s="157">
        <f t="shared" si="8"/>
        <v>0</v>
      </c>
      <c r="AH103" s="157">
        <f t="shared" si="8"/>
        <v>0</v>
      </c>
      <c r="AI103" s="157">
        <f t="shared" si="8"/>
        <v>0</v>
      </c>
      <c r="AJ103" s="157">
        <f t="shared" si="8"/>
        <v>378</v>
      </c>
      <c r="AK103" s="157">
        <f t="shared" si="8"/>
        <v>25</v>
      </c>
      <c r="AL103" s="157">
        <f t="shared" si="8"/>
        <v>12</v>
      </c>
      <c r="AM103" s="157">
        <f t="shared" si="8"/>
        <v>0</v>
      </c>
      <c r="AN103" s="157">
        <f t="shared" si="8"/>
        <v>0</v>
      </c>
      <c r="AO103" s="157">
        <f t="shared" si="8"/>
        <v>0</v>
      </c>
      <c r="AP103" s="157">
        <f t="shared" si="8"/>
        <v>0</v>
      </c>
      <c r="AQ103" s="157">
        <f t="shared" si="8"/>
        <v>0</v>
      </c>
      <c r="AR103" s="157">
        <f t="shared" si="8"/>
        <v>0</v>
      </c>
      <c r="AS103" s="157">
        <f t="shared" si="8"/>
        <v>0</v>
      </c>
      <c r="AT103" s="157">
        <f t="shared" si="8"/>
        <v>0</v>
      </c>
      <c r="AU103" s="157">
        <f t="shared" si="8"/>
        <v>7561</v>
      </c>
      <c r="AV103" s="157">
        <f t="shared" si="8"/>
        <v>7561</v>
      </c>
      <c r="AW103" s="157">
        <f t="shared" si="8"/>
        <v>30533</v>
      </c>
      <c r="AX103" s="157">
        <f t="shared" si="8"/>
        <v>1708</v>
      </c>
      <c r="AY103" s="157">
        <f t="shared" si="8"/>
        <v>0</v>
      </c>
      <c r="AZ103" s="157">
        <f t="shared" si="8"/>
        <v>0</v>
      </c>
      <c r="BA103" s="157">
        <f t="shared" si="8"/>
        <v>0</v>
      </c>
      <c r="BB103" s="157">
        <f t="shared" si="8"/>
        <v>0</v>
      </c>
      <c r="BC103" s="157">
        <f t="shared" si="8"/>
        <v>0</v>
      </c>
      <c r="BD103" s="157">
        <f t="shared" si="8"/>
        <v>0</v>
      </c>
      <c r="BE103" s="157">
        <f t="shared" si="8"/>
        <v>0</v>
      </c>
      <c r="BF103" s="157">
        <f t="shared" si="8"/>
        <v>0</v>
      </c>
      <c r="BG103" s="157">
        <f t="shared" si="8"/>
        <v>0</v>
      </c>
      <c r="BH103" s="157">
        <f t="shared" si="8"/>
        <v>0</v>
      </c>
      <c r="BI103" s="157">
        <f t="shared" si="8"/>
        <v>0</v>
      </c>
      <c r="BJ103" s="157">
        <f t="shared" si="8"/>
        <v>0</v>
      </c>
      <c r="BK103" s="157">
        <f t="shared" si="8"/>
        <v>0</v>
      </c>
      <c r="BL103" s="157">
        <f t="shared" si="8"/>
        <v>0</v>
      </c>
      <c r="BM103" s="157">
        <f t="shared" si="8"/>
        <v>0</v>
      </c>
      <c r="BN103" s="157">
        <f t="shared" si="8"/>
        <v>0</v>
      </c>
      <c r="BO103" s="157">
        <f t="shared" si="8"/>
        <v>0</v>
      </c>
      <c r="BP103" s="157">
        <f t="shared" si="8"/>
        <v>0</v>
      </c>
      <c r="BQ103" s="157">
        <f t="shared" ref="BQ103:BW103" si="9">SUM(BQ128:BQ133)</f>
        <v>0</v>
      </c>
      <c r="BR103" s="157">
        <f t="shared" si="9"/>
        <v>0</v>
      </c>
      <c r="BS103" s="157">
        <f t="shared" si="9"/>
        <v>0</v>
      </c>
      <c r="BT103" s="157">
        <f t="shared" si="9"/>
        <v>0</v>
      </c>
      <c r="BU103" s="157">
        <f t="shared" si="9"/>
        <v>0</v>
      </c>
      <c r="BV103" s="157">
        <f t="shared" si="9"/>
        <v>0</v>
      </c>
      <c r="BW103" s="157">
        <f t="shared" si="9"/>
        <v>0</v>
      </c>
      <c r="BX103" s="122"/>
    </row>
    <row r="104" spans="1:81" ht="15.95" customHeight="1" x14ac:dyDescent="0.3">
      <c r="A104" s="158">
        <v>6</v>
      </c>
      <c r="B104" s="159" t="s">
        <v>184</v>
      </c>
      <c r="C104" s="156"/>
      <c r="D104" s="157">
        <f>SUM(D134:D138)</f>
        <v>60</v>
      </c>
      <c r="E104" s="157">
        <f t="shared" ref="E104:BP104" si="10">SUM(E134:E138)</f>
        <v>6</v>
      </c>
      <c r="F104" s="157">
        <f t="shared" si="10"/>
        <v>10</v>
      </c>
      <c r="G104" s="157">
        <f t="shared" si="10"/>
        <v>0</v>
      </c>
      <c r="H104" s="157">
        <f t="shared" si="10"/>
        <v>0</v>
      </c>
      <c r="I104" s="157">
        <f t="shared" si="10"/>
        <v>0</v>
      </c>
      <c r="J104" s="157">
        <f t="shared" si="10"/>
        <v>0</v>
      </c>
      <c r="K104" s="157">
        <f t="shared" si="10"/>
        <v>1</v>
      </c>
      <c r="L104" s="157">
        <f t="shared" si="10"/>
        <v>493</v>
      </c>
      <c r="M104" s="157">
        <f t="shared" si="10"/>
        <v>0</v>
      </c>
      <c r="N104" s="157">
        <f t="shared" si="10"/>
        <v>31</v>
      </c>
      <c r="O104" s="157">
        <f t="shared" si="10"/>
        <v>6</v>
      </c>
      <c r="P104" s="157">
        <f t="shared" si="10"/>
        <v>830</v>
      </c>
      <c r="Q104" s="157">
        <f t="shared" si="10"/>
        <v>1</v>
      </c>
      <c r="R104" s="157">
        <f t="shared" si="10"/>
        <v>0</v>
      </c>
      <c r="S104" s="157">
        <f t="shared" si="10"/>
        <v>0</v>
      </c>
      <c r="T104" s="157">
        <f t="shared" si="10"/>
        <v>0</v>
      </c>
      <c r="U104" s="157">
        <f t="shared" si="10"/>
        <v>0</v>
      </c>
      <c r="V104" s="157">
        <f t="shared" si="10"/>
        <v>0</v>
      </c>
      <c r="W104" s="157">
        <f t="shared" si="10"/>
        <v>455</v>
      </c>
      <c r="X104" s="157">
        <f t="shared" si="10"/>
        <v>5</v>
      </c>
      <c r="Y104" s="157">
        <f t="shared" si="10"/>
        <v>0</v>
      </c>
      <c r="Z104" s="157">
        <f t="shared" si="10"/>
        <v>0</v>
      </c>
      <c r="AA104" s="157">
        <f t="shared" si="10"/>
        <v>0</v>
      </c>
      <c r="AB104" s="157">
        <f t="shared" si="10"/>
        <v>0</v>
      </c>
      <c r="AC104" s="157">
        <f t="shared" si="10"/>
        <v>0</v>
      </c>
      <c r="AD104" s="157">
        <f t="shared" si="10"/>
        <v>0</v>
      </c>
      <c r="AE104" s="157">
        <f t="shared" si="10"/>
        <v>79</v>
      </c>
      <c r="AF104" s="157">
        <f t="shared" si="10"/>
        <v>0</v>
      </c>
      <c r="AG104" s="157">
        <f t="shared" si="10"/>
        <v>0</v>
      </c>
      <c r="AH104" s="157">
        <f t="shared" si="10"/>
        <v>0</v>
      </c>
      <c r="AI104" s="157">
        <f t="shared" si="10"/>
        <v>0</v>
      </c>
      <c r="AJ104" s="157">
        <f t="shared" si="10"/>
        <v>26</v>
      </c>
      <c r="AK104" s="157">
        <f t="shared" si="10"/>
        <v>30</v>
      </c>
      <c r="AL104" s="157">
        <f t="shared" si="10"/>
        <v>19</v>
      </c>
      <c r="AM104" s="157">
        <f t="shared" si="10"/>
        <v>0</v>
      </c>
      <c r="AN104" s="157">
        <f t="shared" si="10"/>
        <v>0</v>
      </c>
      <c r="AO104" s="157">
        <f t="shared" si="10"/>
        <v>0</v>
      </c>
      <c r="AP104" s="157">
        <f t="shared" si="10"/>
        <v>0</v>
      </c>
      <c r="AQ104" s="157">
        <f t="shared" si="10"/>
        <v>0</v>
      </c>
      <c r="AR104" s="157">
        <f t="shared" si="10"/>
        <v>0</v>
      </c>
      <c r="AS104" s="157">
        <f t="shared" si="10"/>
        <v>0</v>
      </c>
      <c r="AT104" s="157">
        <f t="shared" si="10"/>
        <v>0</v>
      </c>
      <c r="AU104" s="157">
        <f t="shared" si="10"/>
        <v>2074</v>
      </c>
      <c r="AV104" s="157">
        <f t="shared" si="10"/>
        <v>1775</v>
      </c>
      <c r="AW104" s="157">
        <f t="shared" si="10"/>
        <v>0</v>
      </c>
      <c r="AX104" s="157">
        <f t="shared" si="10"/>
        <v>0</v>
      </c>
      <c r="AY104" s="157">
        <f t="shared" si="10"/>
        <v>0</v>
      </c>
      <c r="AZ104" s="157">
        <f t="shared" si="10"/>
        <v>0</v>
      </c>
      <c r="BA104" s="157">
        <f t="shared" si="10"/>
        <v>0</v>
      </c>
      <c r="BB104" s="157">
        <f t="shared" si="10"/>
        <v>0</v>
      </c>
      <c r="BC104" s="157">
        <f t="shared" si="10"/>
        <v>0</v>
      </c>
      <c r="BD104" s="157">
        <f t="shared" si="10"/>
        <v>0</v>
      </c>
      <c r="BE104" s="157">
        <f t="shared" si="10"/>
        <v>0</v>
      </c>
      <c r="BF104" s="157">
        <f t="shared" si="10"/>
        <v>0</v>
      </c>
      <c r="BG104" s="157">
        <f t="shared" si="10"/>
        <v>0</v>
      </c>
      <c r="BH104" s="157">
        <f t="shared" si="10"/>
        <v>0</v>
      </c>
      <c r="BI104" s="157">
        <f t="shared" si="10"/>
        <v>0</v>
      </c>
      <c r="BJ104" s="157">
        <f t="shared" si="10"/>
        <v>0</v>
      </c>
      <c r="BK104" s="157">
        <f t="shared" si="10"/>
        <v>0</v>
      </c>
      <c r="BL104" s="157">
        <f t="shared" si="10"/>
        <v>0</v>
      </c>
      <c r="BM104" s="157">
        <f t="shared" si="10"/>
        <v>13</v>
      </c>
      <c r="BN104" s="157">
        <f t="shared" si="10"/>
        <v>0</v>
      </c>
      <c r="BO104" s="157">
        <f t="shared" si="10"/>
        <v>0</v>
      </c>
      <c r="BP104" s="157">
        <f t="shared" si="10"/>
        <v>0</v>
      </c>
      <c r="BQ104" s="157">
        <f t="shared" ref="BQ104:BW104" si="11">SUM(BQ134:BQ138)</f>
        <v>0</v>
      </c>
      <c r="BR104" s="157">
        <f t="shared" si="11"/>
        <v>0</v>
      </c>
      <c r="BS104" s="157">
        <f t="shared" si="11"/>
        <v>0</v>
      </c>
      <c r="BT104" s="157">
        <f t="shared" si="11"/>
        <v>0</v>
      </c>
      <c r="BU104" s="157">
        <f t="shared" si="11"/>
        <v>0</v>
      </c>
      <c r="BV104" s="157">
        <f t="shared" si="11"/>
        <v>0</v>
      </c>
      <c r="BW104" s="157">
        <f t="shared" si="11"/>
        <v>0</v>
      </c>
      <c r="BX104" s="92"/>
    </row>
    <row r="105" spans="1:81" ht="15.95" customHeight="1" x14ac:dyDescent="0.3">
      <c r="A105" s="158">
        <v>7</v>
      </c>
      <c r="B105" s="159" t="s">
        <v>185</v>
      </c>
      <c r="C105" s="156"/>
      <c r="D105" s="157">
        <f>SUM(D139:D141)</f>
        <v>36</v>
      </c>
      <c r="E105" s="157">
        <f t="shared" ref="E105:BP105" si="12">SUM(E139:E141)</f>
        <v>15</v>
      </c>
      <c r="F105" s="157">
        <f t="shared" si="12"/>
        <v>5</v>
      </c>
      <c r="G105" s="157">
        <f t="shared" si="12"/>
        <v>0</v>
      </c>
      <c r="H105" s="157">
        <f t="shared" si="12"/>
        <v>0</v>
      </c>
      <c r="I105" s="157">
        <f t="shared" si="12"/>
        <v>0</v>
      </c>
      <c r="J105" s="157">
        <f t="shared" si="12"/>
        <v>0</v>
      </c>
      <c r="K105" s="157">
        <f t="shared" si="12"/>
        <v>0</v>
      </c>
      <c r="L105" s="157">
        <f t="shared" si="12"/>
        <v>150</v>
      </c>
      <c r="M105" s="157">
        <f t="shared" si="12"/>
        <v>0</v>
      </c>
      <c r="N105" s="157">
        <f t="shared" si="12"/>
        <v>31</v>
      </c>
      <c r="O105" s="157">
        <f t="shared" si="12"/>
        <v>20</v>
      </c>
      <c r="P105" s="157">
        <f t="shared" si="12"/>
        <v>644</v>
      </c>
      <c r="Q105" s="157">
        <f t="shared" si="12"/>
        <v>3</v>
      </c>
      <c r="R105" s="157">
        <f t="shared" si="12"/>
        <v>3</v>
      </c>
      <c r="S105" s="157">
        <f t="shared" si="12"/>
        <v>0</v>
      </c>
      <c r="T105" s="157">
        <f t="shared" si="12"/>
        <v>0</v>
      </c>
      <c r="U105" s="157">
        <f t="shared" si="12"/>
        <v>0</v>
      </c>
      <c r="V105" s="157">
        <f t="shared" si="12"/>
        <v>0</v>
      </c>
      <c r="W105" s="157">
        <f t="shared" si="12"/>
        <v>125</v>
      </c>
      <c r="X105" s="157">
        <f t="shared" si="12"/>
        <v>125</v>
      </c>
      <c r="Y105" s="157">
        <f t="shared" si="12"/>
        <v>0</v>
      </c>
      <c r="Z105" s="157">
        <f t="shared" si="12"/>
        <v>1</v>
      </c>
      <c r="AA105" s="157">
        <f t="shared" si="12"/>
        <v>0</v>
      </c>
      <c r="AB105" s="157">
        <f t="shared" si="12"/>
        <v>0</v>
      </c>
      <c r="AC105" s="157">
        <f t="shared" si="12"/>
        <v>0</v>
      </c>
      <c r="AD105" s="157">
        <f t="shared" si="12"/>
        <v>0</v>
      </c>
      <c r="AE105" s="157">
        <f t="shared" si="12"/>
        <v>35</v>
      </c>
      <c r="AF105" s="157">
        <f t="shared" si="12"/>
        <v>2</v>
      </c>
      <c r="AG105" s="157">
        <f t="shared" si="12"/>
        <v>0</v>
      </c>
      <c r="AH105" s="157">
        <f t="shared" si="12"/>
        <v>0</v>
      </c>
      <c r="AI105" s="157">
        <f t="shared" si="12"/>
        <v>0</v>
      </c>
      <c r="AJ105" s="157">
        <f t="shared" si="12"/>
        <v>11</v>
      </c>
      <c r="AK105" s="157">
        <f t="shared" si="12"/>
        <v>3</v>
      </c>
      <c r="AL105" s="157">
        <f t="shared" si="12"/>
        <v>0</v>
      </c>
      <c r="AM105" s="157">
        <f t="shared" si="12"/>
        <v>0</v>
      </c>
      <c r="AN105" s="157">
        <f t="shared" si="12"/>
        <v>0</v>
      </c>
      <c r="AO105" s="157">
        <f t="shared" si="12"/>
        <v>0</v>
      </c>
      <c r="AP105" s="157">
        <f t="shared" si="12"/>
        <v>0</v>
      </c>
      <c r="AQ105" s="157">
        <f t="shared" si="12"/>
        <v>0</v>
      </c>
      <c r="AR105" s="157">
        <f t="shared" si="12"/>
        <v>0</v>
      </c>
      <c r="AS105" s="157">
        <f t="shared" si="12"/>
        <v>0</v>
      </c>
      <c r="AT105" s="157">
        <f t="shared" si="12"/>
        <v>0</v>
      </c>
      <c r="AU105" s="157">
        <f t="shared" si="12"/>
        <v>1414</v>
      </c>
      <c r="AV105" s="157">
        <f t="shared" si="12"/>
        <v>1413</v>
      </c>
      <c r="AW105" s="157">
        <f t="shared" si="12"/>
        <v>167</v>
      </c>
      <c r="AX105" s="157">
        <f t="shared" si="12"/>
        <v>112</v>
      </c>
      <c r="AY105" s="157">
        <f t="shared" si="12"/>
        <v>0</v>
      </c>
      <c r="AZ105" s="157">
        <f t="shared" si="12"/>
        <v>0</v>
      </c>
      <c r="BA105" s="157">
        <f t="shared" si="12"/>
        <v>0</v>
      </c>
      <c r="BB105" s="157">
        <f t="shared" si="12"/>
        <v>0</v>
      </c>
      <c r="BC105" s="157">
        <f t="shared" si="12"/>
        <v>0</v>
      </c>
      <c r="BD105" s="157">
        <f t="shared" si="12"/>
        <v>0</v>
      </c>
      <c r="BE105" s="157">
        <f t="shared" si="12"/>
        <v>0</v>
      </c>
      <c r="BF105" s="157">
        <f t="shared" si="12"/>
        <v>0</v>
      </c>
      <c r="BG105" s="157">
        <f t="shared" si="12"/>
        <v>0</v>
      </c>
      <c r="BH105" s="157">
        <f t="shared" si="12"/>
        <v>0</v>
      </c>
      <c r="BI105" s="157">
        <f t="shared" si="12"/>
        <v>0</v>
      </c>
      <c r="BJ105" s="157">
        <f t="shared" si="12"/>
        <v>0</v>
      </c>
      <c r="BK105" s="157">
        <f t="shared" si="12"/>
        <v>0</v>
      </c>
      <c r="BL105" s="157">
        <f t="shared" si="12"/>
        <v>0</v>
      </c>
      <c r="BM105" s="157">
        <f t="shared" si="12"/>
        <v>0</v>
      </c>
      <c r="BN105" s="157">
        <f t="shared" si="12"/>
        <v>0</v>
      </c>
      <c r="BO105" s="157">
        <f t="shared" si="12"/>
        <v>0</v>
      </c>
      <c r="BP105" s="157">
        <f t="shared" si="12"/>
        <v>0</v>
      </c>
      <c r="BQ105" s="157">
        <f t="shared" ref="BQ105:BW105" si="13">SUM(BQ139:BQ141)</f>
        <v>0</v>
      </c>
      <c r="BR105" s="157">
        <f t="shared" si="13"/>
        <v>0</v>
      </c>
      <c r="BS105" s="157">
        <f t="shared" si="13"/>
        <v>0</v>
      </c>
      <c r="BT105" s="157">
        <f t="shared" si="13"/>
        <v>0</v>
      </c>
      <c r="BU105" s="157">
        <f t="shared" si="13"/>
        <v>0</v>
      </c>
      <c r="BV105" s="157">
        <f t="shared" si="13"/>
        <v>0</v>
      </c>
      <c r="BW105" s="157">
        <f t="shared" si="13"/>
        <v>0</v>
      </c>
      <c r="BX105" s="92"/>
    </row>
    <row r="106" spans="1:81" ht="15.95" customHeight="1" x14ac:dyDescent="0.3">
      <c r="A106" s="158">
        <v>8</v>
      </c>
      <c r="B106" s="159" t="s">
        <v>186</v>
      </c>
      <c r="C106" s="156"/>
      <c r="D106" s="157">
        <f>SUM(D142:D145)</f>
        <v>48</v>
      </c>
      <c r="E106" s="157">
        <f t="shared" ref="E106:BP106" si="14">SUM(E142:E145)</f>
        <v>5</v>
      </c>
      <c r="F106" s="157">
        <f t="shared" si="14"/>
        <v>0</v>
      </c>
      <c r="G106" s="157">
        <f t="shared" si="14"/>
        <v>0</v>
      </c>
      <c r="H106" s="157">
        <f t="shared" si="14"/>
        <v>0</v>
      </c>
      <c r="I106" s="157">
        <f t="shared" si="14"/>
        <v>0</v>
      </c>
      <c r="J106" s="157">
        <f t="shared" si="14"/>
        <v>0</v>
      </c>
      <c r="K106" s="157">
        <f t="shared" si="14"/>
        <v>0</v>
      </c>
      <c r="L106" s="157">
        <f t="shared" si="14"/>
        <v>451</v>
      </c>
      <c r="M106" s="157">
        <f t="shared" si="14"/>
        <v>2</v>
      </c>
      <c r="N106" s="157">
        <f t="shared" si="14"/>
        <v>23</v>
      </c>
      <c r="O106" s="157">
        <f t="shared" si="14"/>
        <v>14</v>
      </c>
      <c r="P106" s="157">
        <f t="shared" si="14"/>
        <v>637</v>
      </c>
      <c r="Q106" s="157">
        <f t="shared" si="14"/>
        <v>2</v>
      </c>
      <c r="R106" s="157">
        <f t="shared" si="14"/>
        <v>0</v>
      </c>
      <c r="S106" s="157">
        <f t="shared" si="14"/>
        <v>0</v>
      </c>
      <c r="T106" s="157">
        <f t="shared" si="14"/>
        <v>0</v>
      </c>
      <c r="U106" s="157">
        <f t="shared" si="14"/>
        <v>0</v>
      </c>
      <c r="V106" s="157">
        <f t="shared" si="14"/>
        <v>2</v>
      </c>
      <c r="W106" s="157">
        <f t="shared" si="14"/>
        <v>716</v>
      </c>
      <c r="X106" s="157">
        <f t="shared" si="14"/>
        <v>7</v>
      </c>
      <c r="Y106" s="157">
        <f t="shared" si="14"/>
        <v>0</v>
      </c>
      <c r="Z106" s="157">
        <f t="shared" si="14"/>
        <v>6</v>
      </c>
      <c r="AA106" s="157">
        <f t="shared" si="14"/>
        <v>0</v>
      </c>
      <c r="AB106" s="157">
        <f t="shared" si="14"/>
        <v>0</v>
      </c>
      <c r="AC106" s="157">
        <f t="shared" si="14"/>
        <v>6</v>
      </c>
      <c r="AD106" s="157">
        <f t="shared" si="14"/>
        <v>7</v>
      </c>
      <c r="AE106" s="157">
        <f t="shared" si="14"/>
        <v>12</v>
      </c>
      <c r="AF106" s="157">
        <f t="shared" si="14"/>
        <v>3</v>
      </c>
      <c r="AG106" s="157">
        <f t="shared" si="14"/>
        <v>0</v>
      </c>
      <c r="AH106" s="157">
        <f t="shared" si="14"/>
        <v>0</v>
      </c>
      <c r="AI106" s="157">
        <f t="shared" si="14"/>
        <v>11</v>
      </c>
      <c r="AJ106" s="157">
        <f t="shared" si="14"/>
        <v>19</v>
      </c>
      <c r="AK106" s="157">
        <f t="shared" si="14"/>
        <v>12</v>
      </c>
      <c r="AL106" s="157">
        <f t="shared" si="14"/>
        <v>6</v>
      </c>
      <c r="AM106" s="157">
        <f t="shared" si="14"/>
        <v>0</v>
      </c>
      <c r="AN106" s="157">
        <f t="shared" si="14"/>
        <v>0</v>
      </c>
      <c r="AO106" s="157">
        <f t="shared" si="14"/>
        <v>0</v>
      </c>
      <c r="AP106" s="157">
        <f t="shared" si="14"/>
        <v>0</v>
      </c>
      <c r="AQ106" s="157">
        <f t="shared" si="14"/>
        <v>0</v>
      </c>
      <c r="AR106" s="157">
        <f t="shared" si="14"/>
        <v>0</v>
      </c>
      <c r="AS106" s="157">
        <f t="shared" si="14"/>
        <v>0</v>
      </c>
      <c r="AT106" s="157">
        <f t="shared" si="14"/>
        <v>0</v>
      </c>
      <c r="AU106" s="157">
        <f t="shared" si="14"/>
        <v>3474</v>
      </c>
      <c r="AV106" s="157">
        <f t="shared" si="14"/>
        <v>3471</v>
      </c>
      <c r="AW106" s="157">
        <f t="shared" si="14"/>
        <v>6979</v>
      </c>
      <c r="AX106" s="157">
        <f t="shared" si="14"/>
        <v>1165</v>
      </c>
      <c r="AY106" s="157">
        <f t="shared" si="14"/>
        <v>0</v>
      </c>
      <c r="AZ106" s="157">
        <f t="shared" si="14"/>
        <v>0</v>
      </c>
      <c r="BA106" s="157">
        <f t="shared" si="14"/>
        <v>0</v>
      </c>
      <c r="BB106" s="157">
        <f t="shared" si="14"/>
        <v>0</v>
      </c>
      <c r="BC106" s="157">
        <f t="shared" si="14"/>
        <v>0</v>
      </c>
      <c r="BD106" s="157">
        <f t="shared" si="14"/>
        <v>0</v>
      </c>
      <c r="BE106" s="157">
        <f t="shared" si="14"/>
        <v>0</v>
      </c>
      <c r="BF106" s="157">
        <f t="shared" si="14"/>
        <v>0</v>
      </c>
      <c r="BG106" s="157">
        <f t="shared" si="14"/>
        <v>0</v>
      </c>
      <c r="BH106" s="157">
        <f t="shared" si="14"/>
        <v>0</v>
      </c>
      <c r="BI106" s="157">
        <f t="shared" si="14"/>
        <v>0</v>
      </c>
      <c r="BJ106" s="157">
        <f t="shared" si="14"/>
        <v>0</v>
      </c>
      <c r="BK106" s="157">
        <f t="shared" si="14"/>
        <v>0</v>
      </c>
      <c r="BL106" s="157">
        <f t="shared" si="14"/>
        <v>0</v>
      </c>
      <c r="BM106" s="157">
        <f t="shared" si="14"/>
        <v>0</v>
      </c>
      <c r="BN106" s="157">
        <f t="shared" si="14"/>
        <v>0</v>
      </c>
      <c r="BO106" s="157">
        <f t="shared" si="14"/>
        <v>0</v>
      </c>
      <c r="BP106" s="157">
        <f t="shared" si="14"/>
        <v>0</v>
      </c>
      <c r="BQ106" s="157">
        <f t="shared" ref="BQ106:BW106" si="15">SUM(BQ142:BQ145)</f>
        <v>0</v>
      </c>
      <c r="BR106" s="157">
        <f t="shared" si="15"/>
        <v>0</v>
      </c>
      <c r="BS106" s="157">
        <f t="shared" si="15"/>
        <v>0</v>
      </c>
      <c r="BT106" s="157">
        <f t="shared" si="15"/>
        <v>0</v>
      </c>
      <c r="BU106" s="157">
        <f t="shared" si="15"/>
        <v>0</v>
      </c>
      <c r="BV106" s="157">
        <f t="shared" si="15"/>
        <v>0</v>
      </c>
      <c r="BW106" s="157">
        <f t="shared" si="15"/>
        <v>0</v>
      </c>
      <c r="BX106" s="92"/>
    </row>
    <row r="107" spans="1:81" ht="15.95" customHeight="1" x14ac:dyDescent="0.3">
      <c r="A107" s="158">
        <v>9</v>
      </c>
      <c r="B107" s="159" t="s">
        <v>187</v>
      </c>
      <c r="C107" s="156"/>
      <c r="D107" s="157">
        <f>SUM(D146:D149)</f>
        <v>42</v>
      </c>
      <c r="E107" s="157">
        <f t="shared" ref="E107:BP107" si="16">SUM(E146:E149)</f>
        <v>0</v>
      </c>
      <c r="F107" s="157">
        <f t="shared" si="16"/>
        <v>3</v>
      </c>
      <c r="G107" s="157">
        <f t="shared" si="16"/>
        <v>0</v>
      </c>
      <c r="H107" s="157">
        <f t="shared" si="16"/>
        <v>0</v>
      </c>
      <c r="I107" s="157">
        <f t="shared" si="16"/>
        <v>0</v>
      </c>
      <c r="J107" s="157">
        <f t="shared" si="16"/>
        <v>0</v>
      </c>
      <c r="K107" s="157">
        <f t="shared" si="16"/>
        <v>0</v>
      </c>
      <c r="L107" s="157">
        <f t="shared" si="16"/>
        <v>10</v>
      </c>
      <c r="M107" s="157">
        <f t="shared" si="16"/>
        <v>0</v>
      </c>
      <c r="N107" s="157">
        <f t="shared" si="16"/>
        <v>24</v>
      </c>
      <c r="O107" s="157">
        <f t="shared" si="16"/>
        <v>11</v>
      </c>
      <c r="P107" s="157">
        <f t="shared" si="16"/>
        <v>182</v>
      </c>
      <c r="Q107" s="157">
        <f t="shared" si="16"/>
        <v>0</v>
      </c>
      <c r="R107" s="157">
        <f t="shared" si="16"/>
        <v>0</v>
      </c>
      <c r="S107" s="157">
        <f t="shared" si="16"/>
        <v>0</v>
      </c>
      <c r="T107" s="157">
        <f t="shared" si="16"/>
        <v>0</v>
      </c>
      <c r="U107" s="157">
        <f t="shared" si="16"/>
        <v>0</v>
      </c>
      <c r="V107" s="157">
        <f t="shared" si="16"/>
        <v>0</v>
      </c>
      <c r="W107" s="157">
        <f t="shared" si="16"/>
        <v>121</v>
      </c>
      <c r="X107" s="157">
        <f t="shared" si="16"/>
        <v>0</v>
      </c>
      <c r="Y107" s="157">
        <f t="shared" si="16"/>
        <v>0</v>
      </c>
      <c r="Z107" s="157">
        <f t="shared" si="16"/>
        <v>0</v>
      </c>
      <c r="AA107" s="157">
        <f t="shared" si="16"/>
        <v>0</v>
      </c>
      <c r="AB107" s="157">
        <f t="shared" si="16"/>
        <v>0</v>
      </c>
      <c r="AC107" s="157">
        <f t="shared" si="16"/>
        <v>0</v>
      </c>
      <c r="AD107" s="157">
        <f t="shared" si="16"/>
        <v>0</v>
      </c>
      <c r="AE107" s="157">
        <f t="shared" si="16"/>
        <v>0</v>
      </c>
      <c r="AF107" s="157">
        <f t="shared" si="16"/>
        <v>1</v>
      </c>
      <c r="AG107" s="157">
        <f t="shared" si="16"/>
        <v>0</v>
      </c>
      <c r="AH107" s="157">
        <f t="shared" si="16"/>
        <v>0</v>
      </c>
      <c r="AI107" s="157">
        <f t="shared" si="16"/>
        <v>0</v>
      </c>
      <c r="AJ107" s="157">
        <f t="shared" si="16"/>
        <v>0</v>
      </c>
      <c r="AK107" s="157">
        <f t="shared" si="16"/>
        <v>0</v>
      </c>
      <c r="AL107" s="157">
        <f t="shared" si="16"/>
        <v>0</v>
      </c>
      <c r="AM107" s="157">
        <f t="shared" si="16"/>
        <v>0</v>
      </c>
      <c r="AN107" s="157">
        <f t="shared" si="16"/>
        <v>0</v>
      </c>
      <c r="AO107" s="157">
        <f t="shared" si="16"/>
        <v>0</v>
      </c>
      <c r="AP107" s="157">
        <f t="shared" si="16"/>
        <v>0</v>
      </c>
      <c r="AQ107" s="157">
        <f t="shared" si="16"/>
        <v>0</v>
      </c>
      <c r="AR107" s="157">
        <f t="shared" si="16"/>
        <v>0</v>
      </c>
      <c r="AS107" s="157">
        <f t="shared" si="16"/>
        <v>0</v>
      </c>
      <c r="AT107" s="157">
        <f t="shared" si="16"/>
        <v>0</v>
      </c>
      <c r="AU107" s="157">
        <f t="shared" si="16"/>
        <v>3287</v>
      </c>
      <c r="AV107" s="157">
        <f t="shared" si="16"/>
        <v>3287</v>
      </c>
      <c r="AW107" s="157">
        <f t="shared" si="16"/>
        <v>3726</v>
      </c>
      <c r="AX107" s="157">
        <f t="shared" si="16"/>
        <v>682</v>
      </c>
      <c r="AY107" s="157">
        <f t="shared" si="16"/>
        <v>0</v>
      </c>
      <c r="AZ107" s="157">
        <f t="shared" si="16"/>
        <v>0</v>
      </c>
      <c r="BA107" s="157">
        <f t="shared" si="16"/>
        <v>0</v>
      </c>
      <c r="BB107" s="157">
        <f t="shared" si="16"/>
        <v>0</v>
      </c>
      <c r="BC107" s="157">
        <f t="shared" si="16"/>
        <v>0</v>
      </c>
      <c r="BD107" s="157">
        <f t="shared" si="16"/>
        <v>0</v>
      </c>
      <c r="BE107" s="157">
        <f t="shared" si="16"/>
        <v>0</v>
      </c>
      <c r="BF107" s="157">
        <f t="shared" si="16"/>
        <v>0</v>
      </c>
      <c r="BG107" s="157">
        <f t="shared" si="16"/>
        <v>0</v>
      </c>
      <c r="BH107" s="157">
        <f t="shared" si="16"/>
        <v>0</v>
      </c>
      <c r="BI107" s="157">
        <f t="shared" si="16"/>
        <v>0</v>
      </c>
      <c r="BJ107" s="157">
        <f t="shared" si="16"/>
        <v>0</v>
      </c>
      <c r="BK107" s="157">
        <f t="shared" si="16"/>
        <v>0</v>
      </c>
      <c r="BL107" s="157">
        <f t="shared" si="16"/>
        <v>0</v>
      </c>
      <c r="BM107" s="157">
        <f t="shared" si="16"/>
        <v>0</v>
      </c>
      <c r="BN107" s="157">
        <f t="shared" si="16"/>
        <v>0</v>
      </c>
      <c r="BO107" s="157">
        <f t="shared" si="16"/>
        <v>0</v>
      </c>
      <c r="BP107" s="157">
        <f t="shared" si="16"/>
        <v>0</v>
      </c>
      <c r="BQ107" s="157">
        <f t="shared" ref="BQ107:BW107" si="17">SUM(BQ146:BQ149)</f>
        <v>0</v>
      </c>
      <c r="BR107" s="157">
        <f t="shared" si="17"/>
        <v>0</v>
      </c>
      <c r="BS107" s="157">
        <f t="shared" si="17"/>
        <v>0</v>
      </c>
      <c r="BT107" s="157">
        <f t="shared" si="17"/>
        <v>0</v>
      </c>
      <c r="BU107" s="157">
        <f t="shared" si="17"/>
        <v>0</v>
      </c>
      <c r="BV107" s="157">
        <f t="shared" si="17"/>
        <v>0</v>
      </c>
      <c r="BW107" s="157">
        <f t="shared" si="17"/>
        <v>0</v>
      </c>
      <c r="BX107" s="92"/>
    </row>
    <row r="108" spans="1:81" ht="15.95" customHeight="1" x14ac:dyDescent="0.3">
      <c r="A108" s="139">
        <v>10</v>
      </c>
      <c r="B108" s="119" t="s">
        <v>135</v>
      </c>
      <c r="C108" s="120"/>
      <c r="D108" s="93">
        <f>+Ene!D108+Feb!D108+Mar!D108+Abr!D108+May!D108+Jun!D108+Jul!D108+Ago!D108+Set!D108+Oct!D108+Nov!D108+Dic!D108</f>
        <v>43</v>
      </c>
      <c r="E108" s="93">
        <f>+Ene!E108+Feb!E108+Mar!E108+Abr!E108+May!E108+Jun!E108+Jul!E108+Ago!E108+Set!E108+Oct!E108+Nov!E108+Dic!E108</f>
        <v>2</v>
      </c>
      <c r="F108" s="93">
        <f>+Ene!F108+Feb!F108+Mar!F108+Abr!F108+May!F108+Jun!F108+Jul!F108+Ago!F108+Set!F108+Oct!F108+Nov!F108+Dic!F108</f>
        <v>0</v>
      </c>
      <c r="G108" s="93">
        <f>+Ene!G108+Feb!G108+Mar!G108+Abr!G108+May!G108+Jun!G108+Jul!G108+Ago!G108+Set!G108+Oct!G108+Nov!G108+Dic!G108</f>
        <v>0</v>
      </c>
      <c r="H108" s="93">
        <f>+Ene!H108+Feb!H108+Mar!H108+Abr!H108+May!H108+Jun!H108+Jul!H108+Ago!H108+Set!H108+Oct!H108+Nov!H108+Dic!H108</f>
        <v>0</v>
      </c>
      <c r="I108" s="93">
        <f>+Ene!I108+Feb!I108+Mar!I108+Abr!I108+May!I108+Jun!I108+Jul!I108+Ago!I108+Set!I108+Oct!I108+Nov!I108+Dic!I108</f>
        <v>0</v>
      </c>
      <c r="J108" s="93">
        <f>+Ene!J108+Feb!J108+Mar!J108+Abr!J108+May!J108+Jun!J108+Jul!J108+Ago!J108+Set!J108+Oct!J108+Nov!J108+Dic!J108</f>
        <v>0</v>
      </c>
      <c r="K108" s="93">
        <f>+Ene!K108+Feb!K108+Mar!K108+Abr!K108+May!K108+Jun!K108+Jul!K108+Ago!K108+Set!K108+Oct!K108+Nov!K108+Dic!K108</f>
        <v>1</v>
      </c>
      <c r="L108" s="93">
        <f>+Ene!L108+Feb!L108+Mar!L108+Abr!L108+May!L108+Jun!L108+Jul!L108+Ago!L108+Set!L108+Oct!L108+Nov!L108+Dic!L108</f>
        <v>648</v>
      </c>
      <c r="M108" s="93">
        <f>+Ene!M108+Feb!M108+Mar!M108+Abr!M108+May!M108+Jun!M108+Jul!M108+Ago!M108+Set!M108+Oct!M108+Nov!M108+Dic!M108</f>
        <v>31</v>
      </c>
      <c r="N108" s="93">
        <f>+Ene!N108+Feb!N108+Mar!N108+Abr!N108+May!N108+Jun!N108+Jul!N108+Ago!N108+Set!N108+Oct!N108+Nov!N108+Dic!N108</f>
        <v>15</v>
      </c>
      <c r="O108" s="93">
        <f>+Ene!O108+Feb!O108+Mar!O108+Abr!O108+May!O108+Jun!O108+Jul!O108+Ago!O108+Set!O108+Oct!O108+Nov!O108+Dic!O108</f>
        <v>0</v>
      </c>
      <c r="P108" s="93">
        <f>+Ene!P108+Feb!P108+Mar!P108+Abr!P108+May!P108+Jun!P108+Jul!P108+Ago!P108+Set!P108+Oct!P108+Nov!P108+Dic!P108</f>
        <v>527</v>
      </c>
      <c r="Q108" s="93">
        <f>+Ene!Q108+Feb!Q108+Mar!Q108+Abr!Q108+May!Q108+Jun!Q108+Jul!Q108+Ago!Q108+Set!Q108+Oct!Q108+Nov!Q108+Dic!Q108</f>
        <v>1</v>
      </c>
      <c r="R108" s="93">
        <f>+Ene!R108+Feb!R108+Mar!R108+Abr!R108+May!R108+Jun!R108+Jul!R108+Ago!R108+Set!R108+Oct!R108+Nov!R108+Dic!R108</f>
        <v>0</v>
      </c>
      <c r="S108" s="93">
        <f>+Ene!S108+Feb!S108+Mar!S108+Abr!S108+May!S108+Jun!S108+Jul!S108+Ago!S108+Set!S108+Oct!S108+Nov!S108+Dic!S108</f>
        <v>0</v>
      </c>
      <c r="T108" s="93">
        <f>+Ene!T108+Feb!T108+Mar!T108+Abr!T108+May!T108+Jun!T108+Jul!T108+Ago!T108+Set!T108+Oct!T108+Nov!T108+Dic!T108</f>
        <v>0</v>
      </c>
      <c r="U108" s="93">
        <f>+Ene!U108+Feb!U108+Mar!U108+Abr!U108+May!U108+Jun!U108+Jul!U108+Ago!U108+Set!U108+Oct!U108+Nov!U108+Dic!U108</f>
        <v>0</v>
      </c>
      <c r="V108" s="93">
        <f>+Ene!V108+Feb!V108+Mar!V108+Abr!V108+May!V108+Jun!V108+Jul!V108+Ago!V108+Set!V108+Oct!V108+Nov!V108+Dic!V108</f>
        <v>10</v>
      </c>
      <c r="W108" s="93">
        <f>+Ene!W108+Feb!W108+Mar!W108+Abr!W108+May!W108+Jun!W108+Jul!W108+Ago!W108+Set!W108+Oct!W108+Nov!W108+Dic!W108</f>
        <v>558</v>
      </c>
      <c r="X108" s="93">
        <f>+Ene!X108+Feb!X108+Mar!X108+Abr!X108+May!X108+Jun!X108+Jul!X108+Ago!X108+Set!X108+Oct!X108+Nov!X108+Dic!X108</f>
        <v>410</v>
      </c>
      <c r="Y108" s="93">
        <f>+Ene!Y108+Feb!Y108+Mar!Y108+Abr!Y108+May!Y108+Jun!Y108+Jul!Y108+Ago!Y108+Set!Y108+Oct!Y108+Nov!Y108+Dic!Y108</f>
        <v>0</v>
      </c>
      <c r="Z108" s="93">
        <f>+Ene!Z108+Feb!Z108+Mar!Z108+Abr!Z108+May!Z108+Jun!Z108+Jul!Z108+Ago!Z108+Set!Z108+Oct!Z108+Nov!Z108+Dic!Z108</f>
        <v>0</v>
      </c>
      <c r="AA108" s="93">
        <f>+Ene!AA108+Feb!AA108+Mar!AA108+Abr!AA108+May!AA108+Jun!AA108+Jul!AA108+Ago!AA108+Set!AA108+Oct!AA108+Nov!AA108+Dic!AA108</f>
        <v>0</v>
      </c>
      <c r="AB108" s="93">
        <f>+Ene!AB108+Feb!AB108+Mar!AB108+Abr!AB108+May!AB108+Jun!AB108+Jul!AB108+Ago!AB108+Set!AB108+Oct!AB108+Nov!AB108+Dic!AB108</f>
        <v>0</v>
      </c>
      <c r="AC108" s="93">
        <f>+Ene!AC108+Feb!AC108+Mar!AC108+Abr!AC108+May!AC108+Jun!AC108+Jul!AC108+Ago!AC108+Set!AC108+Oct!AC108+Nov!AC108+Dic!AC108</f>
        <v>3</v>
      </c>
      <c r="AD108" s="93">
        <f>+Ene!AD108+Feb!AD108+Mar!AD108+Abr!AD108+May!AD108+Jun!AD108+Jul!AD108+Ago!AD108+Set!AD108+Oct!AD108+Nov!AD108+Dic!AD108</f>
        <v>2</v>
      </c>
      <c r="AE108" s="93">
        <f>+Ene!AE108+Feb!AE108+Mar!AE108+Abr!AE108+May!AE108+Jun!AE108+Jul!AE108+Ago!AE108+Set!AE108+Oct!AE108+Nov!AE108+Dic!AE108</f>
        <v>134</v>
      </c>
      <c r="AF108" s="93">
        <f>+Ene!AF108+Feb!AF108+Mar!AF108+Abr!AF108+May!AF108+Jun!AF108+Jul!AF108+Ago!AF108+Set!AF108+Oct!AF108+Nov!AF108+Dic!AF108</f>
        <v>1</v>
      </c>
      <c r="AG108" s="93">
        <f>+Ene!AG108+Feb!AG108+Mar!AG108+Abr!AG108+May!AG108+Jun!AG108+Jul!AG108+Ago!AG108+Set!AG108+Oct!AG108+Nov!AG108+Dic!AG108</f>
        <v>0</v>
      </c>
      <c r="AH108" s="93">
        <f>+Ene!AH108+Feb!AH108+Mar!AH108+Abr!AH108+May!AH108+Jun!AH108+Jul!AH108+Ago!AH108+Set!AH108+Oct!AH108+Nov!AH108+Dic!AH108</f>
        <v>0</v>
      </c>
      <c r="AI108" s="93">
        <f>+Ene!AI108+Feb!AI108+Mar!AI108+Abr!AI108+May!AI108+Jun!AI108+Jul!AI108+Ago!AI108+Set!AI108+Oct!AI108+Nov!AI108+Dic!AI108</f>
        <v>3</v>
      </c>
      <c r="AJ108" s="93">
        <f>+Ene!AJ108+Feb!AJ108+Mar!AJ108+Abr!AJ108+May!AJ108+Jun!AJ108+Jul!AJ108+Ago!AJ108+Set!AJ108+Oct!AJ108+Nov!AJ108+Dic!AJ108</f>
        <v>152</v>
      </c>
      <c r="AK108" s="93">
        <f>+Ene!AK108+Feb!AK108+Mar!AK108+Abr!AK108+May!AK108+Jun!AK108+Jul!AK108+Ago!AK108+Set!AK108+Oct!AK108+Nov!AK108+Dic!AK108</f>
        <v>6</v>
      </c>
      <c r="AL108" s="93">
        <f>+Ene!AL108+Feb!AL108+Mar!AL108+Abr!AL108+May!AL108+Jun!AL108+Jul!AL108+Ago!AL108+Set!AL108+Oct!AL108+Nov!AL108+Dic!AL108</f>
        <v>24</v>
      </c>
      <c r="AM108" s="93">
        <f>+Ene!AM108+Feb!AM108+Mar!AM108+Abr!AM108+May!AM108+Jun!AM108+Jul!AM108+Ago!AM108+Set!AM108+Oct!AM108+Nov!AM108+Dic!AM108</f>
        <v>0</v>
      </c>
      <c r="AN108" s="93">
        <f>+Ene!AN108+Feb!AN108+Mar!AN108+Abr!AN108+May!AN108+Jun!AN108+Jul!AN108+Ago!AN108+Set!AN108+Oct!AN108+Nov!AN108+Dic!AN108</f>
        <v>0</v>
      </c>
      <c r="AO108" s="93">
        <f>+Ene!AO108+Feb!AO108+Mar!AO108+Abr!AO108+May!AO108+Jun!AO108+Jul!AO108+Ago!AO108+Set!AO108+Oct!AO108+Nov!AO108+Dic!AO108</f>
        <v>0</v>
      </c>
      <c r="AP108" s="93">
        <f>+Ene!AP108+Feb!AP108+Mar!AP108+Abr!AP108+May!AP108+Jun!AP108+Jul!AP108+Ago!AP108+Set!AP108+Oct!AP108+Nov!AP108+Dic!AP108</f>
        <v>0</v>
      </c>
      <c r="AQ108" s="93">
        <f>+Ene!AQ108+Feb!AQ108+Mar!AQ108+Abr!AQ108+May!AQ108+Jun!AQ108+Jul!AQ108+Ago!AQ108+Set!AQ108+Oct!AQ108+Nov!AQ108+Dic!AQ108</f>
        <v>0</v>
      </c>
      <c r="AR108" s="93">
        <f>+Ene!AR108+Feb!AR108+Mar!AR108+Abr!AR108+May!AR108+Jun!AR108+Jul!AR108+Ago!AR108+Set!AR108+Oct!AR108+Nov!AR108+Dic!AR108</f>
        <v>0</v>
      </c>
      <c r="AS108" s="93">
        <f>+Ene!AS108+Feb!AS108+Mar!AS108+Abr!AS108+May!AS108+Jun!AS108+Jul!AS108+Ago!AS108+Set!AS108+Oct!AS108+Nov!AS108+Dic!AS108</f>
        <v>0</v>
      </c>
      <c r="AT108" s="93">
        <f>+Ene!AT108+Feb!AT108+Mar!AT108+Abr!AT108+May!AT108+Jun!AT108+Jul!AT108+Ago!AT108+Set!AT108+Oct!AT108+Nov!AT108+Dic!AT108</f>
        <v>0</v>
      </c>
      <c r="AU108" s="93">
        <f>+Ene!AU108+Feb!AU108+Mar!AU108+Abr!AU108+May!AU108+Jun!AU108+Jul!AU108+Ago!AU108+Set!AU108+Oct!AU108+Nov!AU108+Dic!AU108</f>
        <v>2381</v>
      </c>
      <c r="AV108" s="93">
        <f>+Ene!AV108+Feb!AV108+Mar!AV108+Abr!AV108+May!AV108+Jun!AV108+Jul!AV108+Ago!AV108+Set!AV108+Oct!AV108+Nov!AV108+Dic!AV108</f>
        <v>2375</v>
      </c>
      <c r="AW108" s="93">
        <f>+Ene!AW108+Feb!AW108+Mar!AW108+Abr!AW108+May!AW108+Jun!AW108+Jul!AW108+Ago!AW108+Set!AW108+Oct!AW108+Nov!AW108+Dic!AW108</f>
        <v>24106</v>
      </c>
      <c r="AX108" s="93">
        <f>+Ene!AX108+Feb!AX108+Mar!AX108+Abr!AX108+May!AX108+Jun!AX108+Jul!AX108+Ago!AX108+Set!AX108+Oct!AX108+Nov!AX108+Dic!AX108</f>
        <v>1294</v>
      </c>
      <c r="AY108" s="93">
        <f>+Ene!AY108+Feb!AY108+Mar!AY108+Abr!AY108+May!AY108+Jun!AY108+Jul!AY108+Ago!AY108+Set!AY108+Oct!AY108+Nov!AY108+Dic!AY108</f>
        <v>0</v>
      </c>
      <c r="AZ108" s="93">
        <f>+Ene!AZ108+Feb!AZ108+Mar!AZ108+Abr!AZ108+May!AZ108+Jun!AZ108+Jul!AZ108+Ago!AZ108+Set!AZ108+Oct!AZ108+Nov!AZ108+Dic!AZ108</f>
        <v>0</v>
      </c>
      <c r="BA108" s="93">
        <f>+Ene!BA108+Feb!BA108+Mar!BA108+Abr!BA108+May!BA108+Jun!BA108+Jul!BA108+Ago!BA108+Set!BA108+Oct!BA108+Nov!BA108+Dic!BA108</f>
        <v>0</v>
      </c>
      <c r="BB108" s="93">
        <f>+Ene!BB108+Feb!BB108+Mar!BB108+Abr!BB108+May!BB108+Jun!BB108+Jul!BB108+Ago!BB108+Set!BB108+Oct!BB108+Nov!BB108+Dic!BB108</f>
        <v>0</v>
      </c>
      <c r="BC108" s="93">
        <f>+Ene!BC108+Feb!BC108+Mar!BC108+Abr!BC108+May!BC108+Jun!BC108+Jul!BC108+Ago!BC108+Set!BC108+Oct!BC108+Nov!BC108+Dic!BC108</f>
        <v>0</v>
      </c>
      <c r="BD108" s="93">
        <f>+Ene!BD108+Feb!BD108+Mar!BD108+Abr!BD108+May!BD108+Jun!BD108+Jul!BD108+Ago!BD108+Set!BD108+Oct!BD108+Nov!BD108+Dic!BD108</f>
        <v>0</v>
      </c>
      <c r="BE108" s="93">
        <f>+Ene!BE108+Feb!BE108+Mar!BE108+Abr!BE108+May!BE108+Jun!BE108+Jul!BE108+Ago!BE108+Set!BE108+Oct!BE108+Nov!BE108+Dic!BE108</f>
        <v>0</v>
      </c>
      <c r="BF108" s="93">
        <f>+Ene!BF108+Feb!BF108+Mar!BF108+Abr!BF108+May!BF108+Jun!BF108+Jul!BF108+Ago!BF108+Set!BF108+Oct!BF108+Nov!BF108+Dic!BF108</f>
        <v>0</v>
      </c>
      <c r="BG108" s="93">
        <f>+Ene!BG108+Feb!BG108+Mar!BG108+Abr!BG108+May!BG108+Jun!BG108+Jul!BG108+Ago!BG108+Set!BG108+Oct!BG108+Nov!BG108+Dic!BG108</f>
        <v>0</v>
      </c>
      <c r="BH108" s="93">
        <f>+Ene!BH108+Feb!BH108+Mar!BH108+Abr!BH108+May!BH108+Jun!BH108+Jul!BH108+Ago!BH108+Set!BH108+Oct!BH108+Nov!BH108+Dic!BH108</f>
        <v>0</v>
      </c>
      <c r="BI108" s="93">
        <f>+Ene!BI108+Feb!BI108+Mar!BI108+Abr!BI108+May!BI108+Jun!BI108+Jul!BI108+Ago!BI108+Set!BI108+Oct!BI108+Nov!BI108+Dic!BI108</f>
        <v>0</v>
      </c>
      <c r="BJ108" s="93">
        <f>+Ene!BJ108+Feb!BJ108+Mar!BJ108+Abr!BJ108+May!BJ108+Jun!BJ108+Jul!BJ108+Ago!BJ108+Set!BJ108+Oct!BJ108+Nov!BJ108+Dic!BJ108</f>
        <v>0</v>
      </c>
      <c r="BK108" s="93">
        <f>+Ene!BK108+Feb!BK108+Mar!BK108+Abr!BK108+May!BK108+Jun!BK108+Jul!BK108+Ago!BK108+Set!BK108+Oct!BK108+Nov!BK108+Dic!BK108</f>
        <v>0</v>
      </c>
      <c r="BL108" s="93">
        <f>+Ene!BL108+Feb!BL108+Mar!BL108+Abr!BL108+May!BL108+Jun!BL108+Jul!BL108+Ago!BL108+Set!BL108+Oct!BL108+Nov!BL108+Dic!BL108</f>
        <v>0</v>
      </c>
      <c r="BM108" s="93">
        <f>+Ene!BM108+Feb!BM108+Mar!BM108+Abr!BM108+May!BM108+Jun!BM108+Jul!BM108+Ago!BM108+Set!BM108+Oct!BM108+Nov!BM108+Dic!BM108</f>
        <v>0</v>
      </c>
      <c r="BN108" s="93">
        <f>+Ene!BN108+Feb!BN108+Mar!BN108+Abr!BN108+May!BN108+Jun!BN108+Jul!BN108+Ago!BN108+Set!BN108+Oct!BN108+Nov!BN108+Dic!BN108</f>
        <v>0</v>
      </c>
      <c r="BO108" s="93">
        <f>+Ene!BO108+Feb!BO108+Mar!BO108+Abr!BO108+May!BO108+Jun!BO108+Jul!BO108+Ago!BO108+Set!BO108+Oct!BO108+Nov!BO108+Dic!BO108</f>
        <v>0</v>
      </c>
      <c r="BP108" s="93">
        <f>+Ene!BP108+Feb!BP108+Mar!BP108+Abr!BP108+May!BP108+Jun!BP108+Jul!BP108+Ago!BP108+Set!BP108+Oct!BP108+Nov!BP108+Dic!BP108</f>
        <v>0</v>
      </c>
      <c r="BQ108" s="93">
        <f>+Ene!BQ108+Feb!BQ108+Mar!BQ108+Abr!BQ108+May!BQ108+Jun!BQ108+Jul!BQ108+Ago!BQ108+Set!BQ108+Oct!BQ108+Nov!BQ108+Dic!BQ108</f>
        <v>0</v>
      </c>
      <c r="BR108" s="93">
        <f>+Ene!BR108+Feb!BR108+Mar!BR108+Abr!BR108+May!BR108+Jun!BR108+Jul!BR108+Ago!BR108+Set!BR108+Oct!BR108+Nov!BR108+Dic!BR108</f>
        <v>0</v>
      </c>
      <c r="BS108" s="93">
        <f>+Ene!BS108+Feb!BS108+Mar!BS108+Abr!BS108+May!BS108+Jun!BS108+Jul!BS108+Ago!BS108+Set!BS108+Oct!BS108+Nov!BS108+Dic!BS108</f>
        <v>0</v>
      </c>
      <c r="BT108" s="93">
        <f>+Ene!BT108+Feb!BT108+Mar!BT108+Abr!BT108+May!BT108+Jun!BT108+Jul!BT108+Ago!BT108+Set!BT108+Oct!BT108+Nov!BT108+Dic!BT108</f>
        <v>0</v>
      </c>
      <c r="BU108" s="93">
        <f>+Ene!BU108+Feb!BU108+Mar!BU108+Abr!BU108+May!BU108+Jun!BU108+Jul!BU108+Ago!BU108+Set!BU108+Oct!BU108+Nov!BU108+Dic!BU108</f>
        <v>0</v>
      </c>
      <c r="BV108" s="93">
        <f>+Ene!BV108+Feb!BV108+Mar!BV108+Abr!BV108+May!BV108+Jun!BV108+Jul!BV108+Ago!BV108+Set!BV108+Oct!BV108+Nov!BV108+Dic!BV108</f>
        <v>0</v>
      </c>
      <c r="BW108" s="93">
        <f>+Ene!BW108+Feb!BW108+Mar!BW108+Abr!BW108+May!BW108+Jun!BW108+Jul!BW108+Ago!BW108+Set!BW108+Oct!BW108+Nov!BW108+Dic!BW108</f>
        <v>0</v>
      </c>
      <c r="BX108" s="92"/>
    </row>
    <row r="109" spans="1:81" ht="15.95" customHeight="1" x14ac:dyDescent="0.3">
      <c r="A109" s="139">
        <v>11</v>
      </c>
      <c r="B109" s="119" t="s">
        <v>136</v>
      </c>
      <c r="C109" s="120"/>
      <c r="D109" s="93">
        <f>+Ene!D109+Feb!D109+Mar!D109+Abr!D109+May!D109+Jun!D109+Jul!D109+Ago!D109+Set!D109+Oct!D109+Nov!D109+Dic!D109</f>
        <v>49</v>
      </c>
      <c r="E109" s="93">
        <f>+Ene!E109+Feb!E109+Mar!E109+Abr!E109+May!E109+Jun!E109+Jul!E109+Ago!E109+Set!E109+Oct!E109+Nov!E109+Dic!E109</f>
        <v>0</v>
      </c>
      <c r="F109" s="93">
        <f>+Ene!F109+Feb!F109+Mar!F109+Abr!F109+May!F109+Jun!F109+Jul!F109+Ago!F109+Set!F109+Oct!F109+Nov!F109+Dic!F109</f>
        <v>0</v>
      </c>
      <c r="G109" s="93">
        <f>+Ene!G109+Feb!G109+Mar!G109+Abr!G109+May!G109+Jun!G109+Jul!G109+Ago!G109+Set!G109+Oct!G109+Nov!G109+Dic!G109</f>
        <v>0</v>
      </c>
      <c r="H109" s="93">
        <f>+Ene!H109+Feb!H109+Mar!H109+Abr!H109+May!H109+Jun!H109+Jul!H109+Ago!H109+Set!H109+Oct!H109+Nov!H109+Dic!H109</f>
        <v>0</v>
      </c>
      <c r="I109" s="93">
        <f>+Ene!I109+Feb!I109+Mar!I109+Abr!I109+May!I109+Jun!I109+Jul!I109+Ago!I109+Set!I109+Oct!I109+Nov!I109+Dic!I109</f>
        <v>0</v>
      </c>
      <c r="J109" s="93">
        <f>+Ene!J109+Feb!J109+Mar!J109+Abr!J109+May!J109+Jun!J109+Jul!J109+Ago!J109+Set!J109+Oct!J109+Nov!J109+Dic!J109</f>
        <v>0</v>
      </c>
      <c r="K109" s="93">
        <f>+Ene!K109+Feb!K109+Mar!K109+Abr!K109+May!K109+Jun!K109+Jul!K109+Ago!K109+Set!K109+Oct!K109+Nov!K109+Dic!K109</f>
        <v>0</v>
      </c>
      <c r="L109" s="93">
        <f>+Ene!L109+Feb!L109+Mar!L109+Abr!L109+May!L109+Jun!L109+Jul!L109+Ago!L109+Set!L109+Oct!L109+Nov!L109+Dic!L109</f>
        <v>121</v>
      </c>
      <c r="M109" s="93">
        <f>+Ene!M109+Feb!M109+Mar!M109+Abr!M109+May!M109+Jun!M109+Jul!M109+Ago!M109+Set!M109+Oct!M109+Nov!M109+Dic!M109</f>
        <v>42</v>
      </c>
      <c r="N109" s="93">
        <f>+Ene!N109+Feb!N109+Mar!N109+Abr!N109+May!N109+Jun!N109+Jul!N109+Ago!N109+Set!N109+Oct!N109+Nov!N109+Dic!N109</f>
        <v>0</v>
      </c>
      <c r="O109" s="93">
        <f>+Ene!O109+Feb!O109+Mar!O109+Abr!O109+May!O109+Jun!O109+Jul!O109+Ago!O109+Set!O109+Oct!O109+Nov!O109+Dic!O109</f>
        <v>0</v>
      </c>
      <c r="P109" s="93">
        <f>+Ene!P109+Feb!P109+Mar!P109+Abr!P109+May!P109+Jun!P109+Jul!P109+Ago!P109+Set!P109+Oct!P109+Nov!P109+Dic!P109</f>
        <v>20</v>
      </c>
      <c r="Q109" s="93">
        <f>+Ene!Q109+Feb!Q109+Mar!Q109+Abr!Q109+May!Q109+Jun!Q109+Jul!Q109+Ago!Q109+Set!Q109+Oct!Q109+Nov!Q109+Dic!Q109</f>
        <v>1</v>
      </c>
      <c r="R109" s="93">
        <f>+Ene!R109+Feb!R109+Mar!R109+Abr!R109+May!R109+Jun!R109+Jul!R109+Ago!R109+Set!R109+Oct!R109+Nov!R109+Dic!R109</f>
        <v>0</v>
      </c>
      <c r="S109" s="93">
        <f>+Ene!S109+Feb!S109+Mar!S109+Abr!S109+May!S109+Jun!S109+Jul!S109+Ago!S109+Set!S109+Oct!S109+Nov!S109+Dic!S109</f>
        <v>0</v>
      </c>
      <c r="T109" s="93">
        <f>+Ene!T109+Feb!T109+Mar!T109+Abr!T109+May!T109+Jun!T109+Jul!T109+Ago!T109+Set!T109+Oct!T109+Nov!T109+Dic!T109</f>
        <v>0</v>
      </c>
      <c r="U109" s="93">
        <f>+Ene!U109+Feb!U109+Mar!U109+Abr!U109+May!U109+Jun!U109+Jul!U109+Ago!U109+Set!U109+Oct!U109+Nov!U109+Dic!U109</f>
        <v>0</v>
      </c>
      <c r="V109" s="93">
        <f>+Ene!V109+Feb!V109+Mar!V109+Abr!V109+May!V109+Jun!V109+Jul!V109+Ago!V109+Set!V109+Oct!V109+Nov!V109+Dic!V109</f>
        <v>0</v>
      </c>
      <c r="W109" s="93">
        <f>+Ene!W109+Feb!W109+Mar!W109+Abr!W109+May!W109+Jun!W109+Jul!W109+Ago!W109+Set!W109+Oct!W109+Nov!W109+Dic!W109</f>
        <v>117</v>
      </c>
      <c r="X109" s="93">
        <f>+Ene!X109+Feb!X109+Mar!X109+Abr!X109+May!X109+Jun!X109+Jul!X109+Ago!X109+Set!X109+Oct!X109+Nov!X109+Dic!X109</f>
        <v>107</v>
      </c>
      <c r="Y109" s="93">
        <f>+Ene!Y109+Feb!Y109+Mar!Y109+Abr!Y109+May!Y109+Jun!Y109+Jul!Y109+Ago!Y109+Set!Y109+Oct!Y109+Nov!Y109+Dic!Y109</f>
        <v>0</v>
      </c>
      <c r="Z109" s="93">
        <f>+Ene!Z109+Feb!Z109+Mar!Z109+Abr!Z109+May!Z109+Jun!Z109+Jul!Z109+Ago!Z109+Set!Z109+Oct!Z109+Nov!Z109+Dic!Z109</f>
        <v>13</v>
      </c>
      <c r="AA109" s="93">
        <f>+Ene!AA109+Feb!AA109+Mar!AA109+Abr!AA109+May!AA109+Jun!AA109+Jul!AA109+Ago!AA109+Set!AA109+Oct!AA109+Nov!AA109+Dic!AA109</f>
        <v>0</v>
      </c>
      <c r="AB109" s="93">
        <f>+Ene!AB109+Feb!AB109+Mar!AB109+Abr!AB109+May!AB109+Jun!AB109+Jul!AB109+Ago!AB109+Set!AB109+Oct!AB109+Nov!AB109+Dic!AB109</f>
        <v>0</v>
      </c>
      <c r="AC109" s="93">
        <f>+Ene!AC109+Feb!AC109+Mar!AC109+Abr!AC109+May!AC109+Jun!AC109+Jul!AC109+Ago!AC109+Set!AC109+Oct!AC109+Nov!AC109+Dic!AC109</f>
        <v>0</v>
      </c>
      <c r="AD109" s="93">
        <f>+Ene!AD109+Feb!AD109+Mar!AD109+Abr!AD109+May!AD109+Jun!AD109+Jul!AD109+Ago!AD109+Set!AD109+Oct!AD109+Nov!AD109+Dic!AD109</f>
        <v>0</v>
      </c>
      <c r="AE109" s="93">
        <f>+Ene!AE109+Feb!AE109+Mar!AE109+Abr!AE109+May!AE109+Jun!AE109+Jul!AE109+Ago!AE109+Set!AE109+Oct!AE109+Nov!AE109+Dic!AE109</f>
        <v>68</v>
      </c>
      <c r="AF109" s="93">
        <f>+Ene!AF109+Feb!AF109+Mar!AF109+Abr!AF109+May!AF109+Jun!AF109+Jul!AF109+Ago!AF109+Set!AF109+Oct!AF109+Nov!AF109+Dic!AF109</f>
        <v>0</v>
      </c>
      <c r="AG109" s="93">
        <f>+Ene!AG109+Feb!AG109+Mar!AG109+Abr!AG109+May!AG109+Jun!AG109+Jul!AG109+Ago!AG109+Set!AG109+Oct!AG109+Nov!AG109+Dic!AG109</f>
        <v>0</v>
      </c>
      <c r="AH109" s="93">
        <f>+Ene!AH109+Feb!AH109+Mar!AH109+Abr!AH109+May!AH109+Jun!AH109+Jul!AH109+Ago!AH109+Set!AH109+Oct!AH109+Nov!AH109+Dic!AH109</f>
        <v>0</v>
      </c>
      <c r="AI109" s="93">
        <f>+Ene!AI109+Feb!AI109+Mar!AI109+Abr!AI109+May!AI109+Jun!AI109+Jul!AI109+Ago!AI109+Set!AI109+Oct!AI109+Nov!AI109+Dic!AI109</f>
        <v>0</v>
      </c>
      <c r="AJ109" s="93">
        <f>+Ene!AJ109+Feb!AJ109+Mar!AJ109+Abr!AJ109+May!AJ109+Jun!AJ109+Jul!AJ109+Ago!AJ109+Set!AJ109+Oct!AJ109+Nov!AJ109+Dic!AJ109</f>
        <v>137</v>
      </c>
      <c r="AK109" s="93">
        <f>+Ene!AK109+Feb!AK109+Mar!AK109+Abr!AK109+May!AK109+Jun!AK109+Jul!AK109+Ago!AK109+Set!AK109+Oct!AK109+Nov!AK109+Dic!AK109</f>
        <v>0</v>
      </c>
      <c r="AL109" s="93">
        <f>+Ene!AL109+Feb!AL109+Mar!AL109+Abr!AL109+May!AL109+Jun!AL109+Jul!AL109+Ago!AL109+Set!AL109+Oct!AL109+Nov!AL109+Dic!AL109</f>
        <v>13</v>
      </c>
      <c r="AM109" s="93">
        <f>+Ene!AM109+Feb!AM109+Mar!AM109+Abr!AM109+May!AM109+Jun!AM109+Jul!AM109+Ago!AM109+Set!AM109+Oct!AM109+Nov!AM109+Dic!AM109</f>
        <v>0</v>
      </c>
      <c r="AN109" s="93">
        <f>+Ene!AN109+Feb!AN109+Mar!AN109+Abr!AN109+May!AN109+Jun!AN109+Jul!AN109+Ago!AN109+Set!AN109+Oct!AN109+Nov!AN109+Dic!AN109</f>
        <v>0</v>
      </c>
      <c r="AO109" s="93">
        <f>+Ene!AO109+Feb!AO109+Mar!AO109+Abr!AO109+May!AO109+Jun!AO109+Jul!AO109+Ago!AO109+Set!AO109+Oct!AO109+Nov!AO109+Dic!AO109</f>
        <v>0</v>
      </c>
      <c r="AP109" s="93">
        <f>+Ene!AP109+Feb!AP109+Mar!AP109+Abr!AP109+May!AP109+Jun!AP109+Jul!AP109+Ago!AP109+Set!AP109+Oct!AP109+Nov!AP109+Dic!AP109</f>
        <v>0</v>
      </c>
      <c r="AQ109" s="93">
        <f>+Ene!AQ109+Feb!AQ109+Mar!AQ109+Abr!AQ109+May!AQ109+Jun!AQ109+Jul!AQ109+Ago!AQ109+Set!AQ109+Oct!AQ109+Nov!AQ109+Dic!AQ109</f>
        <v>0</v>
      </c>
      <c r="AR109" s="93">
        <f>+Ene!AR109+Feb!AR109+Mar!AR109+Abr!AR109+May!AR109+Jun!AR109+Jul!AR109+Ago!AR109+Set!AR109+Oct!AR109+Nov!AR109+Dic!AR109</f>
        <v>0</v>
      </c>
      <c r="AS109" s="93">
        <f>+Ene!AS109+Feb!AS109+Mar!AS109+Abr!AS109+May!AS109+Jun!AS109+Jul!AS109+Ago!AS109+Set!AS109+Oct!AS109+Nov!AS109+Dic!AS109</f>
        <v>0</v>
      </c>
      <c r="AT109" s="93">
        <f>+Ene!AT109+Feb!AT109+Mar!AT109+Abr!AT109+May!AT109+Jun!AT109+Jul!AT109+Ago!AT109+Set!AT109+Oct!AT109+Nov!AT109+Dic!AT109</f>
        <v>0</v>
      </c>
      <c r="AU109" s="93">
        <f>+Ene!AU109+Feb!AU109+Mar!AU109+Abr!AU109+May!AU109+Jun!AU109+Jul!AU109+Ago!AU109+Set!AU109+Oct!AU109+Nov!AU109+Dic!AU109</f>
        <v>377</v>
      </c>
      <c r="AV109" s="93">
        <f>+Ene!AV109+Feb!AV109+Mar!AV109+Abr!AV109+May!AV109+Jun!AV109+Jul!AV109+Ago!AV109+Set!AV109+Oct!AV109+Nov!AV109+Dic!AV109</f>
        <v>377</v>
      </c>
      <c r="AW109" s="93">
        <f>+Ene!AW109+Feb!AW109+Mar!AW109+Abr!AW109+May!AW109+Jun!AW109+Jul!AW109+Ago!AW109+Set!AW109+Oct!AW109+Nov!AW109+Dic!AW109</f>
        <v>10367</v>
      </c>
      <c r="AX109" s="93">
        <f>+Ene!AX109+Feb!AX109+Mar!AX109+Abr!AX109+May!AX109+Jun!AX109+Jul!AX109+Ago!AX109+Set!AX109+Oct!AX109+Nov!AX109+Dic!AX109</f>
        <v>615</v>
      </c>
      <c r="AY109" s="93">
        <f>+Ene!AY109+Feb!AY109+Mar!AY109+Abr!AY109+May!AY109+Jun!AY109+Jul!AY109+Ago!AY109+Set!AY109+Oct!AY109+Nov!AY109+Dic!AY109</f>
        <v>0</v>
      </c>
      <c r="AZ109" s="93">
        <f>+Ene!AZ109+Feb!AZ109+Mar!AZ109+Abr!AZ109+May!AZ109+Jun!AZ109+Jul!AZ109+Ago!AZ109+Set!AZ109+Oct!AZ109+Nov!AZ109+Dic!AZ109</f>
        <v>0</v>
      </c>
      <c r="BA109" s="93">
        <f>+Ene!BA109+Feb!BA109+Mar!BA109+Abr!BA109+May!BA109+Jun!BA109+Jul!BA109+Ago!BA109+Set!BA109+Oct!BA109+Nov!BA109+Dic!BA109</f>
        <v>0</v>
      </c>
      <c r="BB109" s="93">
        <f>+Ene!BB109+Feb!BB109+Mar!BB109+Abr!BB109+May!BB109+Jun!BB109+Jul!BB109+Ago!BB109+Set!BB109+Oct!BB109+Nov!BB109+Dic!BB109</f>
        <v>0</v>
      </c>
      <c r="BC109" s="93">
        <f>+Ene!BC109+Feb!BC109+Mar!BC109+Abr!BC109+May!BC109+Jun!BC109+Jul!BC109+Ago!BC109+Set!BC109+Oct!BC109+Nov!BC109+Dic!BC109</f>
        <v>0</v>
      </c>
      <c r="BD109" s="93">
        <f>+Ene!BD109+Feb!BD109+Mar!BD109+Abr!BD109+May!BD109+Jun!BD109+Jul!BD109+Ago!BD109+Set!BD109+Oct!BD109+Nov!BD109+Dic!BD109</f>
        <v>0</v>
      </c>
      <c r="BE109" s="93">
        <f>+Ene!BE109+Feb!BE109+Mar!BE109+Abr!BE109+May!BE109+Jun!BE109+Jul!BE109+Ago!BE109+Set!BE109+Oct!BE109+Nov!BE109+Dic!BE109</f>
        <v>0</v>
      </c>
      <c r="BF109" s="93">
        <f>+Ene!BF109+Feb!BF109+Mar!BF109+Abr!BF109+May!BF109+Jun!BF109+Jul!BF109+Ago!BF109+Set!BF109+Oct!BF109+Nov!BF109+Dic!BF109</f>
        <v>0</v>
      </c>
      <c r="BG109" s="93">
        <f>+Ene!BG109+Feb!BG109+Mar!BG109+Abr!BG109+May!BG109+Jun!BG109+Jul!BG109+Ago!BG109+Set!BG109+Oct!BG109+Nov!BG109+Dic!BG109</f>
        <v>0</v>
      </c>
      <c r="BH109" s="93">
        <f>+Ene!BH109+Feb!BH109+Mar!BH109+Abr!BH109+May!BH109+Jun!BH109+Jul!BH109+Ago!BH109+Set!BH109+Oct!BH109+Nov!BH109+Dic!BH109</f>
        <v>0</v>
      </c>
      <c r="BI109" s="93">
        <f>+Ene!BI109+Feb!BI109+Mar!BI109+Abr!BI109+May!BI109+Jun!BI109+Jul!BI109+Ago!BI109+Set!BI109+Oct!BI109+Nov!BI109+Dic!BI109</f>
        <v>0</v>
      </c>
      <c r="BJ109" s="93">
        <f>+Ene!BJ109+Feb!BJ109+Mar!BJ109+Abr!BJ109+May!BJ109+Jun!BJ109+Jul!BJ109+Ago!BJ109+Set!BJ109+Oct!BJ109+Nov!BJ109+Dic!BJ109</f>
        <v>0</v>
      </c>
      <c r="BK109" s="93">
        <f>+Ene!BK109+Feb!BK109+Mar!BK109+Abr!BK109+May!BK109+Jun!BK109+Jul!BK109+Ago!BK109+Set!BK109+Oct!BK109+Nov!BK109+Dic!BK109</f>
        <v>0</v>
      </c>
      <c r="BL109" s="93">
        <f>+Ene!BL109+Feb!BL109+Mar!BL109+Abr!BL109+May!BL109+Jun!BL109+Jul!BL109+Ago!BL109+Set!BL109+Oct!BL109+Nov!BL109+Dic!BL109</f>
        <v>0</v>
      </c>
      <c r="BM109" s="93">
        <f>+Ene!BM109+Feb!BM109+Mar!BM109+Abr!BM109+May!BM109+Jun!BM109+Jul!BM109+Ago!BM109+Set!BM109+Oct!BM109+Nov!BM109+Dic!BM109</f>
        <v>0</v>
      </c>
      <c r="BN109" s="93">
        <f>+Ene!BN109+Feb!BN109+Mar!BN109+Abr!BN109+May!BN109+Jun!BN109+Jul!BN109+Ago!BN109+Set!BN109+Oct!BN109+Nov!BN109+Dic!BN109</f>
        <v>0</v>
      </c>
      <c r="BO109" s="93">
        <f>+Ene!BO109+Feb!BO109+Mar!BO109+Abr!BO109+May!BO109+Jun!BO109+Jul!BO109+Ago!BO109+Set!BO109+Oct!BO109+Nov!BO109+Dic!BO109</f>
        <v>0</v>
      </c>
      <c r="BP109" s="93">
        <f>+Ene!BP109+Feb!BP109+Mar!BP109+Abr!BP109+May!BP109+Jun!BP109+Jul!BP109+Ago!BP109+Set!BP109+Oct!BP109+Nov!BP109+Dic!BP109</f>
        <v>0</v>
      </c>
      <c r="BQ109" s="93">
        <f>+Ene!BQ109+Feb!BQ109+Mar!BQ109+Abr!BQ109+May!BQ109+Jun!BQ109+Jul!BQ109+Ago!BQ109+Set!BQ109+Oct!BQ109+Nov!BQ109+Dic!BQ109</f>
        <v>0</v>
      </c>
      <c r="BR109" s="93">
        <f>+Ene!BR109+Feb!BR109+Mar!BR109+Abr!BR109+May!BR109+Jun!BR109+Jul!BR109+Ago!BR109+Set!BR109+Oct!BR109+Nov!BR109+Dic!BR109</f>
        <v>0</v>
      </c>
      <c r="BS109" s="93">
        <f>+Ene!BS109+Feb!BS109+Mar!BS109+Abr!BS109+May!BS109+Jun!BS109+Jul!BS109+Ago!BS109+Set!BS109+Oct!BS109+Nov!BS109+Dic!BS109</f>
        <v>0</v>
      </c>
      <c r="BT109" s="93">
        <f>+Ene!BT109+Feb!BT109+Mar!BT109+Abr!BT109+May!BT109+Jun!BT109+Jul!BT109+Ago!BT109+Set!BT109+Oct!BT109+Nov!BT109+Dic!BT109</f>
        <v>0</v>
      </c>
      <c r="BU109" s="93">
        <f>+Ene!BU109+Feb!BU109+Mar!BU109+Abr!BU109+May!BU109+Jun!BU109+Jul!BU109+Ago!BU109+Set!BU109+Oct!BU109+Nov!BU109+Dic!BU109</f>
        <v>0</v>
      </c>
      <c r="BV109" s="93">
        <f>+Ene!BV109+Feb!BV109+Mar!BV109+Abr!BV109+May!BV109+Jun!BV109+Jul!BV109+Ago!BV109+Set!BV109+Oct!BV109+Nov!BV109+Dic!BV109</f>
        <v>0</v>
      </c>
      <c r="BW109" s="93">
        <f>+Ene!BW109+Feb!BW109+Mar!BW109+Abr!BW109+May!BW109+Jun!BW109+Jul!BW109+Ago!BW109+Set!BW109+Oct!BW109+Nov!BW109+Dic!BW109</f>
        <v>0</v>
      </c>
      <c r="BX109" s="92"/>
    </row>
    <row r="110" spans="1:81" ht="15.95" customHeight="1" x14ac:dyDescent="0.3">
      <c r="A110" s="139">
        <v>12</v>
      </c>
      <c r="B110" s="119" t="s">
        <v>188</v>
      </c>
      <c r="C110" s="120"/>
      <c r="D110" s="93">
        <f>+Ene!D110+Feb!D110+Mar!D110+Abr!D110+May!D110+Jun!D110+Jul!D110+Ago!D110+Set!D110+Oct!D110+Nov!D110+Dic!D110</f>
        <v>4</v>
      </c>
      <c r="E110" s="93">
        <f>+Ene!E110+Feb!E110+Mar!E110+Abr!E110+May!E110+Jun!E110+Jul!E110+Ago!E110+Set!E110+Oct!E110+Nov!E110+Dic!E110</f>
        <v>0</v>
      </c>
      <c r="F110" s="93">
        <f>+Ene!F110+Feb!F110+Mar!F110+Abr!F110+May!F110+Jun!F110+Jul!F110+Ago!F110+Set!F110+Oct!F110+Nov!F110+Dic!F110</f>
        <v>0</v>
      </c>
      <c r="G110" s="93">
        <f>+Ene!G110+Feb!G110+Mar!G110+Abr!G110+May!G110+Jun!G110+Jul!G110+Ago!G110+Set!G110+Oct!G110+Nov!G110+Dic!G110</f>
        <v>0</v>
      </c>
      <c r="H110" s="93">
        <f>+Ene!H110+Feb!H110+Mar!H110+Abr!H110+May!H110+Jun!H110+Jul!H110+Ago!H110+Set!H110+Oct!H110+Nov!H110+Dic!H110</f>
        <v>0</v>
      </c>
      <c r="I110" s="93">
        <f>+Ene!I110+Feb!I110+Mar!I110+Abr!I110+May!I110+Jun!I110+Jul!I110+Ago!I110+Set!I110+Oct!I110+Nov!I110+Dic!I110</f>
        <v>0</v>
      </c>
      <c r="J110" s="93">
        <f>+Ene!J110+Feb!J110+Mar!J110+Abr!J110+May!J110+Jun!J110+Jul!J110+Ago!J110+Set!J110+Oct!J110+Nov!J110+Dic!J110</f>
        <v>0</v>
      </c>
      <c r="K110" s="93">
        <f>+Ene!K110+Feb!K110+Mar!K110+Abr!K110+May!K110+Jun!K110+Jul!K110+Ago!K110+Set!K110+Oct!K110+Nov!K110+Dic!K110</f>
        <v>0</v>
      </c>
      <c r="L110" s="93">
        <f>+Ene!L110+Feb!L110+Mar!L110+Abr!L110+May!L110+Jun!L110+Jul!L110+Ago!L110+Set!L110+Oct!L110+Nov!L110+Dic!L110</f>
        <v>0</v>
      </c>
      <c r="M110" s="93">
        <f>+Ene!M110+Feb!M110+Mar!M110+Abr!M110+May!M110+Jun!M110+Jul!M110+Ago!M110+Set!M110+Oct!M110+Nov!M110+Dic!M110</f>
        <v>0</v>
      </c>
      <c r="N110" s="93">
        <f>+Ene!N110+Feb!N110+Mar!N110+Abr!N110+May!N110+Jun!N110+Jul!N110+Ago!N110+Set!N110+Oct!N110+Nov!N110+Dic!N110</f>
        <v>0</v>
      </c>
      <c r="O110" s="93">
        <f>+Ene!O110+Feb!O110+Mar!O110+Abr!O110+May!O110+Jun!O110+Jul!O110+Ago!O110+Set!O110+Oct!O110+Nov!O110+Dic!O110</f>
        <v>0</v>
      </c>
      <c r="P110" s="93">
        <f>+Ene!P110+Feb!P110+Mar!P110+Abr!P110+May!P110+Jun!P110+Jul!P110+Ago!P110+Set!P110+Oct!P110+Nov!P110+Dic!P110</f>
        <v>0</v>
      </c>
      <c r="Q110" s="93">
        <f>+Ene!Q110+Feb!Q110+Mar!Q110+Abr!Q110+May!Q110+Jun!Q110+Jul!Q110+Ago!Q110+Set!Q110+Oct!Q110+Nov!Q110+Dic!Q110</f>
        <v>0</v>
      </c>
      <c r="R110" s="93">
        <f>+Ene!R110+Feb!R110+Mar!R110+Abr!R110+May!R110+Jun!R110+Jul!R110+Ago!R110+Set!R110+Oct!R110+Nov!R110+Dic!R110</f>
        <v>0</v>
      </c>
      <c r="S110" s="93">
        <f>+Ene!S110+Feb!S110+Mar!S110+Abr!S110+May!S110+Jun!S110+Jul!S110+Ago!S110+Set!S110+Oct!S110+Nov!S110+Dic!S110</f>
        <v>0</v>
      </c>
      <c r="T110" s="93">
        <f>+Ene!T110+Feb!T110+Mar!T110+Abr!T110+May!T110+Jun!T110+Jul!T110+Ago!T110+Set!T110+Oct!T110+Nov!T110+Dic!T110</f>
        <v>0</v>
      </c>
      <c r="U110" s="93">
        <f>+Ene!U110+Feb!U110+Mar!U110+Abr!U110+May!U110+Jun!U110+Jul!U110+Ago!U110+Set!U110+Oct!U110+Nov!U110+Dic!U110</f>
        <v>0</v>
      </c>
      <c r="V110" s="93">
        <f>+Ene!V110+Feb!V110+Mar!V110+Abr!V110+May!V110+Jun!V110+Jul!V110+Ago!V110+Set!V110+Oct!V110+Nov!V110+Dic!V110</f>
        <v>0</v>
      </c>
      <c r="W110" s="93">
        <f>+Ene!W110+Feb!W110+Mar!W110+Abr!W110+May!W110+Jun!W110+Jul!W110+Ago!W110+Set!W110+Oct!W110+Nov!W110+Dic!W110</f>
        <v>0</v>
      </c>
      <c r="X110" s="93">
        <f>+Ene!X110+Feb!X110+Mar!X110+Abr!X110+May!X110+Jun!X110+Jul!X110+Ago!X110+Set!X110+Oct!X110+Nov!X110+Dic!X110</f>
        <v>0</v>
      </c>
      <c r="Y110" s="93">
        <f>+Ene!Y110+Feb!Y110+Mar!Y110+Abr!Y110+May!Y110+Jun!Y110+Jul!Y110+Ago!Y110+Set!Y110+Oct!Y110+Nov!Y110+Dic!Y110</f>
        <v>0</v>
      </c>
      <c r="Z110" s="93">
        <f>+Ene!Z110+Feb!Z110+Mar!Z110+Abr!Z110+May!Z110+Jun!Z110+Jul!Z110+Ago!Z110+Set!Z110+Oct!Z110+Nov!Z110+Dic!Z110</f>
        <v>0</v>
      </c>
      <c r="AA110" s="93">
        <f>+Ene!AA110+Feb!AA110+Mar!AA110+Abr!AA110+May!AA110+Jun!AA110+Jul!AA110+Ago!AA110+Set!AA110+Oct!AA110+Nov!AA110+Dic!AA110</f>
        <v>0</v>
      </c>
      <c r="AB110" s="93">
        <f>+Ene!AB110+Feb!AB110+Mar!AB110+Abr!AB110+May!AB110+Jun!AB110+Jul!AB110+Ago!AB110+Set!AB110+Oct!AB110+Nov!AB110+Dic!AB110</f>
        <v>0</v>
      </c>
      <c r="AC110" s="93">
        <f>+Ene!AC110+Feb!AC110+Mar!AC110+Abr!AC110+May!AC110+Jun!AC110+Jul!AC110+Ago!AC110+Set!AC110+Oct!AC110+Nov!AC110+Dic!AC110</f>
        <v>0</v>
      </c>
      <c r="AD110" s="93">
        <f>+Ene!AD110+Feb!AD110+Mar!AD110+Abr!AD110+May!AD110+Jun!AD110+Jul!AD110+Ago!AD110+Set!AD110+Oct!AD110+Nov!AD110+Dic!AD110</f>
        <v>0</v>
      </c>
      <c r="AE110" s="93">
        <f>+Ene!AE110+Feb!AE110+Mar!AE110+Abr!AE110+May!AE110+Jun!AE110+Jul!AE110+Ago!AE110+Set!AE110+Oct!AE110+Nov!AE110+Dic!AE110</f>
        <v>0</v>
      </c>
      <c r="AF110" s="93">
        <f>+Ene!AF110+Feb!AF110+Mar!AF110+Abr!AF110+May!AF110+Jun!AF110+Jul!AF110+Ago!AF110+Set!AF110+Oct!AF110+Nov!AF110+Dic!AF110</f>
        <v>0</v>
      </c>
      <c r="AG110" s="93">
        <f>+Ene!AG110+Feb!AG110+Mar!AG110+Abr!AG110+May!AG110+Jun!AG110+Jul!AG110+Ago!AG110+Set!AG110+Oct!AG110+Nov!AG110+Dic!AG110</f>
        <v>0</v>
      </c>
      <c r="AH110" s="93">
        <f>+Ene!AH110+Feb!AH110+Mar!AH110+Abr!AH110+May!AH110+Jun!AH110+Jul!AH110+Ago!AH110+Set!AH110+Oct!AH110+Nov!AH110+Dic!AH110</f>
        <v>0</v>
      </c>
      <c r="AI110" s="93">
        <f>+Ene!AI110+Feb!AI110+Mar!AI110+Abr!AI110+May!AI110+Jun!AI110+Jul!AI110+Ago!AI110+Set!AI110+Oct!AI110+Nov!AI110+Dic!AI110</f>
        <v>0</v>
      </c>
      <c r="AJ110" s="93">
        <f>+Ene!AJ110+Feb!AJ110+Mar!AJ110+Abr!AJ110+May!AJ110+Jun!AJ110+Jul!AJ110+Ago!AJ110+Set!AJ110+Oct!AJ110+Nov!AJ110+Dic!AJ110</f>
        <v>0</v>
      </c>
      <c r="AK110" s="93">
        <f>+Ene!AK110+Feb!AK110+Mar!AK110+Abr!AK110+May!AK110+Jun!AK110+Jul!AK110+Ago!AK110+Set!AK110+Oct!AK110+Nov!AK110+Dic!AK110</f>
        <v>0</v>
      </c>
      <c r="AL110" s="93">
        <f>+Ene!AL110+Feb!AL110+Mar!AL110+Abr!AL110+May!AL110+Jun!AL110+Jul!AL110+Ago!AL110+Set!AL110+Oct!AL110+Nov!AL110+Dic!AL110</f>
        <v>0</v>
      </c>
      <c r="AM110" s="93">
        <f>+Ene!AM110+Feb!AM110+Mar!AM110+Abr!AM110+May!AM110+Jun!AM110+Jul!AM110+Ago!AM110+Set!AM110+Oct!AM110+Nov!AM110+Dic!AM110</f>
        <v>0</v>
      </c>
      <c r="AN110" s="93">
        <f>+Ene!AN110+Feb!AN110+Mar!AN110+Abr!AN110+May!AN110+Jun!AN110+Jul!AN110+Ago!AN110+Set!AN110+Oct!AN110+Nov!AN110+Dic!AN110</f>
        <v>0</v>
      </c>
      <c r="AO110" s="93">
        <f>+Ene!AO110+Feb!AO110+Mar!AO110+Abr!AO110+May!AO110+Jun!AO110+Jul!AO110+Ago!AO110+Set!AO110+Oct!AO110+Nov!AO110+Dic!AO110</f>
        <v>0</v>
      </c>
      <c r="AP110" s="93">
        <f>+Ene!AP110+Feb!AP110+Mar!AP110+Abr!AP110+May!AP110+Jun!AP110+Jul!AP110+Ago!AP110+Set!AP110+Oct!AP110+Nov!AP110+Dic!AP110</f>
        <v>0</v>
      </c>
      <c r="AQ110" s="93">
        <f>+Ene!AQ110+Feb!AQ110+Mar!AQ110+Abr!AQ110+May!AQ110+Jun!AQ110+Jul!AQ110+Ago!AQ110+Set!AQ110+Oct!AQ110+Nov!AQ110+Dic!AQ110</f>
        <v>0</v>
      </c>
      <c r="AR110" s="93">
        <f>+Ene!AR110+Feb!AR110+Mar!AR110+Abr!AR110+May!AR110+Jun!AR110+Jul!AR110+Ago!AR110+Set!AR110+Oct!AR110+Nov!AR110+Dic!AR110</f>
        <v>0</v>
      </c>
      <c r="AS110" s="93">
        <f>+Ene!AS110+Feb!AS110+Mar!AS110+Abr!AS110+May!AS110+Jun!AS110+Jul!AS110+Ago!AS110+Set!AS110+Oct!AS110+Nov!AS110+Dic!AS110</f>
        <v>0</v>
      </c>
      <c r="AT110" s="93">
        <f>+Ene!AT110+Feb!AT110+Mar!AT110+Abr!AT110+May!AT110+Jun!AT110+Jul!AT110+Ago!AT110+Set!AT110+Oct!AT110+Nov!AT110+Dic!AT110</f>
        <v>0</v>
      </c>
      <c r="AU110" s="93">
        <f>+Ene!AU110+Feb!AU110+Mar!AU110+Abr!AU110+May!AU110+Jun!AU110+Jul!AU110+Ago!AU110+Set!AU110+Oct!AU110+Nov!AU110+Dic!AU110</f>
        <v>0</v>
      </c>
      <c r="AV110" s="93">
        <f>+Ene!AV110+Feb!AV110+Mar!AV110+Abr!AV110+May!AV110+Jun!AV110+Jul!AV110+Ago!AV110+Set!AV110+Oct!AV110+Nov!AV110+Dic!AV110</f>
        <v>0</v>
      </c>
      <c r="AW110" s="93">
        <f>+Ene!AW110+Feb!AW110+Mar!AW110+Abr!AW110+May!AW110+Jun!AW110+Jul!AW110+Ago!AW110+Set!AW110+Oct!AW110+Nov!AW110+Dic!AW110</f>
        <v>0</v>
      </c>
      <c r="AX110" s="93">
        <f>+Ene!AX110+Feb!AX110+Mar!AX110+Abr!AX110+May!AX110+Jun!AX110+Jul!AX110+Ago!AX110+Set!AX110+Oct!AX110+Nov!AX110+Dic!AX110</f>
        <v>0</v>
      </c>
      <c r="AY110" s="93">
        <f>+Ene!AY110+Feb!AY110+Mar!AY110+Abr!AY110+May!AY110+Jun!AY110+Jul!AY110+Ago!AY110+Set!AY110+Oct!AY110+Nov!AY110+Dic!AY110</f>
        <v>0</v>
      </c>
      <c r="AZ110" s="93">
        <f>+Ene!AZ110+Feb!AZ110+Mar!AZ110+Abr!AZ110+May!AZ110+Jun!AZ110+Jul!AZ110+Ago!AZ110+Set!AZ110+Oct!AZ110+Nov!AZ110+Dic!AZ110</f>
        <v>0</v>
      </c>
      <c r="BA110" s="93">
        <f>+Ene!BA110+Feb!BA110+Mar!BA110+Abr!BA110+May!BA110+Jun!BA110+Jul!BA110+Ago!BA110+Set!BA110+Oct!BA110+Nov!BA110+Dic!BA110</f>
        <v>0</v>
      </c>
      <c r="BB110" s="93">
        <f>+Ene!BB110+Feb!BB110+Mar!BB110+Abr!BB110+May!BB110+Jun!BB110+Jul!BB110+Ago!BB110+Set!BB110+Oct!BB110+Nov!BB110+Dic!BB110</f>
        <v>0</v>
      </c>
      <c r="BC110" s="93">
        <f>+Ene!BC110+Feb!BC110+Mar!BC110+Abr!BC110+May!BC110+Jun!BC110+Jul!BC110+Ago!BC110+Set!BC110+Oct!BC110+Nov!BC110+Dic!BC110</f>
        <v>0</v>
      </c>
      <c r="BD110" s="93">
        <f>+Ene!BD110+Feb!BD110+Mar!BD110+Abr!BD110+May!BD110+Jun!BD110+Jul!BD110+Ago!BD110+Set!BD110+Oct!BD110+Nov!BD110+Dic!BD110</f>
        <v>0</v>
      </c>
      <c r="BE110" s="93">
        <f>+Ene!BE110+Feb!BE110+Mar!BE110+Abr!BE110+May!BE110+Jun!BE110+Jul!BE110+Ago!BE110+Set!BE110+Oct!BE110+Nov!BE110+Dic!BE110</f>
        <v>0</v>
      </c>
      <c r="BF110" s="93">
        <f>+Ene!BF110+Feb!BF110+Mar!BF110+Abr!BF110+May!BF110+Jun!BF110+Jul!BF110+Ago!BF110+Set!BF110+Oct!BF110+Nov!BF110+Dic!BF110</f>
        <v>0</v>
      </c>
      <c r="BG110" s="93">
        <f>+Ene!BG110+Feb!BG110+Mar!BG110+Abr!BG110+May!BG110+Jun!BG110+Jul!BG110+Ago!BG110+Set!BG110+Oct!BG110+Nov!BG110+Dic!BG110</f>
        <v>0</v>
      </c>
      <c r="BH110" s="93">
        <f>+Ene!BH110+Feb!BH110+Mar!BH110+Abr!BH110+May!BH110+Jun!BH110+Jul!BH110+Ago!BH110+Set!BH110+Oct!BH110+Nov!BH110+Dic!BH110</f>
        <v>0</v>
      </c>
      <c r="BI110" s="93">
        <f>+Ene!BI110+Feb!BI110+Mar!BI110+Abr!BI110+May!BI110+Jun!BI110+Jul!BI110+Ago!BI110+Set!BI110+Oct!BI110+Nov!BI110+Dic!BI110</f>
        <v>0</v>
      </c>
      <c r="BJ110" s="93">
        <f>+Ene!BJ110+Feb!BJ110+Mar!BJ110+Abr!BJ110+May!BJ110+Jun!BJ110+Jul!BJ110+Ago!BJ110+Set!BJ110+Oct!BJ110+Nov!BJ110+Dic!BJ110</f>
        <v>0</v>
      </c>
      <c r="BK110" s="93">
        <f>+Ene!BK110+Feb!BK110+Mar!BK110+Abr!BK110+May!BK110+Jun!BK110+Jul!BK110+Ago!BK110+Set!BK110+Oct!BK110+Nov!BK110+Dic!BK110</f>
        <v>0</v>
      </c>
      <c r="BL110" s="93">
        <f>+Ene!BL110+Feb!BL110+Mar!BL110+Abr!BL110+May!BL110+Jun!BL110+Jul!BL110+Ago!BL110+Set!BL110+Oct!BL110+Nov!BL110+Dic!BL110</f>
        <v>0</v>
      </c>
      <c r="BM110" s="93">
        <f>+Ene!BM110+Feb!BM110+Mar!BM110+Abr!BM110+May!BM110+Jun!BM110+Jul!BM110+Ago!BM110+Set!BM110+Oct!BM110+Nov!BM110+Dic!BM110</f>
        <v>0</v>
      </c>
      <c r="BN110" s="93">
        <f>+Ene!BN110+Feb!BN110+Mar!BN110+Abr!BN110+May!BN110+Jun!BN110+Jul!BN110+Ago!BN110+Set!BN110+Oct!BN110+Nov!BN110+Dic!BN110</f>
        <v>0</v>
      </c>
      <c r="BO110" s="93">
        <f>+Ene!BO110+Feb!BO110+Mar!BO110+Abr!BO110+May!BO110+Jun!BO110+Jul!BO110+Ago!BO110+Set!BO110+Oct!BO110+Nov!BO110+Dic!BO110</f>
        <v>0</v>
      </c>
      <c r="BP110" s="93">
        <f>+Ene!BP110+Feb!BP110+Mar!BP110+Abr!BP110+May!BP110+Jun!BP110+Jul!BP110+Ago!BP110+Set!BP110+Oct!BP110+Nov!BP110+Dic!BP110</f>
        <v>0</v>
      </c>
      <c r="BQ110" s="93">
        <f>+Ene!BQ110+Feb!BQ110+Mar!BQ110+Abr!BQ110+May!BQ110+Jun!BQ110+Jul!BQ110+Ago!BQ110+Set!BQ110+Oct!BQ110+Nov!BQ110+Dic!BQ110</f>
        <v>0</v>
      </c>
      <c r="BR110" s="93">
        <f>+Ene!BR110+Feb!BR110+Mar!BR110+Abr!BR110+May!BR110+Jun!BR110+Jul!BR110+Ago!BR110+Set!BR110+Oct!BR110+Nov!BR110+Dic!BR110</f>
        <v>0</v>
      </c>
      <c r="BS110" s="93">
        <f>+Ene!BS110+Feb!BS110+Mar!BS110+Abr!BS110+May!BS110+Jun!BS110+Jul!BS110+Ago!BS110+Set!BS110+Oct!BS110+Nov!BS110+Dic!BS110</f>
        <v>0</v>
      </c>
      <c r="BT110" s="93">
        <f>+Ene!BT110+Feb!BT110+Mar!BT110+Abr!BT110+May!BT110+Jun!BT110+Jul!BT110+Ago!BT110+Set!BT110+Oct!BT110+Nov!BT110+Dic!BT110</f>
        <v>0</v>
      </c>
      <c r="BU110" s="93">
        <f>+Ene!BU110+Feb!BU110+Mar!BU110+Abr!BU110+May!BU110+Jun!BU110+Jul!BU110+Ago!BU110+Set!BU110+Oct!BU110+Nov!BU110+Dic!BU110</f>
        <v>0</v>
      </c>
      <c r="BV110" s="93">
        <f>+Ene!BV110+Feb!BV110+Mar!BV110+Abr!BV110+May!BV110+Jun!BV110+Jul!BV110+Ago!BV110+Set!BV110+Oct!BV110+Nov!BV110+Dic!BV110</f>
        <v>0</v>
      </c>
      <c r="BW110" s="93">
        <f>+Ene!BW110+Feb!BW110+Mar!BW110+Abr!BW110+May!BW110+Jun!BW110+Jul!BW110+Ago!BW110+Set!BW110+Oct!BW110+Nov!BW110+Dic!BW110</f>
        <v>0</v>
      </c>
      <c r="BX110" s="92"/>
    </row>
    <row r="111" spans="1:81" ht="15.95" customHeight="1" x14ac:dyDescent="0.3">
      <c r="A111" s="139">
        <v>13</v>
      </c>
      <c r="B111" s="119" t="s">
        <v>137</v>
      </c>
      <c r="C111" s="120"/>
      <c r="D111" s="93">
        <f>+Ene!D111+Feb!D111+Mar!D111+Abr!D111+May!D111+Jun!D111+Jul!D111+Ago!D111+Set!D111+Oct!D111+Nov!D111+Dic!D111</f>
        <v>11</v>
      </c>
      <c r="E111" s="93">
        <f>+Ene!E111+Feb!E111+Mar!E111+Abr!E111+May!E111+Jun!E111+Jul!E111+Ago!E111+Set!E111+Oct!E111+Nov!E111+Dic!E111</f>
        <v>3</v>
      </c>
      <c r="F111" s="93">
        <f>+Ene!F111+Feb!F111+Mar!F111+Abr!F111+May!F111+Jun!F111+Jul!F111+Ago!F111+Set!F111+Oct!F111+Nov!F111+Dic!F111</f>
        <v>5</v>
      </c>
      <c r="G111" s="93">
        <f>+Ene!G111+Feb!G111+Mar!G111+Abr!G111+May!G111+Jun!G111+Jul!G111+Ago!G111+Set!G111+Oct!G111+Nov!G111+Dic!G111</f>
        <v>0</v>
      </c>
      <c r="H111" s="93">
        <f>+Ene!H111+Feb!H111+Mar!H111+Abr!H111+May!H111+Jun!H111+Jul!H111+Ago!H111+Set!H111+Oct!H111+Nov!H111+Dic!H111</f>
        <v>0</v>
      </c>
      <c r="I111" s="93">
        <f>+Ene!I111+Feb!I111+Mar!I111+Abr!I111+May!I111+Jun!I111+Jul!I111+Ago!I111+Set!I111+Oct!I111+Nov!I111+Dic!I111</f>
        <v>0</v>
      </c>
      <c r="J111" s="93">
        <f>+Ene!J111+Feb!J111+Mar!J111+Abr!J111+May!J111+Jun!J111+Jul!J111+Ago!J111+Set!J111+Oct!J111+Nov!J111+Dic!J111</f>
        <v>0</v>
      </c>
      <c r="K111" s="93">
        <f>+Ene!K111+Feb!K111+Mar!K111+Abr!K111+May!K111+Jun!K111+Jul!K111+Ago!K111+Set!K111+Oct!K111+Nov!K111+Dic!K111</f>
        <v>0</v>
      </c>
      <c r="L111" s="93">
        <f>+Ene!L111+Feb!L111+Mar!L111+Abr!L111+May!L111+Jun!L111+Jul!L111+Ago!L111+Set!L111+Oct!L111+Nov!L111+Dic!L111</f>
        <v>554</v>
      </c>
      <c r="M111" s="93">
        <f>+Ene!M111+Feb!M111+Mar!M111+Abr!M111+May!M111+Jun!M111+Jul!M111+Ago!M111+Set!M111+Oct!M111+Nov!M111+Dic!M111</f>
        <v>455</v>
      </c>
      <c r="N111" s="93">
        <f>+Ene!N111+Feb!N111+Mar!N111+Abr!N111+May!N111+Jun!N111+Jul!N111+Ago!N111+Set!N111+Oct!N111+Nov!N111+Dic!N111</f>
        <v>9</v>
      </c>
      <c r="O111" s="93">
        <f>+Ene!O111+Feb!O111+Mar!O111+Abr!O111+May!O111+Jun!O111+Jul!O111+Ago!O111+Set!O111+Oct!O111+Nov!O111+Dic!O111</f>
        <v>0</v>
      </c>
      <c r="P111" s="93">
        <f>+Ene!P111+Feb!P111+Mar!P111+Abr!P111+May!P111+Jun!P111+Jul!P111+Ago!P111+Set!P111+Oct!P111+Nov!P111+Dic!P111</f>
        <v>224</v>
      </c>
      <c r="Q111" s="93">
        <f>+Ene!Q111+Feb!Q111+Mar!Q111+Abr!Q111+May!Q111+Jun!Q111+Jul!Q111+Ago!Q111+Set!Q111+Oct!Q111+Nov!Q111+Dic!Q111</f>
        <v>7</v>
      </c>
      <c r="R111" s="93">
        <f>+Ene!R111+Feb!R111+Mar!R111+Abr!R111+May!R111+Jun!R111+Jul!R111+Ago!R111+Set!R111+Oct!R111+Nov!R111+Dic!R111</f>
        <v>1</v>
      </c>
      <c r="S111" s="93">
        <f>+Ene!S111+Feb!S111+Mar!S111+Abr!S111+May!S111+Jun!S111+Jul!S111+Ago!S111+Set!S111+Oct!S111+Nov!S111+Dic!S111</f>
        <v>0</v>
      </c>
      <c r="T111" s="93">
        <f>+Ene!T111+Feb!T111+Mar!T111+Abr!T111+May!T111+Jun!T111+Jul!T111+Ago!T111+Set!T111+Oct!T111+Nov!T111+Dic!T111</f>
        <v>0</v>
      </c>
      <c r="U111" s="93">
        <f>+Ene!U111+Feb!U111+Mar!U111+Abr!U111+May!U111+Jun!U111+Jul!U111+Ago!U111+Set!U111+Oct!U111+Nov!U111+Dic!U111</f>
        <v>0</v>
      </c>
      <c r="V111" s="93">
        <f>+Ene!V111+Feb!V111+Mar!V111+Abr!V111+May!V111+Jun!V111+Jul!V111+Ago!V111+Set!V111+Oct!V111+Nov!V111+Dic!V111</f>
        <v>0</v>
      </c>
      <c r="W111" s="93">
        <f>+Ene!W111+Feb!W111+Mar!W111+Abr!W111+May!W111+Jun!W111+Jul!W111+Ago!W111+Set!W111+Oct!W111+Nov!W111+Dic!W111</f>
        <v>611</v>
      </c>
      <c r="X111" s="93">
        <f>+Ene!X111+Feb!X111+Mar!X111+Abr!X111+May!X111+Jun!X111+Jul!X111+Ago!X111+Set!X111+Oct!X111+Nov!X111+Dic!X111</f>
        <v>385</v>
      </c>
      <c r="Y111" s="93">
        <f>+Ene!Y111+Feb!Y111+Mar!Y111+Abr!Y111+May!Y111+Jun!Y111+Jul!Y111+Ago!Y111+Set!Y111+Oct!Y111+Nov!Y111+Dic!Y111</f>
        <v>0</v>
      </c>
      <c r="Z111" s="93">
        <f>+Ene!Z111+Feb!Z111+Mar!Z111+Abr!Z111+May!Z111+Jun!Z111+Jul!Z111+Ago!Z111+Set!Z111+Oct!Z111+Nov!Z111+Dic!Z111</f>
        <v>0</v>
      </c>
      <c r="AA111" s="93">
        <f>+Ene!AA111+Feb!AA111+Mar!AA111+Abr!AA111+May!AA111+Jun!AA111+Jul!AA111+Ago!AA111+Set!AA111+Oct!AA111+Nov!AA111+Dic!AA111</f>
        <v>6</v>
      </c>
      <c r="AB111" s="93">
        <f>+Ene!AB111+Feb!AB111+Mar!AB111+Abr!AB111+May!AB111+Jun!AB111+Jul!AB111+Ago!AB111+Set!AB111+Oct!AB111+Nov!AB111+Dic!AB111</f>
        <v>0</v>
      </c>
      <c r="AC111" s="93">
        <f>+Ene!AC111+Feb!AC111+Mar!AC111+Abr!AC111+May!AC111+Jun!AC111+Jul!AC111+Ago!AC111+Set!AC111+Oct!AC111+Nov!AC111+Dic!AC111</f>
        <v>0</v>
      </c>
      <c r="AD111" s="93">
        <f>+Ene!AD111+Feb!AD111+Mar!AD111+Abr!AD111+May!AD111+Jun!AD111+Jul!AD111+Ago!AD111+Set!AD111+Oct!AD111+Nov!AD111+Dic!AD111</f>
        <v>0</v>
      </c>
      <c r="AE111" s="93">
        <f>+Ene!AE111+Feb!AE111+Mar!AE111+Abr!AE111+May!AE111+Jun!AE111+Jul!AE111+Ago!AE111+Set!AE111+Oct!AE111+Nov!AE111+Dic!AE111</f>
        <v>562</v>
      </c>
      <c r="AF111" s="93">
        <f>+Ene!AF111+Feb!AF111+Mar!AF111+Abr!AF111+May!AF111+Jun!AF111+Jul!AF111+Ago!AF111+Set!AF111+Oct!AF111+Nov!AF111+Dic!AF111</f>
        <v>0</v>
      </c>
      <c r="AG111" s="93">
        <f>+Ene!AG111+Feb!AG111+Mar!AG111+Abr!AG111+May!AG111+Jun!AG111+Jul!AG111+Ago!AG111+Set!AG111+Oct!AG111+Nov!AG111+Dic!AG111</f>
        <v>0</v>
      </c>
      <c r="AH111" s="93">
        <f>+Ene!AH111+Feb!AH111+Mar!AH111+Abr!AH111+May!AH111+Jun!AH111+Jul!AH111+Ago!AH111+Set!AH111+Oct!AH111+Nov!AH111+Dic!AH111</f>
        <v>0</v>
      </c>
      <c r="AI111" s="93">
        <f>+Ene!AI111+Feb!AI111+Mar!AI111+Abr!AI111+May!AI111+Jun!AI111+Jul!AI111+Ago!AI111+Set!AI111+Oct!AI111+Nov!AI111+Dic!AI111</f>
        <v>0</v>
      </c>
      <c r="AJ111" s="93">
        <f>+Ene!AJ111+Feb!AJ111+Mar!AJ111+Abr!AJ111+May!AJ111+Jun!AJ111+Jul!AJ111+Ago!AJ111+Set!AJ111+Oct!AJ111+Nov!AJ111+Dic!AJ111</f>
        <v>1465</v>
      </c>
      <c r="AK111" s="93">
        <f>+Ene!AK111+Feb!AK111+Mar!AK111+Abr!AK111+May!AK111+Jun!AK111+Jul!AK111+Ago!AK111+Set!AK111+Oct!AK111+Nov!AK111+Dic!AK111</f>
        <v>8</v>
      </c>
      <c r="AL111" s="93">
        <f>+Ene!AL111+Feb!AL111+Mar!AL111+Abr!AL111+May!AL111+Jun!AL111+Jul!AL111+Ago!AL111+Set!AL111+Oct!AL111+Nov!AL111+Dic!AL111</f>
        <v>165</v>
      </c>
      <c r="AM111" s="93">
        <f>+Ene!AM111+Feb!AM111+Mar!AM111+Abr!AM111+May!AM111+Jun!AM111+Jul!AM111+Ago!AM111+Set!AM111+Oct!AM111+Nov!AM111+Dic!AM111</f>
        <v>0</v>
      </c>
      <c r="AN111" s="93">
        <f>+Ene!AN111+Feb!AN111+Mar!AN111+Abr!AN111+May!AN111+Jun!AN111+Jul!AN111+Ago!AN111+Set!AN111+Oct!AN111+Nov!AN111+Dic!AN111</f>
        <v>0</v>
      </c>
      <c r="AO111" s="93">
        <f>+Ene!AO111+Feb!AO111+Mar!AO111+Abr!AO111+May!AO111+Jun!AO111+Jul!AO111+Ago!AO111+Set!AO111+Oct!AO111+Nov!AO111+Dic!AO111</f>
        <v>0</v>
      </c>
      <c r="AP111" s="93">
        <f>+Ene!AP111+Feb!AP111+Mar!AP111+Abr!AP111+May!AP111+Jun!AP111+Jul!AP111+Ago!AP111+Set!AP111+Oct!AP111+Nov!AP111+Dic!AP111</f>
        <v>0</v>
      </c>
      <c r="AQ111" s="93">
        <f>+Ene!AQ111+Feb!AQ111+Mar!AQ111+Abr!AQ111+May!AQ111+Jun!AQ111+Jul!AQ111+Ago!AQ111+Set!AQ111+Oct!AQ111+Nov!AQ111+Dic!AQ111</f>
        <v>0</v>
      </c>
      <c r="AR111" s="93">
        <f>+Ene!AR111+Feb!AR111+Mar!AR111+Abr!AR111+May!AR111+Jun!AR111+Jul!AR111+Ago!AR111+Set!AR111+Oct!AR111+Nov!AR111+Dic!AR111</f>
        <v>0</v>
      </c>
      <c r="AS111" s="93">
        <f>+Ene!AS111+Feb!AS111+Mar!AS111+Abr!AS111+May!AS111+Jun!AS111+Jul!AS111+Ago!AS111+Set!AS111+Oct!AS111+Nov!AS111+Dic!AS111</f>
        <v>0</v>
      </c>
      <c r="AT111" s="93">
        <f>+Ene!AT111+Feb!AT111+Mar!AT111+Abr!AT111+May!AT111+Jun!AT111+Jul!AT111+Ago!AT111+Set!AT111+Oct!AT111+Nov!AT111+Dic!AT111</f>
        <v>0</v>
      </c>
      <c r="AU111" s="93">
        <f>+Ene!AU111+Feb!AU111+Mar!AU111+Abr!AU111+May!AU111+Jun!AU111+Jul!AU111+Ago!AU111+Set!AU111+Oct!AU111+Nov!AU111+Dic!AU111</f>
        <v>3852</v>
      </c>
      <c r="AV111" s="93">
        <f>+Ene!AV111+Feb!AV111+Mar!AV111+Abr!AV111+May!AV111+Jun!AV111+Jul!AV111+Ago!AV111+Set!AV111+Oct!AV111+Nov!AV111+Dic!AV111</f>
        <v>3842</v>
      </c>
      <c r="AW111" s="93">
        <f>+Ene!AW111+Feb!AW111+Mar!AW111+Abr!AW111+May!AW111+Jun!AW111+Jul!AW111+Ago!AW111+Set!AW111+Oct!AW111+Nov!AW111+Dic!AW111</f>
        <v>108337</v>
      </c>
      <c r="AX111" s="93">
        <f>+Ene!AX111+Feb!AX111+Mar!AX111+Abr!AX111+May!AX111+Jun!AX111+Jul!AX111+Ago!AX111+Set!AX111+Oct!AX111+Nov!AX111+Dic!AX111</f>
        <v>8986</v>
      </c>
      <c r="AY111" s="93">
        <f>+Ene!AY111+Feb!AY111+Mar!AY111+Abr!AY111+May!AY111+Jun!AY111+Jul!AY111+Ago!AY111+Set!AY111+Oct!AY111+Nov!AY111+Dic!AY111</f>
        <v>0</v>
      </c>
      <c r="AZ111" s="93">
        <f>+Ene!AZ111+Feb!AZ111+Mar!AZ111+Abr!AZ111+May!AZ111+Jun!AZ111+Jul!AZ111+Ago!AZ111+Set!AZ111+Oct!AZ111+Nov!AZ111+Dic!AZ111</f>
        <v>0</v>
      </c>
      <c r="BA111" s="93">
        <f>+Ene!BA111+Feb!BA111+Mar!BA111+Abr!BA111+May!BA111+Jun!BA111+Jul!BA111+Ago!BA111+Set!BA111+Oct!BA111+Nov!BA111+Dic!BA111</f>
        <v>0</v>
      </c>
      <c r="BB111" s="93">
        <f>+Ene!BB111+Feb!BB111+Mar!BB111+Abr!BB111+May!BB111+Jun!BB111+Jul!BB111+Ago!BB111+Set!BB111+Oct!BB111+Nov!BB111+Dic!BB111</f>
        <v>0</v>
      </c>
      <c r="BC111" s="93">
        <f>+Ene!BC111+Feb!BC111+Mar!BC111+Abr!BC111+May!BC111+Jun!BC111+Jul!BC111+Ago!BC111+Set!BC111+Oct!BC111+Nov!BC111+Dic!BC111</f>
        <v>0</v>
      </c>
      <c r="BD111" s="93">
        <f>+Ene!BD111+Feb!BD111+Mar!BD111+Abr!BD111+May!BD111+Jun!BD111+Jul!BD111+Ago!BD111+Set!BD111+Oct!BD111+Nov!BD111+Dic!BD111</f>
        <v>0</v>
      </c>
      <c r="BE111" s="93">
        <f>+Ene!BE111+Feb!BE111+Mar!BE111+Abr!BE111+May!BE111+Jun!BE111+Jul!BE111+Ago!BE111+Set!BE111+Oct!BE111+Nov!BE111+Dic!BE111</f>
        <v>0</v>
      </c>
      <c r="BF111" s="93">
        <f>+Ene!BF111+Feb!BF111+Mar!BF111+Abr!BF111+May!BF111+Jun!BF111+Jul!BF111+Ago!BF111+Set!BF111+Oct!BF111+Nov!BF111+Dic!BF111</f>
        <v>0</v>
      </c>
      <c r="BG111" s="93">
        <f>+Ene!BG111+Feb!BG111+Mar!BG111+Abr!BG111+May!BG111+Jun!BG111+Jul!BG111+Ago!BG111+Set!BG111+Oct!BG111+Nov!BG111+Dic!BG111</f>
        <v>0</v>
      </c>
      <c r="BH111" s="93">
        <f>+Ene!BH111+Feb!BH111+Mar!BH111+Abr!BH111+May!BH111+Jun!BH111+Jul!BH111+Ago!BH111+Set!BH111+Oct!BH111+Nov!BH111+Dic!BH111</f>
        <v>0</v>
      </c>
      <c r="BI111" s="93">
        <f>+Ene!BI111+Feb!BI111+Mar!BI111+Abr!BI111+May!BI111+Jun!BI111+Jul!BI111+Ago!BI111+Set!BI111+Oct!BI111+Nov!BI111+Dic!BI111</f>
        <v>0</v>
      </c>
      <c r="BJ111" s="93">
        <f>+Ene!BJ111+Feb!BJ111+Mar!BJ111+Abr!BJ111+May!BJ111+Jun!BJ111+Jul!BJ111+Ago!BJ111+Set!BJ111+Oct!BJ111+Nov!BJ111+Dic!BJ111</f>
        <v>0</v>
      </c>
      <c r="BK111" s="93">
        <f>+Ene!BK111+Feb!BK111+Mar!BK111+Abr!BK111+May!BK111+Jun!BK111+Jul!BK111+Ago!BK111+Set!BK111+Oct!BK111+Nov!BK111+Dic!BK111</f>
        <v>0</v>
      </c>
      <c r="BL111" s="93">
        <f>+Ene!BL111+Feb!BL111+Mar!BL111+Abr!BL111+May!BL111+Jun!BL111+Jul!BL111+Ago!BL111+Set!BL111+Oct!BL111+Nov!BL111+Dic!BL111</f>
        <v>0</v>
      </c>
      <c r="BM111" s="93">
        <f>+Ene!BM111+Feb!BM111+Mar!BM111+Abr!BM111+May!BM111+Jun!BM111+Jul!BM111+Ago!BM111+Set!BM111+Oct!BM111+Nov!BM111+Dic!BM111</f>
        <v>0</v>
      </c>
      <c r="BN111" s="93">
        <f>+Ene!BN111+Feb!BN111+Mar!BN111+Abr!BN111+May!BN111+Jun!BN111+Jul!BN111+Ago!BN111+Set!BN111+Oct!BN111+Nov!BN111+Dic!BN111</f>
        <v>0</v>
      </c>
      <c r="BO111" s="93">
        <f>+Ene!BO111+Feb!BO111+Mar!BO111+Abr!BO111+May!BO111+Jun!BO111+Jul!BO111+Ago!BO111+Set!BO111+Oct!BO111+Nov!BO111+Dic!BO111</f>
        <v>0</v>
      </c>
      <c r="BP111" s="93">
        <f>+Ene!BP111+Feb!BP111+Mar!BP111+Abr!BP111+May!BP111+Jun!BP111+Jul!BP111+Ago!BP111+Set!BP111+Oct!BP111+Nov!BP111+Dic!BP111</f>
        <v>1</v>
      </c>
      <c r="BQ111" s="93">
        <f>+Ene!BQ111+Feb!BQ111+Mar!BQ111+Abr!BQ111+May!BQ111+Jun!BQ111+Jul!BQ111+Ago!BQ111+Set!BQ111+Oct!BQ111+Nov!BQ111+Dic!BQ111</f>
        <v>0</v>
      </c>
      <c r="BR111" s="93">
        <f>+Ene!BR111+Feb!BR111+Mar!BR111+Abr!BR111+May!BR111+Jun!BR111+Jul!BR111+Ago!BR111+Set!BR111+Oct!BR111+Nov!BR111+Dic!BR111</f>
        <v>0</v>
      </c>
      <c r="BS111" s="93">
        <f>+Ene!BS111+Feb!BS111+Mar!BS111+Abr!BS111+May!BS111+Jun!BS111+Jul!BS111+Ago!BS111+Set!BS111+Oct!BS111+Nov!BS111+Dic!BS111</f>
        <v>0</v>
      </c>
      <c r="BT111" s="93">
        <f>+Ene!BT111+Feb!BT111+Mar!BT111+Abr!BT111+May!BT111+Jun!BT111+Jul!BT111+Ago!BT111+Set!BT111+Oct!BT111+Nov!BT111+Dic!BT111</f>
        <v>0</v>
      </c>
      <c r="BU111" s="93">
        <f>+Ene!BU111+Feb!BU111+Mar!BU111+Abr!BU111+May!BU111+Jun!BU111+Jul!BU111+Ago!BU111+Set!BU111+Oct!BU111+Nov!BU111+Dic!BU111</f>
        <v>0</v>
      </c>
      <c r="BV111" s="93">
        <f>+Ene!BV111+Feb!BV111+Mar!BV111+Abr!BV111+May!BV111+Jun!BV111+Jul!BV111+Ago!BV111+Set!BV111+Oct!BV111+Nov!BV111+Dic!BV111</f>
        <v>0</v>
      </c>
      <c r="BW111" s="93">
        <f>+Ene!BW111+Feb!BW111+Mar!BW111+Abr!BW111+May!BW111+Jun!BW111+Jul!BW111+Ago!BW111+Set!BW111+Oct!BW111+Nov!BW111+Dic!BW111</f>
        <v>0</v>
      </c>
      <c r="BX111" s="92"/>
    </row>
    <row r="112" spans="1:81" ht="15.95" customHeight="1" x14ac:dyDescent="0.3">
      <c r="A112" s="139">
        <v>14</v>
      </c>
      <c r="B112" s="119" t="s">
        <v>138</v>
      </c>
      <c r="C112" s="120"/>
      <c r="D112" s="93">
        <f>+Ene!D112+Feb!D112+Mar!D112+Abr!D112+May!D112+Jun!D112+Jul!D112+Ago!D112+Set!D112+Oct!D112+Nov!D112+Dic!D112</f>
        <v>12</v>
      </c>
      <c r="E112" s="93">
        <f>+Ene!E112+Feb!E112+Mar!E112+Abr!E112+May!E112+Jun!E112+Jul!E112+Ago!E112+Set!E112+Oct!E112+Nov!E112+Dic!E112</f>
        <v>2</v>
      </c>
      <c r="F112" s="93">
        <f>+Ene!F112+Feb!F112+Mar!F112+Abr!F112+May!F112+Jun!F112+Jul!F112+Ago!F112+Set!F112+Oct!F112+Nov!F112+Dic!F112</f>
        <v>0</v>
      </c>
      <c r="G112" s="93">
        <f>+Ene!G112+Feb!G112+Mar!G112+Abr!G112+May!G112+Jun!G112+Jul!G112+Ago!G112+Set!G112+Oct!G112+Nov!G112+Dic!G112</f>
        <v>0</v>
      </c>
      <c r="H112" s="93">
        <f>+Ene!H112+Feb!H112+Mar!H112+Abr!H112+May!H112+Jun!H112+Jul!H112+Ago!H112+Set!H112+Oct!H112+Nov!H112+Dic!H112</f>
        <v>0</v>
      </c>
      <c r="I112" s="93">
        <f>+Ene!I112+Feb!I112+Mar!I112+Abr!I112+May!I112+Jun!I112+Jul!I112+Ago!I112+Set!I112+Oct!I112+Nov!I112+Dic!I112</f>
        <v>0</v>
      </c>
      <c r="J112" s="93">
        <f>+Ene!J112+Feb!J112+Mar!J112+Abr!J112+May!J112+Jun!J112+Jul!J112+Ago!J112+Set!J112+Oct!J112+Nov!J112+Dic!J112</f>
        <v>0</v>
      </c>
      <c r="K112" s="93">
        <f>+Ene!K112+Feb!K112+Mar!K112+Abr!K112+May!K112+Jun!K112+Jul!K112+Ago!K112+Set!K112+Oct!K112+Nov!K112+Dic!K112</f>
        <v>0</v>
      </c>
      <c r="L112" s="93">
        <f>+Ene!L112+Feb!L112+Mar!L112+Abr!L112+May!L112+Jun!L112+Jul!L112+Ago!L112+Set!L112+Oct!L112+Nov!L112+Dic!L112</f>
        <v>465</v>
      </c>
      <c r="M112" s="93">
        <f>+Ene!M112+Feb!M112+Mar!M112+Abr!M112+May!M112+Jun!M112+Jul!M112+Ago!M112+Set!M112+Oct!M112+Nov!M112+Dic!M112</f>
        <v>27</v>
      </c>
      <c r="N112" s="93">
        <f>+Ene!N112+Feb!N112+Mar!N112+Abr!N112+May!N112+Jun!N112+Jul!N112+Ago!N112+Set!N112+Oct!N112+Nov!N112+Dic!N112</f>
        <v>2</v>
      </c>
      <c r="O112" s="93">
        <f>+Ene!O112+Feb!O112+Mar!O112+Abr!O112+May!O112+Jun!O112+Jul!O112+Ago!O112+Set!O112+Oct!O112+Nov!O112+Dic!O112</f>
        <v>0</v>
      </c>
      <c r="P112" s="93">
        <f>+Ene!P112+Feb!P112+Mar!P112+Abr!P112+May!P112+Jun!P112+Jul!P112+Ago!P112+Set!P112+Oct!P112+Nov!P112+Dic!P112</f>
        <v>69</v>
      </c>
      <c r="Q112" s="93">
        <f>+Ene!Q112+Feb!Q112+Mar!Q112+Abr!Q112+May!Q112+Jun!Q112+Jul!Q112+Ago!Q112+Set!Q112+Oct!Q112+Nov!Q112+Dic!Q112</f>
        <v>2</v>
      </c>
      <c r="R112" s="93">
        <f>+Ene!R112+Feb!R112+Mar!R112+Abr!R112+May!R112+Jun!R112+Jul!R112+Ago!R112+Set!R112+Oct!R112+Nov!R112+Dic!R112</f>
        <v>0</v>
      </c>
      <c r="S112" s="93">
        <f>+Ene!S112+Feb!S112+Mar!S112+Abr!S112+May!S112+Jun!S112+Jul!S112+Ago!S112+Set!S112+Oct!S112+Nov!S112+Dic!S112</f>
        <v>0</v>
      </c>
      <c r="T112" s="93">
        <f>+Ene!T112+Feb!T112+Mar!T112+Abr!T112+May!T112+Jun!T112+Jul!T112+Ago!T112+Set!T112+Oct!T112+Nov!T112+Dic!T112</f>
        <v>0</v>
      </c>
      <c r="U112" s="93">
        <f>+Ene!U112+Feb!U112+Mar!U112+Abr!U112+May!U112+Jun!U112+Jul!U112+Ago!U112+Set!U112+Oct!U112+Nov!U112+Dic!U112</f>
        <v>0</v>
      </c>
      <c r="V112" s="93">
        <f>+Ene!V112+Feb!V112+Mar!V112+Abr!V112+May!V112+Jun!V112+Jul!V112+Ago!V112+Set!V112+Oct!V112+Nov!V112+Dic!V112</f>
        <v>0</v>
      </c>
      <c r="W112" s="93">
        <f>+Ene!W112+Feb!W112+Mar!W112+Abr!W112+May!W112+Jun!W112+Jul!W112+Ago!W112+Set!W112+Oct!W112+Nov!W112+Dic!W112</f>
        <v>394</v>
      </c>
      <c r="X112" s="93">
        <f>+Ene!X112+Feb!X112+Mar!X112+Abr!X112+May!X112+Jun!X112+Jul!X112+Ago!X112+Set!X112+Oct!X112+Nov!X112+Dic!X112</f>
        <v>458</v>
      </c>
      <c r="Y112" s="93">
        <f>+Ene!Y112+Feb!Y112+Mar!Y112+Abr!Y112+May!Y112+Jun!Y112+Jul!Y112+Ago!Y112+Set!Y112+Oct!Y112+Nov!Y112+Dic!Y112</f>
        <v>0</v>
      </c>
      <c r="Z112" s="93">
        <f>+Ene!Z112+Feb!Z112+Mar!Z112+Abr!Z112+May!Z112+Jun!Z112+Jul!Z112+Ago!Z112+Set!Z112+Oct!Z112+Nov!Z112+Dic!Z112</f>
        <v>0</v>
      </c>
      <c r="AA112" s="93">
        <f>+Ene!AA112+Feb!AA112+Mar!AA112+Abr!AA112+May!AA112+Jun!AA112+Jul!AA112+Ago!AA112+Set!AA112+Oct!AA112+Nov!AA112+Dic!AA112</f>
        <v>0</v>
      </c>
      <c r="AB112" s="93">
        <f>+Ene!AB112+Feb!AB112+Mar!AB112+Abr!AB112+May!AB112+Jun!AB112+Jul!AB112+Ago!AB112+Set!AB112+Oct!AB112+Nov!AB112+Dic!AB112</f>
        <v>0</v>
      </c>
      <c r="AC112" s="93">
        <f>+Ene!AC112+Feb!AC112+Mar!AC112+Abr!AC112+May!AC112+Jun!AC112+Jul!AC112+Ago!AC112+Set!AC112+Oct!AC112+Nov!AC112+Dic!AC112</f>
        <v>0</v>
      </c>
      <c r="AD112" s="93">
        <f>+Ene!AD112+Feb!AD112+Mar!AD112+Abr!AD112+May!AD112+Jun!AD112+Jul!AD112+Ago!AD112+Set!AD112+Oct!AD112+Nov!AD112+Dic!AD112</f>
        <v>0</v>
      </c>
      <c r="AE112" s="93">
        <f>+Ene!AE112+Feb!AE112+Mar!AE112+Abr!AE112+May!AE112+Jun!AE112+Jul!AE112+Ago!AE112+Set!AE112+Oct!AE112+Nov!AE112+Dic!AE112</f>
        <v>47</v>
      </c>
      <c r="AF112" s="93">
        <f>+Ene!AF112+Feb!AF112+Mar!AF112+Abr!AF112+May!AF112+Jun!AF112+Jul!AF112+Ago!AF112+Set!AF112+Oct!AF112+Nov!AF112+Dic!AF112</f>
        <v>0</v>
      </c>
      <c r="AG112" s="93">
        <f>+Ene!AG112+Feb!AG112+Mar!AG112+Abr!AG112+May!AG112+Jun!AG112+Jul!AG112+Ago!AG112+Set!AG112+Oct!AG112+Nov!AG112+Dic!AG112</f>
        <v>0</v>
      </c>
      <c r="AH112" s="93">
        <f>+Ene!AH112+Feb!AH112+Mar!AH112+Abr!AH112+May!AH112+Jun!AH112+Jul!AH112+Ago!AH112+Set!AH112+Oct!AH112+Nov!AH112+Dic!AH112</f>
        <v>0</v>
      </c>
      <c r="AI112" s="93">
        <f>+Ene!AI112+Feb!AI112+Mar!AI112+Abr!AI112+May!AI112+Jun!AI112+Jul!AI112+Ago!AI112+Set!AI112+Oct!AI112+Nov!AI112+Dic!AI112</f>
        <v>0</v>
      </c>
      <c r="AJ112" s="93">
        <f>+Ene!AJ112+Feb!AJ112+Mar!AJ112+Abr!AJ112+May!AJ112+Jun!AJ112+Jul!AJ112+Ago!AJ112+Set!AJ112+Oct!AJ112+Nov!AJ112+Dic!AJ112</f>
        <v>111</v>
      </c>
      <c r="AK112" s="93">
        <f>+Ene!AK112+Feb!AK112+Mar!AK112+Abr!AK112+May!AK112+Jun!AK112+Jul!AK112+Ago!AK112+Set!AK112+Oct!AK112+Nov!AK112+Dic!AK112</f>
        <v>0</v>
      </c>
      <c r="AL112" s="93">
        <f>+Ene!AL112+Feb!AL112+Mar!AL112+Abr!AL112+May!AL112+Jun!AL112+Jul!AL112+Ago!AL112+Set!AL112+Oct!AL112+Nov!AL112+Dic!AL112</f>
        <v>24</v>
      </c>
      <c r="AM112" s="93">
        <f>+Ene!AM112+Feb!AM112+Mar!AM112+Abr!AM112+May!AM112+Jun!AM112+Jul!AM112+Ago!AM112+Set!AM112+Oct!AM112+Nov!AM112+Dic!AM112</f>
        <v>0</v>
      </c>
      <c r="AN112" s="93">
        <f>+Ene!AN112+Feb!AN112+Mar!AN112+Abr!AN112+May!AN112+Jun!AN112+Jul!AN112+Ago!AN112+Set!AN112+Oct!AN112+Nov!AN112+Dic!AN112</f>
        <v>0</v>
      </c>
      <c r="AO112" s="93">
        <f>+Ene!AO112+Feb!AO112+Mar!AO112+Abr!AO112+May!AO112+Jun!AO112+Jul!AO112+Ago!AO112+Set!AO112+Oct!AO112+Nov!AO112+Dic!AO112</f>
        <v>0</v>
      </c>
      <c r="AP112" s="93">
        <f>+Ene!AP112+Feb!AP112+Mar!AP112+Abr!AP112+May!AP112+Jun!AP112+Jul!AP112+Ago!AP112+Set!AP112+Oct!AP112+Nov!AP112+Dic!AP112</f>
        <v>0</v>
      </c>
      <c r="AQ112" s="93">
        <f>+Ene!AQ112+Feb!AQ112+Mar!AQ112+Abr!AQ112+May!AQ112+Jun!AQ112+Jul!AQ112+Ago!AQ112+Set!AQ112+Oct!AQ112+Nov!AQ112+Dic!AQ112</f>
        <v>0</v>
      </c>
      <c r="AR112" s="93">
        <f>+Ene!AR112+Feb!AR112+Mar!AR112+Abr!AR112+May!AR112+Jun!AR112+Jul!AR112+Ago!AR112+Set!AR112+Oct!AR112+Nov!AR112+Dic!AR112</f>
        <v>0</v>
      </c>
      <c r="AS112" s="93">
        <f>+Ene!AS112+Feb!AS112+Mar!AS112+Abr!AS112+May!AS112+Jun!AS112+Jul!AS112+Ago!AS112+Set!AS112+Oct!AS112+Nov!AS112+Dic!AS112</f>
        <v>0</v>
      </c>
      <c r="AT112" s="93">
        <f>+Ene!AT112+Feb!AT112+Mar!AT112+Abr!AT112+May!AT112+Jun!AT112+Jul!AT112+Ago!AT112+Set!AT112+Oct!AT112+Nov!AT112+Dic!AT112</f>
        <v>0</v>
      </c>
      <c r="AU112" s="93">
        <f>+Ene!AU112+Feb!AU112+Mar!AU112+Abr!AU112+May!AU112+Jun!AU112+Jul!AU112+Ago!AU112+Set!AU112+Oct!AU112+Nov!AU112+Dic!AU112</f>
        <v>1833</v>
      </c>
      <c r="AV112" s="93">
        <f>+Ene!AV112+Feb!AV112+Mar!AV112+Abr!AV112+May!AV112+Jun!AV112+Jul!AV112+Ago!AV112+Set!AV112+Oct!AV112+Nov!AV112+Dic!AV112</f>
        <v>1827</v>
      </c>
      <c r="AW112" s="93">
        <f>+Ene!AW112+Feb!AW112+Mar!AW112+Abr!AW112+May!AW112+Jun!AW112+Jul!AW112+Ago!AW112+Set!AW112+Oct!AW112+Nov!AW112+Dic!AW112</f>
        <v>23518</v>
      </c>
      <c r="AX112" s="93">
        <f>+Ene!AX112+Feb!AX112+Mar!AX112+Abr!AX112+May!AX112+Jun!AX112+Jul!AX112+Ago!AX112+Set!AX112+Oct!AX112+Nov!AX112+Dic!AX112</f>
        <v>1219</v>
      </c>
      <c r="AY112" s="93">
        <f>+Ene!AY112+Feb!AY112+Mar!AY112+Abr!AY112+May!AY112+Jun!AY112+Jul!AY112+Ago!AY112+Set!AY112+Oct!AY112+Nov!AY112+Dic!AY112</f>
        <v>0</v>
      </c>
      <c r="AZ112" s="93">
        <f>+Ene!AZ112+Feb!AZ112+Mar!AZ112+Abr!AZ112+May!AZ112+Jun!AZ112+Jul!AZ112+Ago!AZ112+Set!AZ112+Oct!AZ112+Nov!AZ112+Dic!AZ112</f>
        <v>0</v>
      </c>
      <c r="BA112" s="93">
        <f>+Ene!BA112+Feb!BA112+Mar!BA112+Abr!BA112+May!BA112+Jun!BA112+Jul!BA112+Ago!BA112+Set!BA112+Oct!BA112+Nov!BA112+Dic!BA112</f>
        <v>0</v>
      </c>
      <c r="BB112" s="93">
        <f>+Ene!BB112+Feb!BB112+Mar!BB112+Abr!BB112+May!BB112+Jun!BB112+Jul!BB112+Ago!BB112+Set!BB112+Oct!BB112+Nov!BB112+Dic!BB112</f>
        <v>0</v>
      </c>
      <c r="BC112" s="93">
        <f>+Ene!BC112+Feb!BC112+Mar!BC112+Abr!BC112+May!BC112+Jun!BC112+Jul!BC112+Ago!BC112+Set!BC112+Oct!BC112+Nov!BC112+Dic!BC112</f>
        <v>0</v>
      </c>
      <c r="BD112" s="93">
        <f>+Ene!BD112+Feb!BD112+Mar!BD112+Abr!BD112+May!BD112+Jun!BD112+Jul!BD112+Ago!BD112+Set!BD112+Oct!BD112+Nov!BD112+Dic!BD112</f>
        <v>0</v>
      </c>
      <c r="BE112" s="93">
        <f>+Ene!BE112+Feb!BE112+Mar!BE112+Abr!BE112+May!BE112+Jun!BE112+Jul!BE112+Ago!BE112+Set!BE112+Oct!BE112+Nov!BE112+Dic!BE112</f>
        <v>0</v>
      </c>
      <c r="BF112" s="93">
        <f>+Ene!BF112+Feb!BF112+Mar!BF112+Abr!BF112+May!BF112+Jun!BF112+Jul!BF112+Ago!BF112+Set!BF112+Oct!BF112+Nov!BF112+Dic!BF112</f>
        <v>0</v>
      </c>
      <c r="BG112" s="93">
        <f>+Ene!BG112+Feb!BG112+Mar!BG112+Abr!BG112+May!BG112+Jun!BG112+Jul!BG112+Ago!BG112+Set!BG112+Oct!BG112+Nov!BG112+Dic!BG112</f>
        <v>0</v>
      </c>
      <c r="BH112" s="93">
        <f>+Ene!BH112+Feb!BH112+Mar!BH112+Abr!BH112+May!BH112+Jun!BH112+Jul!BH112+Ago!BH112+Set!BH112+Oct!BH112+Nov!BH112+Dic!BH112</f>
        <v>0</v>
      </c>
      <c r="BI112" s="93">
        <f>+Ene!BI112+Feb!BI112+Mar!BI112+Abr!BI112+May!BI112+Jun!BI112+Jul!BI112+Ago!BI112+Set!BI112+Oct!BI112+Nov!BI112+Dic!BI112</f>
        <v>0</v>
      </c>
      <c r="BJ112" s="93">
        <f>+Ene!BJ112+Feb!BJ112+Mar!BJ112+Abr!BJ112+May!BJ112+Jun!BJ112+Jul!BJ112+Ago!BJ112+Set!BJ112+Oct!BJ112+Nov!BJ112+Dic!BJ112</f>
        <v>0</v>
      </c>
      <c r="BK112" s="93">
        <f>+Ene!BK112+Feb!BK112+Mar!BK112+Abr!BK112+May!BK112+Jun!BK112+Jul!BK112+Ago!BK112+Set!BK112+Oct!BK112+Nov!BK112+Dic!BK112</f>
        <v>0</v>
      </c>
      <c r="BL112" s="93">
        <f>+Ene!BL112+Feb!BL112+Mar!BL112+Abr!BL112+May!BL112+Jun!BL112+Jul!BL112+Ago!BL112+Set!BL112+Oct!BL112+Nov!BL112+Dic!BL112</f>
        <v>0</v>
      </c>
      <c r="BM112" s="93">
        <f>+Ene!BM112+Feb!BM112+Mar!BM112+Abr!BM112+May!BM112+Jun!BM112+Jul!BM112+Ago!BM112+Set!BM112+Oct!BM112+Nov!BM112+Dic!BM112</f>
        <v>0</v>
      </c>
      <c r="BN112" s="93">
        <f>+Ene!BN112+Feb!BN112+Mar!BN112+Abr!BN112+May!BN112+Jun!BN112+Jul!BN112+Ago!BN112+Set!BN112+Oct!BN112+Nov!BN112+Dic!BN112</f>
        <v>0</v>
      </c>
      <c r="BO112" s="93">
        <f>+Ene!BO112+Feb!BO112+Mar!BO112+Abr!BO112+May!BO112+Jun!BO112+Jul!BO112+Ago!BO112+Set!BO112+Oct!BO112+Nov!BO112+Dic!BO112</f>
        <v>0</v>
      </c>
      <c r="BP112" s="93">
        <f>+Ene!BP112+Feb!BP112+Mar!BP112+Abr!BP112+May!BP112+Jun!BP112+Jul!BP112+Ago!BP112+Set!BP112+Oct!BP112+Nov!BP112+Dic!BP112</f>
        <v>1</v>
      </c>
      <c r="BQ112" s="93">
        <f>+Ene!BQ112+Feb!BQ112+Mar!BQ112+Abr!BQ112+May!BQ112+Jun!BQ112+Jul!BQ112+Ago!BQ112+Set!BQ112+Oct!BQ112+Nov!BQ112+Dic!BQ112</f>
        <v>0</v>
      </c>
      <c r="BR112" s="93">
        <f>+Ene!BR112+Feb!BR112+Mar!BR112+Abr!BR112+May!BR112+Jun!BR112+Jul!BR112+Ago!BR112+Set!BR112+Oct!BR112+Nov!BR112+Dic!BR112</f>
        <v>0</v>
      </c>
      <c r="BS112" s="93">
        <f>+Ene!BS112+Feb!BS112+Mar!BS112+Abr!BS112+May!BS112+Jun!BS112+Jul!BS112+Ago!BS112+Set!BS112+Oct!BS112+Nov!BS112+Dic!BS112</f>
        <v>0</v>
      </c>
      <c r="BT112" s="93">
        <f>+Ene!BT112+Feb!BT112+Mar!BT112+Abr!BT112+May!BT112+Jun!BT112+Jul!BT112+Ago!BT112+Set!BT112+Oct!BT112+Nov!BT112+Dic!BT112</f>
        <v>0</v>
      </c>
      <c r="BU112" s="93">
        <f>+Ene!BU112+Feb!BU112+Mar!BU112+Abr!BU112+May!BU112+Jun!BU112+Jul!BU112+Ago!BU112+Set!BU112+Oct!BU112+Nov!BU112+Dic!BU112</f>
        <v>0</v>
      </c>
      <c r="BV112" s="93">
        <f>+Ene!BV112+Feb!BV112+Mar!BV112+Abr!BV112+May!BV112+Jun!BV112+Jul!BV112+Ago!BV112+Set!BV112+Oct!BV112+Nov!BV112+Dic!BV112</f>
        <v>0</v>
      </c>
      <c r="BW112" s="93">
        <f>+Ene!BW112+Feb!BW112+Mar!BW112+Abr!BW112+May!BW112+Jun!BW112+Jul!BW112+Ago!BW112+Set!BW112+Oct!BW112+Nov!BW112+Dic!BW112</f>
        <v>0</v>
      </c>
      <c r="BX112" s="92"/>
    </row>
    <row r="113" spans="1:76" ht="15.95" customHeight="1" x14ac:dyDescent="0.3">
      <c r="A113" s="139">
        <v>15</v>
      </c>
      <c r="B113" s="119" t="s">
        <v>139</v>
      </c>
      <c r="C113" s="120"/>
      <c r="D113" s="93">
        <f>+Ene!D113+Feb!D113+Mar!D113+Abr!D113+May!D113+Jun!D113+Jul!D113+Ago!D113+Set!D113+Oct!D113+Nov!D113+Dic!D113</f>
        <v>12</v>
      </c>
      <c r="E113" s="93">
        <f>+Ene!E113+Feb!E113+Mar!E113+Abr!E113+May!E113+Jun!E113+Jul!E113+Ago!E113+Set!E113+Oct!E113+Nov!E113+Dic!E113</f>
        <v>2</v>
      </c>
      <c r="F113" s="93">
        <f>+Ene!F113+Feb!F113+Mar!F113+Abr!F113+May!F113+Jun!F113+Jul!F113+Ago!F113+Set!F113+Oct!F113+Nov!F113+Dic!F113</f>
        <v>0</v>
      </c>
      <c r="G113" s="93">
        <f>+Ene!G113+Feb!G113+Mar!G113+Abr!G113+May!G113+Jun!G113+Jul!G113+Ago!G113+Set!G113+Oct!G113+Nov!G113+Dic!G113</f>
        <v>0</v>
      </c>
      <c r="H113" s="93">
        <f>+Ene!H113+Feb!H113+Mar!H113+Abr!H113+May!H113+Jun!H113+Jul!H113+Ago!H113+Set!H113+Oct!H113+Nov!H113+Dic!H113</f>
        <v>0</v>
      </c>
      <c r="I113" s="93">
        <f>+Ene!I113+Feb!I113+Mar!I113+Abr!I113+May!I113+Jun!I113+Jul!I113+Ago!I113+Set!I113+Oct!I113+Nov!I113+Dic!I113</f>
        <v>0</v>
      </c>
      <c r="J113" s="93">
        <f>+Ene!J113+Feb!J113+Mar!J113+Abr!J113+May!J113+Jun!J113+Jul!J113+Ago!J113+Set!J113+Oct!J113+Nov!J113+Dic!J113</f>
        <v>0</v>
      </c>
      <c r="K113" s="93">
        <f>+Ene!K113+Feb!K113+Mar!K113+Abr!K113+May!K113+Jun!K113+Jul!K113+Ago!K113+Set!K113+Oct!K113+Nov!K113+Dic!K113</f>
        <v>0</v>
      </c>
      <c r="L113" s="93">
        <f>+Ene!L113+Feb!L113+Mar!L113+Abr!L113+May!L113+Jun!L113+Jul!L113+Ago!L113+Set!L113+Oct!L113+Nov!L113+Dic!L113</f>
        <v>249</v>
      </c>
      <c r="M113" s="93">
        <f>+Ene!M113+Feb!M113+Mar!M113+Abr!M113+May!M113+Jun!M113+Jul!M113+Ago!M113+Set!M113+Oct!M113+Nov!M113+Dic!M113</f>
        <v>1</v>
      </c>
      <c r="N113" s="93">
        <f>+Ene!N113+Feb!N113+Mar!N113+Abr!N113+May!N113+Jun!N113+Jul!N113+Ago!N113+Set!N113+Oct!N113+Nov!N113+Dic!N113</f>
        <v>2</v>
      </c>
      <c r="O113" s="93">
        <f>+Ene!O113+Feb!O113+Mar!O113+Abr!O113+May!O113+Jun!O113+Jul!O113+Ago!O113+Set!O113+Oct!O113+Nov!O113+Dic!O113</f>
        <v>0</v>
      </c>
      <c r="P113" s="93">
        <f>+Ene!P113+Feb!P113+Mar!P113+Abr!P113+May!P113+Jun!P113+Jul!P113+Ago!P113+Set!P113+Oct!P113+Nov!P113+Dic!P113</f>
        <v>52</v>
      </c>
      <c r="Q113" s="93">
        <f>+Ene!Q113+Feb!Q113+Mar!Q113+Abr!Q113+May!Q113+Jun!Q113+Jul!Q113+Ago!Q113+Set!Q113+Oct!Q113+Nov!Q113+Dic!Q113</f>
        <v>0</v>
      </c>
      <c r="R113" s="93">
        <f>+Ene!R113+Feb!R113+Mar!R113+Abr!R113+May!R113+Jun!R113+Jul!R113+Ago!R113+Set!R113+Oct!R113+Nov!R113+Dic!R113</f>
        <v>0</v>
      </c>
      <c r="S113" s="93">
        <f>+Ene!S113+Feb!S113+Mar!S113+Abr!S113+May!S113+Jun!S113+Jul!S113+Ago!S113+Set!S113+Oct!S113+Nov!S113+Dic!S113</f>
        <v>0</v>
      </c>
      <c r="T113" s="93">
        <f>+Ene!T113+Feb!T113+Mar!T113+Abr!T113+May!T113+Jun!T113+Jul!T113+Ago!T113+Set!T113+Oct!T113+Nov!T113+Dic!T113</f>
        <v>0</v>
      </c>
      <c r="U113" s="93">
        <f>+Ene!U113+Feb!U113+Mar!U113+Abr!U113+May!U113+Jun!U113+Jul!U113+Ago!U113+Set!U113+Oct!U113+Nov!U113+Dic!U113</f>
        <v>0</v>
      </c>
      <c r="V113" s="93">
        <f>+Ene!V113+Feb!V113+Mar!V113+Abr!V113+May!V113+Jun!V113+Jul!V113+Ago!V113+Set!V113+Oct!V113+Nov!V113+Dic!V113</f>
        <v>0</v>
      </c>
      <c r="W113" s="93">
        <f>+Ene!W113+Feb!W113+Mar!W113+Abr!W113+May!W113+Jun!W113+Jul!W113+Ago!W113+Set!W113+Oct!W113+Nov!W113+Dic!W113</f>
        <v>144</v>
      </c>
      <c r="X113" s="93">
        <f>+Ene!X113+Feb!X113+Mar!X113+Abr!X113+May!X113+Jun!X113+Jul!X113+Ago!X113+Set!X113+Oct!X113+Nov!X113+Dic!X113</f>
        <v>152</v>
      </c>
      <c r="Y113" s="93">
        <f>+Ene!Y113+Feb!Y113+Mar!Y113+Abr!Y113+May!Y113+Jun!Y113+Jul!Y113+Ago!Y113+Set!Y113+Oct!Y113+Nov!Y113+Dic!Y113</f>
        <v>0</v>
      </c>
      <c r="Z113" s="93">
        <f>+Ene!Z113+Feb!Z113+Mar!Z113+Abr!Z113+May!Z113+Jun!Z113+Jul!Z113+Ago!Z113+Set!Z113+Oct!Z113+Nov!Z113+Dic!Z113</f>
        <v>0</v>
      </c>
      <c r="AA113" s="93">
        <f>+Ene!AA113+Feb!AA113+Mar!AA113+Abr!AA113+May!AA113+Jun!AA113+Jul!AA113+Ago!AA113+Set!AA113+Oct!AA113+Nov!AA113+Dic!AA113</f>
        <v>0</v>
      </c>
      <c r="AB113" s="93">
        <f>+Ene!AB113+Feb!AB113+Mar!AB113+Abr!AB113+May!AB113+Jun!AB113+Jul!AB113+Ago!AB113+Set!AB113+Oct!AB113+Nov!AB113+Dic!AB113</f>
        <v>0</v>
      </c>
      <c r="AC113" s="93">
        <f>+Ene!AC113+Feb!AC113+Mar!AC113+Abr!AC113+May!AC113+Jun!AC113+Jul!AC113+Ago!AC113+Set!AC113+Oct!AC113+Nov!AC113+Dic!AC113</f>
        <v>0</v>
      </c>
      <c r="AD113" s="93">
        <f>+Ene!AD113+Feb!AD113+Mar!AD113+Abr!AD113+May!AD113+Jun!AD113+Jul!AD113+Ago!AD113+Set!AD113+Oct!AD113+Nov!AD113+Dic!AD113</f>
        <v>0</v>
      </c>
      <c r="AE113" s="93">
        <f>+Ene!AE113+Feb!AE113+Mar!AE113+Abr!AE113+May!AE113+Jun!AE113+Jul!AE113+Ago!AE113+Set!AE113+Oct!AE113+Nov!AE113+Dic!AE113</f>
        <v>0</v>
      </c>
      <c r="AF113" s="93">
        <f>+Ene!AF113+Feb!AF113+Mar!AF113+Abr!AF113+May!AF113+Jun!AF113+Jul!AF113+Ago!AF113+Set!AF113+Oct!AF113+Nov!AF113+Dic!AF113</f>
        <v>0</v>
      </c>
      <c r="AG113" s="93">
        <f>+Ene!AG113+Feb!AG113+Mar!AG113+Abr!AG113+May!AG113+Jun!AG113+Jul!AG113+Ago!AG113+Set!AG113+Oct!AG113+Nov!AG113+Dic!AG113</f>
        <v>0</v>
      </c>
      <c r="AH113" s="93">
        <f>+Ene!AH113+Feb!AH113+Mar!AH113+Abr!AH113+May!AH113+Jun!AH113+Jul!AH113+Ago!AH113+Set!AH113+Oct!AH113+Nov!AH113+Dic!AH113</f>
        <v>0</v>
      </c>
      <c r="AI113" s="93">
        <f>+Ene!AI113+Feb!AI113+Mar!AI113+Abr!AI113+May!AI113+Jun!AI113+Jul!AI113+Ago!AI113+Set!AI113+Oct!AI113+Nov!AI113+Dic!AI113</f>
        <v>0</v>
      </c>
      <c r="AJ113" s="93">
        <f>+Ene!AJ113+Feb!AJ113+Mar!AJ113+Abr!AJ113+May!AJ113+Jun!AJ113+Jul!AJ113+Ago!AJ113+Set!AJ113+Oct!AJ113+Nov!AJ113+Dic!AJ113</f>
        <v>0</v>
      </c>
      <c r="AK113" s="93">
        <f>+Ene!AK113+Feb!AK113+Mar!AK113+Abr!AK113+May!AK113+Jun!AK113+Jul!AK113+Ago!AK113+Set!AK113+Oct!AK113+Nov!AK113+Dic!AK113</f>
        <v>0</v>
      </c>
      <c r="AL113" s="93">
        <f>+Ene!AL113+Feb!AL113+Mar!AL113+Abr!AL113+May!AL113+Jun!AL113+Jul!AL113+Ago!AL113+Set!AL113+Oct!AL113+Nov!AL113+Dic!AL113</f>
        <v>0</v>
      </c>
      <c r="AM113" s="93">
        <f>+Ene!AM113+Feb!AM113+Mar!AM113+Abr!AM113+May!AM113+Jun!AM113+Jul!AM113+Ago!AM113+Set!AM113+Oct!AM113+Nov!AM113+Dic!AM113</f>
        <v>0</v>
      </c>
      <c r="AN113" s="93">
        <f>+Ene!AN113+Feb!AN113+Mar!AN113+Abr!AN113+May!AN113+Jun!AN113+Jul!AN113+Ago!AN113+Set!AN113+Oct!AN113+Nov!AN113+Dic!AN113</f>
        <v>0</v>
      </c>
      <c r="AO113" s="93">
        <f>+Ene!AO113+Feb!AO113+Mar!AO113+Abr!AO113+May!AO113+Jun!AO113+Jul!AO113+Ago!AO113+Set!AO113+Oct!AO113+Nov!AO113+Dic!AO113</f>
        <v>0</v>
      </c>
      <c r="AP113" s="93">
        <f>+Ene!AP113+Feb!AP113+Mar!AP113+Abr!AP113+May!AP113+Jun!AP113+Jul!AP113+Ago!AP113+Set!AP113+Oct!AP113+Nov!AP113+Dic!AP113</f>
        <v>0</v>
      </c>
      <c r="AQ113" s="93">
        <f>+Ene!AQ113+Feb!AQ113+Mar!AQ113+Abr!AQ113+May!AQ113+Jun!AQ113+Jul!AQ113+Ago!AQ113+Set!AQ113+Oct!AQ113+Nov!AQ113+Dic!AQ113</f>
        <v>0</v>
      </c>
      <c r="AR113" s="93">
        <f>+Ene!AR113+Feb!AR113+Mar!AR113+Abr!AR113+May!AR113+Jun!AR113+Jul!AR113+Ago!AR113+Set!AR113+Oct!AR113+Nov!AR113+Dic!AR113</f>
        <v>0</v>
      </c>
      <c r="AS113" s="93">
        <f>+Ene!AS113+Feb!AS113+Mar!AS113+Abr!AS113+May!AS113+Jun!AS113+Jul!AS113+Ago!AS113+Set!AS113+Oct!AS113+Nov!AS113+Dic!AS113</f>
        <v>0</v>
      </c>
      <c r="AT113" s="93">
        <f>+Ene!AT113+Feb!AT113+Mar!AT113+Abr!AT113+May!AT113+Jun!AT113+Jul!AT113+Ago!AT113+Set!AT113+Oct!AT113+Nov!AT113+Dic!AT113</f>
        <v>0</v>
      </c>
      <c r="AU113" s="93">
        <f>+Ene!AU113+Feb!AU113+Mar!AU113+Abr!AU113+May!AU113+Jun!AU113+Jul!AU113+Ago!AU113+Set!AU113+Oct!AU113+Nov!AU113+Dic!AU113</f>
        <v>163</v>
      </c>
      <c r="AV113" s="93">
        <f>+Ene!AV113+Feb!AV113+Mar!AV113+Abr!AV113+May!AV113+Jun!AV113+Jul!AV113+Ago!AV113+Set!AV113+Oct!AV113+Nov!AV113+Dic!AV113</f>
        <v>163</v>
      </c>
      <c r="AW113" s="93">
        <f>+Ene!AW113+Feb!AW113+Mar!AW113+Abr!AW113+May!AW113+Jun!AW113+Jul!AW113+Ago!AW113+Set!AW113+Oct!AW113+Nov!AW113+Dic!AW113</f>
        <v>148</v>
      </c>
      <c r="AX113" s="93">
        <f>+Ene!AX113+Feb!AX113+Mar!AX113+Abr!AX113+May!AX113+Jun!AX113+Jul!AX113+Ago!AX113+Set!AX113+Oct!AX113+Nov!AX113+Dic!AX113</f>
        <v>0</v>
      </c>
      <c r="AY113" s="93">
        <f>+Ene!AY113+Feb!AY113+Mar!AY113+Abr!AY113+May!AY113+Jun!AY113+Jul!AY113+Ago!AY113+Set!AY113+Oct!AY113+Nov!AY113+Dic!AY113</f>
        <v>0</v>
      </c>
      <c r="AZ113" s="93">
        <f>+Ene!AZ113+Feb!AZ113+Mar!AZ113+Abr!AZ113+May!AZ113+Jun!AZ113+Jul!AZ113+Ago!AZ113+Set!AZ113+Oct!AZ113+Nov!AZ113+Dic!AZ113</f>
        <v>0</v>
      </c>
      <c r="BA113" s="93">
        <f>+Ene!BA113+Feb!BA113+Mar!BA113+Abr!BA113+May!BA113+Jun!BA113+Jul!BA113+Ago!BA113+Set!BA113+Oct!BA113+Nov!BA113+Dic!BA113</f>
        <v>0</v>
      </c>
      <c r="BB113" s="93">
        <f>+Ene!BB113+Feb!BB113+Mar!BB113+Abr!BB113+May!BB113+Jun!BB113+Jul!BB113+Ago!BB113+Set!BB113+Oct!BB113+Nov!BB113+Dic!BB113</f>
        <v>0</v>
      </c>
      <c r="BC113" s="93">
        <f>+Ene!BC113+Feb!BC113+Mar!BC113+Abr!BC113+May!BC113+Jun!BC113+Jul!BC113+Ago!BC113+Set!BC113+Oct!BC113+Nov!BC113+Dic!BC113</f>
        <v>0</v>
      </c>
      <c r="BD113" s="93">
        <f>+Ene!BD113+Feb!BD113+Mar!BD113+Abr!BD113+May!BD113+Jun!BD113+Jul!BD113+Ago!BD113+Set!BD113+Oct!BD113+Nov!BD113+Dic!BD113</f>
        <v>0</v>
      </c>
      <c r="BE113" s="93">
        <f>+Ene!BE113+Feb!BE113+Mar!BE113+Abr!BE113+May!BE113+Jun!BE113+Jul!BE113+Ago!BE113+Set!BE113+Oct!BE113+Nov!BE113+Dic!BE113</f>
        <v>0</v>
      </c>
      <c r="BF113" s="93">
        <f>+Ene!BF113+Feb!BF113+Mar!BF113+Abr!BF113+May!BF113+Jun!BF113+Jul!BF113+Ago!BF113+Set!BF113+Oct!BF113+Nov!BF113+Dic!BF113</f>
        <v>0</v>
      </c>
      <c r="BG113" s="93">
        <f>+Ene!BG113+Feb!BG113+Mar!BG113+Abr!BG113+May!BG113+Jun!BG113+Jul!BG113+Ago!BG113+Set!BG113+Oct!BG113+Nov!BG113+Dic!BG113</f>
        <v>0</v>
      </c>
      <c r="BH113" s="93">
        <f>+Ene!BH113+Feb!BH113+Mar!BH113+Abr!BH113+May!BH113+Jun!BH113+Jul!BH113+Ago!BH113+Set!BH113+Oct!BH113+Nov!BH113+Dic!BH113</f>
        <v>0</v>
      </c>
      <c r="BI113" s="93">
        <f>+Ene!BI113+Feb!BI113+Mar!BI113+Abr!BI113+May!BI113+Jun!BI113+Jul!BI113+Ago!BI113+Set!BI113+Oct!BI113+Nov!BI113+Dic!BI113</f>
        <v>0</v>
      </c>
      <c r="BJ113" s="93">
        <f>+Ene!BJ113+Feb!BJ113+Mar!BJ113+Abr!BJ113+May!BJ113+Jun!BJ113+Jul!BJ113+Ago!BJ113+Set!BJ113+Oct!BJ113+Nov!BJ113+Dic!BJ113</f>
        <v>0</v>
      </c>
      <c r="BK113" s="93">
        <f>+Ene!BK113+Feb!BK113+Mar!BK113+Abr!BK113+May!BK113+Jun!BK113+Jul!BK113+Ago!BK113+Set!BK113+Oct!BK113+Nov!BK113+Dic!BK113</f>
        <v>0</v>
      </c>
      <c r="BL113" s="93">
        <f>+Ene!BL113+Feb!BL113+Mar!BL113+Abr!BL113+May!BL113+Jun!BL113+Jul!BL113+Ago!BL113+Set!BL113+Oct!BL113+Nov!BL113+Dic!BL113</f>
        <v>0</v>
      </c>
      <c r="BM113" s="93">
        <f>+Ene!BM113+Feb!BM113+Mar!BM113+Abr!BM113+May!BM113+Jun!BM113+Jul!BM113+Ago!BM113+Set!BM113+Oct!BM113+Nov!BM113+Dic!BM113</f>
        <v>0</v>
      </c>
      <c r="BN113" s="93">
        <f>+Ene!BN113+Feb!BN113+Mar!BN113+Abr!BN113+May!BN113+Jun!BN113+Jul!BN113+Ago!BN113+Set!BN113+Oct!BN113+Nov!BN113+Dic!BN113</f>
        <v>0</v>
      </c>
      <c r="BO113" s="93">
        <f>+Ene!BO113+Feb!BO113+Mar!BO113+Abr!BO113+May!BO113+Jun!BO113+Jul!BO113+Ago!BO113+Set!BO113+Oct!BO113+Nov!BO113+Dic!BO113</f>
        <v>0</v>
      </c>
      <c r="BP113" s="93">
        <f>+Ene!BP113+Feb!BP113+Mar!BP113+Abr!BP113+May!BP113+Jun!BP113+Jul!BP113+Ago!BP113+Set!BP113+Oct!BP113+Nov!BP113+Dic!BP113</f>
        <v>1</v>
      </c>
      <c r="BQ113" s="93">
        <f>+Ene!BQ113+Feb!BQ113+Mar!BQ113+Abr!BQ113+May!BQ113+Jun!BQ113+Jul!BQ113+Ago!BQ113+Set!BQ113+Oct!BQ113+Nov!BQ113+Dic!BQ113</f>
        <v>0</v>
      </c>
      <c r="BR113" s="93">
        <f>+Ene!BR113+Feb!BR113+Mar!BR113+Abr!BR113+May!BR113+Jun!BR113+Jul!BR113+Ago!BR113+Set!BR113+Oct!BR113+Nov!BR113+Dic!BR113</f>
        <v>0</v>
      </c>
      <c r="BS113" s="93">
        <f>+Ene!BS113+Feb!BS113+Mar!BS113+Abr!BS113+May!BS113+Jun!BS113+Jul!BS113+Ago!BS113+Set!BS113+Oct!BS113+Nov!BS113+Dic!BS113</f>
        <v>0</v>
      </c>
      <c r="BT113" s="93">
        <f>+Ene!BT113+Feb!BT113+Mar!BT113+Abr!BT113+May!BT113+Jun!BT113+Jul!BT113+Ago!BT113+Set!BT113+Oct!BT113+Nov!BT113+Dic!BT113</f>
        <v>0</v>
      </c>
      <c r="BU113" s="93">
        <f>+Ene!BU113+Feb!BU113+Mar!BU113+Abr!BU113+May!BU113+Jun!BU113+Jul!BU113+Ago!BU113+Set!BU113+Oct!BU113+Nov!BU113+Dic!BU113</f>
        <v>0</v>
      </c>
      <c r="BV113" s="93">
        <f>+Ene!BV113+Feb!BV113+Mar!BV113+Abr!BV113+May!BV113+Jun!BV113+Jul!BV113+Ago!BV113+Set!BV113+Oct!BV113+Nov!BV113+Dic!BV113</f>
        <v>0</v>
      </c>
      <c r="BW113" s="93">
        <f>+Ene!BW113+Feb!BW113+Mar!BW113+Abr!BW113+May!BW113+Jun!BW113+Jul!BW113+Ago!BW113+Set!BW113+Oct!BW113+Nov!BW113+Dic!BW113</f>
        <v>0</v>
      </c>
      <c r="BX113" s="92"/>
    </row>
    <row r="114" spans="1:76" ht="15.95" customHeight="1" x14ac:dyDescent="0.3">
      <c r="A114" s="139">
        <v>16</v>
      </c>
      <c r="B114" s="119" t="s">
        <v>140</v>
      </c>
      <c r="C114" s="120"/>
      <c r="D114" s="93">
        <f>+Ene!D114+Feb!D114+Mar!D114+Abr!D114+May!D114+Jun!D114+Jul!D114+Ago!D114+Set!D114+Oct!D114+Nov!D114+Dic!D114</f>
        <v>12</v>
      </c>
      <c r="E114" s="93">
        <f>+Ene!E114+Feb!E114+Mar!E114+Abr!E114+May!E114+Jun!E114+Jul!E114+Ago!E114+Set!E114+Oct!E114+Nov!E114+Dic!E114</f>
        <v>2</v>
      </c>
      <c r="F114" s="93">
        <f>+Ene!F114+Feb!F114+Mar!F114+Abr!F114+May!F114+Jun!F114+Jul!F114+Ago!F114+Set!F114+Oct!F114+Nov!F114+Dic!F114</f>
        <v>0</v>
      </c>
      <c r="G114" s="93">
        <f>+Ene!G114+Feb!G114+Mar!G114+Abr!G114+May!G114+Jun!G114+Jul!G114+Ago!G114+Set!G114+Oct!G114+Nov!G114+Dic!G114</f>
        <v>0</v>
      </c>
      <c r="H114" s="93">
        <f>+Ene!H114+Feb!H114+Mar!H114+Abr!H114+May!H114+Jun!H114+Jul!H114+Ago!H114+Set!H114+Oct!H114+Nov!H114+Dic!H114</f>
        <v>0</v>
      </c>
      <c r="I114" s="93">
        <f>+Ene!I114+Feb!I114+Mar!I114+Abr!I114+May!I114+Jun!I114+Jul!I114+Ago!I114+Set!I114+Oct!I114+Nov!I114+Dic!I114</f>
        <v>0</v>
      </c>
      <c r="J114" s="93">
        <f>+Ene!J114+Feb!J114+Mar!J114+Abr!J114+May!J114+Jun!J114+Jul!J114+Ago!J114+Set!J114+Oct!J114+Nov!J114+Dic!J114</f>
        <v>0</v>
      </c>
      <c r="K114" s="93">
        <f>+Ene!K114+Feb!K114+Mar!K114+Abr!K114+May!K114+Jun!K114+Jul!K114+Ago!K114+Set!K114+Oct!K114+Nov!K114+Dic!K114</f>
        <v>0</v>
      </c>
      <c r="L114" s="93">
        <f>+Ene!L114+Feb!L114+Mar!L114+Abr!L114+May!L114+Jun!L114+Jul!L114+Ago!L114+Set!L114+Oct!L114+Nov!L114+Dic!L114</f>
        <v>164</v>
      </c>
      <c r="M114" s="93">
        <f>+Ene!M114+Feb!M114+Mar!M114+Abr!M114+May!M114+Jun!M114+Jul!M114+Ago!M114+Set!M114+Oct!M114+Nov!M114+Dic!M114</f>
        <v>3</v>
      </c>
      <c r="N114" s="93">
        <f>+Ene!N114+Feb!N114+Mar!N114+Abr!N114+May!N114+Jun!N114+Jul!N114+Ago!N114+Set!N114+Oct!N114+Nov!N114+Dic!N114</f>
        <v>4</v>
      </c>
      <c r="O114" s="93">
        <f>+Ene!O114+Feb!O114+Mar!O114+Abr!O114+May!O114+Jun!O114+Jul!O114+Ago!O114+Set!O114+Oct!O114+Nov!O114+Dic!O114</f>
        <v>0</v>
      </c>
      <c r="P114" s="93">
        <f>+Ene!P114+Feb!P114+Mar!P114+Abr!P114+May!P114+Jun!P114+Jul!P114+Ago!P114+Set!P114+Oct!P114+Nov!P114+Dic!P114</f>
        <v>108</v>
      </c>
      <c r="Q114" s="93">
        <f>+Ene!Q114+Feb!Q114+Mar!Q114+Abr!Q114+May!Q114+Jun!Q114+Jul!Q114+Ago!Q114+Set!Q114+Oct!Q114+Nov!Q114+Dic!Q114</f>
        <v>0</v>
      </c>
      <c r="R114" s="93">
        <f>+Ene!R114+Feb!R114+Mar!R114+Abr!R114+May!R114+Jun!R114+Jul!R114+Ago!R114+Set!R114+Oct!R114+Nov!R114+Dic!R114</f>
        <v>0</v>
      </c>
      <c r="S114" s="93">
        <f>+Ene!S114+Feb!S114+Mar!S114+Abr!S114+May!S114+Jun!S114+Jul!S114+Ago!S114+Set!S114+Oct!S114+Nov!S114+Dic!S114</f>
        <v>0</v>
      </c>
      <c r="T114" s="93">
        <f>+Ene!T114+Feb!T114+Mar!T114+Abr!T114+May!T114+Jun!T114+Jul!T114+Ago!T114+Set!T114+Oct!T114+Nov!T114+Dic!T114</f>
        <v>0</v>
      </c>
      <c r="U114" s="93">
        <f>+Ene!U114+Feb!U114+Mar!U114+Abr!U114+May!U114+Jun!U114+Jul!U114+Ago!U114+Set!U114+Oct!U114+Nov!U114+Dic!U114</f>
        <v>0</v>
      </c>
      <c r="V114" s="93">
        <f>+Ene!V114+Feb!V114+Mar!V114+Abr!V114+May!V114+Jun!V114+Jul!V114+Ago!V114+Set!V114+Oct!V114+Nov!V114+Dic!V114</f>
        <v>0</v>
      </c>
      <c r="W114" s="93">
        <f>+Ene!W114+Feb!W114+Mar!W114+Abr!W114+May!W114+Jun!W114+Jul!W114+Ago!W114+Set!W114+Oct!W114+Nov!W114+Dic!W114</f>
        <v>141</v>
      </c>
      <c r="X114" s="93">
        <f>+Ene!X114+Feb!X114+Mar!X114+Abr!X114+May!X114+Jun!X114+Jul!X114+Ago!X114+Set!X114+Oct!X114+Nov!X114+Dic!X114</f>
        <v>128</v>
      </c>
      <c r="Y114" s="93">
        <f>+Ene!Y114+Feb!Y114+Mar!Y114+Abr!Y114+May!Y114+Jun!Y114+Jul!Y114+Ago!Y114+Set!Y114+Oct!Y114+Nov!Y114+Dic!Y114</f>
        <v>0</v>
      </c>
      <c r="Z114" s="93">
        <f>+Ene!Z114+Feb!Z114+Mar!Z114+Abr!Z114+May!Z114+Jun!Z114+Jul!Z114+Ago!Z114+Set!Z114+Oct!Z114+Nov!Z114+Dic!Z114</f>
        <v>0</v>
      </c>
      <c r="AA114" s="93">
        <f>+Ene!AA114+Feb!AA114+Mar!AA114+Abr!AA114+May!AA114+Jun!AA114+Jul!AA114+Ago!AA114+Set!AA114+Oct!AA114+Nov!AA114+Dic!AA114</f>
        <v>0</v>
      </c>
      <c r="AB114" s="93">
        <f>+Ene!AB114+Feb!AB114+Mar!AB114+Abr!AB114+May!AB114+Jun!AB114+Jul!AB114+Ago!AB114+Set!AB114+Oct!AB114+Nov!AB114+Dic!AB114</f>
        <v>0</v>
      </c>
      <c r="AC114" s="93">
        <f>+Ene!AC114+Feb!AC114+Mar!AC114+Abr!AC114+May!AC114+Jun!AC114+Jul!AC114+Ago!AC114+Set!AC114+Oct!AC114+Nov!AC114+Dic!AC114</f>
        <v>0</v>
      </c>
      <c r="AD114" s="93">
        <f>+Ene!AD114+Feb!AD114+Mar!AD114+Abr!AD114+May!AD114+Jun!AD114+Jul!AD114+Ago!AD114+Set!AD114+Oct!AD114+Nov!AD114+Dic!AD114</f>
        <v>0</v>
      </c>
      <c r="AE114" s="93">
        <f>+Ene!AE114+Feb!AE114+Mar!AE114+Abr!AE114+May!AE114+Jun!AE114+Jul!AE114+Ago!AE114+Set!AE114+Oct!AE114+Nov!AE114+Dic!AE114</f>
        <v>1</v>
      </c>
      <c r="AF114" s="93">
        <f>+Ene!AF114+Feb!AF114+Mar!AF114+Abr!AF114+May!AF114+Jun!AF114+Jul!AF114+Ago!AF114+Set!AF114+Oct!AF114+Nov!AF114+Dic!AF114</f>
        <v>0</v>
      </c>
      <c r="AG114" s="93">
        <f>+Ene!AG114+Feb!AG114+Mar!AG114+Abr!AG114+May!AG114+Jun!AG114+Jul!AG114+Ago!AG114+Set!AG114+Oct!AG114+Nov!AG114+Dic!AG114</f>
        <v>0</v>
      </c>
      <c r="AH114" s="93">
        <f>+Ene!AH114+Feb!AH114+Mar!AH114+Abr!AH114+May!AH114+Jun!AH114+Jul!AH114+Ago!AH114+Set!AH114+Oct!AH114+Nov!AH114+Dic!AH114</f>
        <v>0</v>
      </c>
      <c r="AI114" s="93">
        <f>+Ene!AI114+Feb!AI114+Mar!AI114+Abr!AI114+May!AI114+Jun!AI114+Jul!AI114+Ago!AI114+Set!AI114+Oct!AI114+Nov!AI114+Dic!AI114</f>
        <v>0</v>
      </c>
      <c r="AJ114" s="93">
        <f>+Ene!AJ114+Feb!AJ114+Mar!AJ114+Abr!AJ114+May!AJ114+Jun!AJ114+Jul!AJ114+Ago!AJ114+Set!AJ114+Oct!AJ114+Nov!AJ114+Dic!AJ114</f>
        <v>0</v>
      </c>
      <c r="AK114" s="93">
        <f>+Ene!AK114+Feb!AK114+Mar!AK114+Abr!AK114+May!AK114+Jun!AK114+Jul!AK114+Ago!AK114+Set!AK114+Oct!AK114+Nov!AK114+Dic!AK114</f>
        <v>0</v>
      </c>
      <c r="AL114" s="93">
        <f>+Ene!AL114+Feb!AL114+Mar!AL114+Abr!AL114+May!AL114+Jun!AL114+Jul!AL114+Ago!AL114+Set!AL114+Oct!AL114+Nov!AL114+Dic!AL114</f>
        <v>0</v>
      </c>
      <c r="AM114" s="93">
        <f>+Ene!AM114+Feb!AM114+Mar!AM114+Abr!AM114+May!AM114+Jun!AM114+Jul!AM114+Ago!AM114+Set!AM114+Oct!AM114+Nov!AM114+Dic!AM114</f>
        <v>0</v>
      </c>
      <c r="AN114" s="93">
        <f>+Ene!AN114+Feb!AN114+Mar!AN114+Abr!AN114+May!AN114+Jun!AN114+Jul!AN114+Ago!AN114+Set!AN114+Oct!AN114+Nov!AN114+Dic!AN114</f>
        <v>0</v>
      </c>
      <c r="AO114" s="93">
        <f>+Ene!AO114+Feb!AO114+Mar!AO114+Abr!AO114+May!AO114+Jun!AO114+Jul!AO114+Ago!AO114+Set!AO114+Oct!AO114+Nov!AO114+Dic!AO114</f>
        <v>0</v>
      </c>
      <c r="AP114" s="93">
        <f>+Ene!AP114+Feb!AP114+Mar!AP114+Abr!AP114+May!AP114+Jun!AP114+Jul!AP114+Ago!AP114+Set!AP114+Oct!AP114+Nov!AP114+Dic!AP114</f>
        <v>0</v>
      </c>
      <c r="AQ114" s="93">
        <f>+Ene!AQ114+Feb!AQ114+Mar!AQ114+Abr!AQ114+May!AQ114+Jun!AQ114+Jul!AQ114+Ago!AQ114+Set!AQ114+Oct!AQ114+Nov!AQ114+Dic!AQ114</f>
        <v>0</v>
      </c>
      <c r="AR114" s="93">
        <f>+Ene!AR114+Feb!AR114+Mar!AR114+Abr!AR114+May!AR114+Jun!AR114+Jul!AR114+Ago!AR114+Set!AR114+Oct!AR114+Nov!AR114+Dic!AR114</f>
        <v>0</v>
      </c>
      <c r="AS114" s="93">
        <f>+Ene!AS114+Feb!AS114+Mar!AS114+Abr!AS114+May!AS114+Jun!AS114+Jul!AS114+Ago!AS114+Set!AS114+Oct!AS114+Nov!AS114+Dic!AS114</f>
        <v>0</v>
      </c>
      <c r="AT114" s="93">
        <f>+Ene!AT114+Feb!AT114+Mar!AT114+Abr!AT114+May!AT114+Jun!AT114+Jul!AT114+Ago!AT114+Set!AT114+Oct!AT114+Nov!AT114+Dic!AT114</f>
        <v>0</v>
      </c>
      <c r="AU114" s="93">
        <f>+Ene!AU114+Feb!AU114+Mar!AU114+Abr!AU114+May!AU114+Jun!AU114+Jul!AU114+Ago!AU114+Set!AU114+Oct!AU114+Nov!AU114+Dic!AU114</f>
        <v>0</v>
      </c>
      <c r="AV114" s="93">
        <f>+Ene!AV114+Feb!AV114+Mar!AV114+Abr!AV114+May!AV114+Jun!AV114+Jul!AV114+Ago!AV114+Set!AV114+Oct!AV114+Nov!AV114+Dic!AV114</f>
        <v>0</v>
      </c>
      <c r="AW114" s="93">
        <f>+Ene!AW114+Feb!AW114+Mar!AW114+Abr!AW114+May!AW114+Jun!AW114+Jul!AW114+Ago!AW114+Set!AW114+Oct!AW114+Nov!AW114+Dic!AW114</f>
        <v>0</v>
      </c>
      <c r="AX114" s="93">
        <f>+Ene!AX114+Feb!AX114+Mar!AX114+Abr!AX114+May!AX114+Jun!AX114+Jul!AX114+Ago!AX114+Set!AX114+Oct!AX114+Nov!AX114+Dic!AX114</f>
        <v>0</v>
      </c>
      <c r="AY114" s="93">
        <f>+Ene!AY114+Feb!AY114+Mar!AY114+Abr!AY114+May!AY114+Jun!AY114+Jul!AY114+Ago!AY114+Set!AY114+Oct!AY114+Nov!AY114+Dic!AY114</f>
        <v>0</v>
      </c>
      <c r="AZ114" s="93">
        <f>+Ene!AZ114+Feb!AZ114+Mar!AZ114+Abr!AZ114+May!AZ114+Jun!AZ114+Jul!AZ114+Ago!AZ114+Set!AZ114+Oct!AZ114+Nov!AZ114+Dic!AZ114</f>
        <v>0</v>
      </c>
      <c r="BA114" s="93">
        <f>+Ene!BA114+Feb!BA114+Mar!BA114+Abr!BA114+May!BA114+Jun!BA114+Jul!BA114+Ago!BA114+Set!BA114+Oct!BA114+Nov!BA114+Dic!BA114</f>
        <v>0</v>
      </c>
      <c r="BB114" s="93">
        <f>+Ene!BB114+Feb!BB114+Mar!BB114+Abr!BB114+May!BB114+Jun!BB114+Jul!BB114+Ago!BB114+Set!BB114+Oct!BB114+Nov!BB114+Dic!BB114</f>
        <v>0</v>
      </c>
      <c r="BC114" s="93">
        <f>+Ene!BC114+Feb!BC114+Mar!BC114+Abr!BC114+May!BC114+Jun!BC114+Jul!BC114+Ago!BC114+Set!BC114+Oct!BC114+Nov!BC114+Dic!BC114</f>
        <v>0</v>
      </c>
      <c r="BD114" s="93">
        <f>+Ene!BD114+Feb!BD114+Mar!BD114+Abr!BD114+May!BD114+Jun!BD114+Jul!BD114+Ago!BD114+Set!BD114+Oct!BD114+Nov!BD114+Dic!BD114</f>
        <v>0</v>
      </c>
      <c r="BE114" s="93">
        <f>+Ene!BE114+Feb!BE114+Mar!BE114+Abr!BE114+May!BE114+Jun!BE114+Jul!BE114+Ago!BE114+Set!BE114+Oct!BE114+Nov!BE114+Dic!BE114</f>
        <v>0</v>
      </c>
      <c r="BF114" s="93">
        <f>+Ene!BF114+Feb!BF114+Mar!BF114+Abr!BF114+May!BF114+Jun!BF114+Jul!BF114+Ago!BF114+Set!BF114+Oct!BF114+Nov!BF114+Dic!BF114</f>
        <v>15</v>
      </c>
      <c r="BG114" s="93">
        <f>+Ene!BG114+Feb!BG114+Mar!BG114+Abr!BG114+May!BG114+Jun!BG114+Jul!BG114+Ago!BG114+Set!BG114+Oct!BG114+Nov!BG114+Dic!BG114</f>
        <v>0</v>
      </c>
      <c r="BH114" s="93">
        <f>+Ene!BH114+Feb!BH114+Mar!BH114+Abr!BH114+May!BH114+Jun!BH114+Jul!BH114+Ago!BH114+Set!BH114+Oct!BH114+Nov!BH114+Dic!BH114</f>
        <v>0</v>
      </c>
      <c r="BI114" s="93">
        <f>+Ene!BI114+Feb!BI114+Mar!BI114+Abr!BI114+May!BI114+Jun!BI114+Jul!BI114+Ago!BI114+Set!BI114+Oct!BI114+Nov!BI114+Dic!BI114</f>
        <v>0</v>
      </c>
      <c r="BJ114" s="93">
        <f>+Ene!BJ114+Feb!BJ114+Mar!BJ114+Abr!BJ114+May!BJ114+Jun!BJ114+Jul!BJ114+Ago!BJ114+Set!BJ114+Oct!BJ114+Nov!BJ114+Dic!BJ114</f>
        <v>0</v>
      </c>
      <c r="BK114" s="93">
        <f>+Ene!BK114+Feb!BK114+Mar!BK114+Abr!BK114+May!BK114+Jun!BK114+Jul!BK114+Ago!BK114+Set!BK114+Oct!BK114+Nov!BK114+Dic!BK114</f>
        <v>0</v>
      </c>
      <c r="BL114" s="93">
        <f>+Ene!BL114+Feb!BL114+Mar!BL114+Abr!BL114+May!BL114+Jun!BL114+Jul!BL114+Ago!BL114+Set!BL114+Oct!BL114+Nov!BL114+Dic!BL114</f>
        <v>0</v>
      </c>
      <c r="BM114" s="93">
        <f>+Ene!BM114+Feb!BM114+Mar!BM114+Abr!BM114+May!BM114+Jun!BM114+Jul!BM114+Ago!BM114+Set!BM114+Oct!BM114+Nov!BM114+Dic!BM114</f>
        <v>0</v>
      </c>
      <c r="BN114" s="93">
        <f>+Ene!BN114+Feb!BN114+Mar!BN114+Abr!BN114+May!BN114+Jun!BN114+Jul!BN114+Ago!BN114+Set!BN114+Oct!BN114+Nov!BN114+Dic!BN114</f>
        <v>0</v>
      </c>
      <c r="BO114" s="93">
        <f>+Ene!BO114+Feb!BO114+Mar!BO114+Abr!BO114+May!BO114+Jun!BO114+Jul!BO114+Ago!BO114+Set!BO114+Oct!BO114+Nov!BO114+Dic!BO114</f>
        <v>0</v>
      </c>
      <c r="BP114" s="93">
        <f>+Ene!BP114+Feb!BP114+Mar!BP114+Abr!BP114+May!BP114+Jun!BP114+Jul!BP114+Ago!BP114+Set!BP114+Oct!BP114+Nov!BP114+Dic!BP114</f>
        <v>1</v>
      </c>
      <c r="BQ114" s="93">
        <f>+Ene!BQ114+Feb!BQ114+Mar!BQ114+Abr!BQ114+May!BQ114+Jun!BQ114+Jul!BQ114+Ago!BQ114+Set!BQ114+Oct!BQ114+Nov!BQ114+Dic!BQ114</f>
        <v>0</v>
      </c>
      <c r="BR114" s="93">
        <f>+Ene!BR114+Feb!BR114+Mar!BR114+Abr!BR114+May!BR114+Jun!BR114+Jul!BR114+Ago!BR114+Set!BR114+Oct!BR114+Nov!BR114+Dic!BR114</f>
        <v>0</v>
      </c>
      <c r="BS114" s="93">
        <f>+Ene!BS114+Feb!BS114+Mar!BS114+Abr!BS114+May!BS114+Jun!BS114+Jul!BS114+Ago!BS114+Set!BS114+Oct!BS114+Nov!BS114+Dic!BS114</f>
        <v>0</v>
      </c>
      <c r="BT114" s="93">
        <f>+Ene!BT114+Feb!BT114+Mar!BT114+Abr!BT114+May!BT114+Jun!BT114+Jul!BT114+Ago!BT114+Set!BT114+Oct!BT114+Nov!BT114+Dic!BT114</f>
        <v>0</v>
      </c>
      <c r="BU114" s="93">
        <f>+Ene!BU114+Feb!BU114+Mar!BU114+Abr!BU114+May!BU114+Jun!BU114+Jul!BU114+Ago!BU114+Set!BU114+Oct!BU114+Nov!BU114+Dic!BU114</f>
        <v>0</v>
      </c>
      <c r="BV114" s="93">
        <f>+Ene!BV114+Feb!BV114+Mar!BV114+Abr!BV114+May!BV114+Jun!BV114+Jul!BV114+Ago!BV114+Set!BV114+Oct!BV114+Nov!BV114+Dic!BV114</f>
        <v>0</v>
      </c>
      <c r="BW114" s="93">
        <f>+Ene!BW114+Feb!BW114+Mar!BW114+Abr!BW114+May!BW114+Jun!BW114+Jul!BW114+Ago!BW114+Set!BW114+Oct!BW114+Nov!BW114+Dic!BW114</f>
        <v>0</v>
      </c>
      <c r="BX114" s="92"/>
    </row>
    <row r="115" spans="1:76" ht="15.95" customHeight="1" x14ac:dyDescent="0.3">
      <c r="A115" s="139">
        <v>17</v>
      </c>
      <c r="B115" s="119" t="s">
        <v>141</v>
      </c>
      <c r="C115" s="120"/>
      <c r="D115" s="93">
        <f>+Ene!D115+Feb!D115+Mar!D115+Abr!D115+May!D115+Jun!D115+Jul!D115+Ago!D115+Set!D115+Oct!D115+Nov!D115+Dic!D115</f>
        <v>11</v>
      </c>
      <c r="E115" s="93">
        <f>+Ene!E115+Feb!E115+Mar!E115+Abr!E115+May!E115+Jun!E115+Jul!E115+Ago!E115+Set!E115+Oct!E115+Nov!E115+Dic!E115</f>
        <v>1</v>
      </c>
      <c r="F115" s="93">
        <f>+Ene!F115+Feb!F115+Mar!F115+Abr!F115+May!F115+Jun!F115+Jul!F115+Ago!F115+Set!F115+Oct!F115+Nov!F115+Dic!F115</f>
        <v>0</v>
      </c>
      <c r="G115" s="93">
        <f>+Ene!G115+Feb!G115+Mar!G115+Abr!G115+May!G115+Jun!G115+Jul!G115+Ago!G115+Set!G115+Oct!G115+Nov!G115+Dic!G115</f>
        <v>0</v>
      </c>
      <c r="H115" s="93">
        <f>+Ene!H115+Feb!H115+Mar!H115+Abr!H115+May!H115+Jun!H115+Jul!H115+Ago!H115+Set!H115+Oct!H115+Nov!H115+Dic!H115</f>
        <v>0</v>
      </c>
      <c r="I115" s="93">
        <f>+Ene!I115+Feb!I115+Mar!I115+Abr!I115+May!I115+Jun!I115+Jul!I115+Ago!I115+Set!I115+Oct!I115+Nov!I115+Dic!I115</f>
        <v>0</v>
      </c>
      <c r="J115" s="93">
        <f>+Ene!J115+Feb!J115+Mar!J115+Abr!J115+May!J115+Jun!J115+Jul!J115+Ago!J115+Set!J115+Oct!J115+Nov!J115+Dic!J115</f>
        <v>0</v>
      </c>
      <c r="K115" s="93">
        <f>+Ene!K115+Feb!K115+Mar!K115+Abr!K115+May!K115+Jun!K115+Jul!K115+Ago!K115+Set!K115+Oct!K115+Nov!K115+Dic!K115</f>
        <v>0</v>
      </c>
      <c r="L115" s="93">
        <f>+Ene!L115+Feb!L115+Mar!L115+Abr!L115+May!L115+Jun!L115+Jul!L115+Ago!L115+Set!L115+Oct!L115+Nov!L115+Dic!L115</f>
        <v>175</v>
      </c>
      <c r="M115" s="93">
        <f>+Ene!M115+Feb!M115+Mar!M115+Abr!M115+May!M115+Jun!M115+Jul!M115+Ago!M115+Set!M115+Oct!M115+Nov!M115+Dic!M115</f>
        <v>0</v>
      </c>
      <c r="N115" s="93">
        <f>+Ene!N115+Feb!N115+Mar!N115+Abr!N115+May!N115+Jun!N115+Jul!N115+Ago!N115+Set!N115+Oct!N115+Nov!N115+Dic!N115</f>
        <v>12</v>
      </c>
      <c r="O115" s="93">
        <f>+Ene!O115+Feb!O115+Mar!O115+Abr!O115+May!O115+Jun!O115+Jul!O115+Ago!O115+Set!O115+Oct!O115+Nov!O115+Dic!O115</f>
        <v>3</v>
      </c>
      <c r="P115" s="93">
        <f>+Ene!P115+Feb!P115+Mar!P115+Abr!P115+May!P115+Jun!P115+Jul!P115+Ago!P115+Set!P115+Oct!P115+Nov!P115+Dic!P115</f>
        <v>236</v>
      </c>
      <c r="Q115" s="93">
        <f>+Ene!Q115+Feb!Q115+Mar!Q115+Abr!Q115+May!Q115+Jun!Q115+Jul!Q115+Ago!Q115+Set!Q115+Oct!Q115+Nov!Q115+Dic!Q115</f>
        <v>0</v>
      </c>
      <c r="R115" s="93">
        <f>+Ene!R115+Feb!R115+Mar!R115+Abr!R115+May!R115+Jun!R115+Jul!R115+Ago!R115+Set!R115+Oct!R115+Nov!R115+Dic!R115</f>
        <v>0</v>
      </c>
      <c r="S115" s="93">
        <f>+Ene!S115+Feb!S115+Mar!S115+Abr!S115+May!S115+Jun!S115+Jul!S115+Ago!S115+Set!S115+Oct!S115+Nov!S115+Dic!S115</f>
        <v>0</v>
      </c>
      <c r="T115" s="93">
        <f>+Ene!T115+Feb!T115+Mar!T115+Abr!T115+May!T115+Jun!T115+Jul!T115+Ago!T115+Set!T115+Oct!T115+Nov!T115+Dic!T115</f>
        <v>0</v>
      </c>
      <c r="U115" s="93">
        <f>+Ene!U115+Feb!U115+Mar!U115+Abr!U115+May!U115+Jun!U115+Jul!U115+Ago!U115+Set!U115+Oct!U115+Nov!U115+Dic!U115</f>
        <v>0</v>
      </c>
      <c r="V115" s="93">
        <f>+Ene!V115+Feb!V115+Mar!V115+Abr!V115+May!V115+Jun!V115+Jul!V115+Ago!V115+Set!V115+Oct!V115+Nov!V115+Dic!V115</f>
        <v>0</v>
      </c>
      <c r="W115" s="93">
        <f>+Ene!W115+Feb!W115+Mar!W115+Abr!W115+May!W115+Jun!W115+Jul!W115+Ago!W115+Set!W115+Oct!W115+Nov!W115+Dic!W115</f>
        <v>92</v>
      </c>
      <c r="X115" s="93">
        <f>+Ene!X115+Feb!X115+Mar!X115+Abr!X115+May!X115+Jun!X115+Jul!X115+Ago!X115+Set!X115+Oct!X115+Nov!X115+Dic!X115</f>
        <v>37</v>
      </c>
      <c r="Y115" s="93">
        <f>+Ene!Y115+Feb!Y115+Mar!Y115+Abr!Y115+May!Y115+Jun!Y115+Jul!Y115+Ago!Y115+Set!Y115+Oct!Y115+Nov!Y115+Dic!Y115</f>
        <v>0</v>
      </c>
      <c r="Z115" s="93">
        <f>+Ene!Z115+Feb!Z115+Mar!Z115+Abr!Z115+May!Z115+Jun!Z115+Jul!Z115+Ago!Z115+Set!Z115+Oct!Z115+Nov!Z115+Dic!Z115</f>
        <v>0</v>
      </c>
      <c r="AA115" s="93">
        <f>+Ene!AA115+Feb!AA115+Mar!AA115+Abr!AA115+May!AA115+Jun!AA115+Jul!AA115+Ago!AA115+Set!AA115+Oct!AA115+Nov!AA115+Dic!AA115</f>
        <v>0</v>
      </c>
      <c r="AB115" s="93">
        <f>+Ene!AB115+Feb!AB115+Mar!AB115+Abr!AB115+May!AB115+Jun!AB115+Jul!AB115+Ago!AB115+Set!AB115+Oct!AB115+Nov!AB115+Dic!AB115</f>
        <v>0</v>
      </c>
      <c r="AC115" s="93">
        <f>+Ene!AC115+Feb!AC115+Mar!AC115+Abr!AC115+May!AC115+Jun!AC115+Jul!AC115+Ago!AC115+Set!AC115+Oct!AC115+Nov!AC115+Dic!AC115</f>
        <v>0</v>
      </c>
      <c r="AD115" s="93">
        <f>+Ene!AD115+Feb!AD115+Mar!AD115+Abr!AD115+May!AD115+Jun!AD115+Jul!AD115+Ago!AD115+Set!AD115+Oct!AD115+Nov!AD115+Dic!AD115</f>
        <v>0</v>
      </c>
      <c r="AE115" s="93">
        <f>+Ene!AE115+Feb!AE115+Mar!AE115+Abr!AE115+May!AE115+Jun!AE115+Jul!AE115+Ago!AE115+Set!AE115+Oct!AE115+Nov!AE115+Dic!AE115</f>
        <v>3</v>
      </c>
      <c r="AF115" s="93">
        <f>+Ene!AF115+Feb!AF115+Mar!AF115+Abr!AF115+May!AF115+Jun!AF115+Jul!AF115+Ago!AF115+Set!AF115+Oct!AF115+Nov!AF115+Dic!AF115</f>
        <v>0</v>
      </c>
      <c r="AG115" s="93">
        <f>+Ene!AG115+Feb!AG115+Mar!AG115+Abr!AG115+May!AG115+Jun!AG115+Jul!AG115+Ago!AG115+Set!AG115+Oct!AG115+Nov!AG115+Dic!AG115</f>
        <v>0</v>
      </c>
      <c r="AH115" s="93">
        <f>+Ene!AH115+Feb!AH115+Mar!AH115+Abr!AH115+May!AH115+Jun!AH115+Jul!AH115+Ago!AH115+Set!AH115+Oct!AH115+Nov!AH115+Dic!AH115</f>
        <v>0</v>
      </c>
      <c r="AI115" s="93">
        <f>+Ene!AI115+Feb!AI115+Mar!AI115+Abr!AI115+May!AI115+Jun!AI115+Jul!AI115+Ago!AI115+Set!AI115+Oct!AI115+Nov!AI115+Dic!AI115</f>
        <v>0</v>
      </c>
      <c r="AJ115" s="93">
        <f>+Ene!AJ115+Feb!AJ115+Mar!AJ115+Abr!AJ115+May!AJ115+Jun!AJ115+Jul!AJ115+Ago!AJ115+Set!AJ115+Oct!AJ115+Nov!AJ115+Dic!AJ115</f>
        <v>0</v>
      </c>
      <c r="AK115" s="93">
        <f>+Ene!AK115+Feb!AK115+Mar!AK115+Abr!AK115+May!AK115+Jun!AK115+Jul!AK115+Ago!AK115+Set!AK115+Oct!AK115+Nov!AK115+Dic!AK115</f>
        <v>0</v>
      </c>
      <c r="AL115" s="93">
        <f>+Ene!AL115+Feb!AL115+Mar!AL115+Abr!AL115+May!AL115+Jun!AL115+Jul!AL115+Ago!AL115+Set!AL115+Oct!AL115+Nov!AL115+Dic!AL115</f>
        <v>0</v>
      </c>
      <c r="AM115" s="93">
        <f>+Ene!AM115+Feb!AM115+Mar!AM115+Abr!AM115+May!AM115+Jun!AM115+Jul!AM115+Ago!AM115+Set!AM115+Oct!AM115+Nov!AM115+Dic!AM115</f>
        <v>0</v>
      </c>
      <c r="AN115" s="93">
        <f>+Ene!AN115+Feb!AN115+Mar!AN115+Abr!AN115+May!AN115+Jun!AN115+Jul!AN115+Ago!AN115+Set!AN115+Oct!AN115+Nov!AN115+Dic!AN115</f>
        <v>0</v>
      </c>
      <c r="AO115" s="93">
        <f>+Ene!AO115+Feb!AO115+Mar!AO115+Abr!AO115+May!AO115+Jun!AO115+Jul!AO115+Ago!AO115+Set!AO115+Oct!AO115+Nov!AO115+Dic!AO115</f>
        <v>0</v>
      </c>
      <c r="AP115" s="93">
        <f>+Ene!AP115+Feb!AP115+Mar!AP115+Abr!AP115+May!AP115+Jun!AP115+Jul!AP115+Ago!AP115+Set!AP115+Oct!AP115+Nov!AP115+Dic!AP115</f>
        <v>0</v>
      </c>
      <c r="AQ115" s="93">
        <f>+Ene!AQ115+Feb!AQ115+Mar!AQ115+Abr!AQ115+May!AQ115+Jun!AQ115+Jul!AQ115+Ago!AQ115+Set!AQ115+Oct!AQ115+Nov!AQ115+Dic!AQ115</f>
        <v>0</v>
      </c>
      <c r="AR115" s="93">
        <f>+Ene!AR115+Feb!AR115+Mar!AR115+Abr!AR115+May!AR115+Jun!AR115+Jul!AR115+Ago!AR115+Set!AR115+Oct!AR115+Nov!AR115+Dic!AR115</f>
        <v>0</v>
      </c>
      <c r="AS115" s="93">
        <f>+Ene!AS115+Feb!AS115+Mar!AS115+Abr!AS115+May!AS115+Jun!AS115+Jul!AS115+Ago!AS115+Set!AS115+Oct!AS115+Nov!AS115+Dic!AS115</f>
        <v>0</v>
      </c>
      <c r="AT115" s="93">
        <f>+Ene!AT115+Feb!AT115+Mar!AT115+Abr!AT115+May!AT115+Jun!AT115+Jul!AT115+Ago!AT115+Set!AT115+Oct!AT115+Nov!AT115+Dic!AT115</f>
        <v>0</v>
      </c>
      <c r="AU115" s="93">
        <f>+Ene!AU115+Feb!AU115+Mar!AU115+Abr!AU115+May!AU115+Jun!AU115+Jul!AU115+Ago!AU115+Set!AU115+Oct!AU115+Nov!AU115+Dic!AU115</f>
        <v>0</v>
      </c>
      <c r="AV115" s="93">
        <f>+Ene!AV115+Feb!AV115+Mar!AV115+Abr!AV115+May!AV115+Jun!AV115+Jul!AV115+Ago!AV115+Set!AV115+Oct!AV115+Nov!AV115+Dic!AV115</f>
        <v>0</v>
      </c>
      <c r="AW115" s="93">
        <f>+Ene!AW115+Feb!AW115+Mar!AW115+Abr!AW115+May!AW115+Jun!AW115+Jul!AW115+Ago!AW115+Set!AW115+Oct!AW115+Nov!AW115+Dic!AW115</f>
        <v>0</v>
      </c>
      <c r="AX115" s="93">
        <f>+Ene!AX115+Feb!AX115+Mar!AX115+Abr!AX115+May!AX115+Jun!AX115+Jul!AX115+Ago!AX115+Set!AX115+Oct!AX115+Nov!AX115+Dic!AX115</f>
        <v>0</v>
      </c>
      <c r="AY115" s="93">
        <f>+Ene!AY115+Feb!AY115+Mar!AY115+Abr!AY115+May!AY115+Jun!AY115+Jul!AY115+Ago!AY115+Set!AY115+Oct!AY115+Nov!AY115+Dic!AY115</f>
        <v>0</v>
      </c>
      <c r="AZ115" s="93">
        <f>+Ene!AZ115+Feb!AZ115+Mar!AZ115+Abr!AZ115+May!AZ115+Jun!AZ115+Jul!AZ115+Ago!AZ115+Set!AZ115+Oct!AZ115+Nov!AZ115+Dic!AZ115</f>
        <v>0</v>
      </c>
      <c r="BA115" s="93">
        <f>+Ene!BA115+Feb!BA115+Mar!BA115+Abr!BA115+May!BA115+Jun!BA115+Jul!BA115+Ago!BA115+Set!BA115+Oct!BA115+Nov!BA115+Dic!BA115</f>
        <v>0</v>
      </c>
      <c r="BB115" s="93">
        <f>+Ene!BB115+Feb!BB115+Mar!BB115+Abr!BB115+May!BB115+Jun!BB115+Jul!BB115+Ago!BB115+Set!BB115+Oct!BB115+Nov!BB115+Dic!BB115</f>
        <v>0</v>
      </c>
      <c r="BC115" s="93">
        <f>+Ene!BC115+Feb!BC115+Mar!BC115+Abr!BC115+May!BC115+Jun!BC115+Jul!BC115+Ago!BC115+Set!BC115+Oct!BC115+Nov!BC115+Dic!BC115</f>
        <v>0</v>
      </c>
      <c r="BD115" s="93">
        <f>+Ene!BD115+Feb!BD115+Mar!BD115+Abr!BD115+May!BD115+Jun!BD115+Jul!BD115+Ago!BD115+Set!BD115+Oct!BD115+Nov!BD115+Dic!BD115</f>
        <v>0</v>
      </c>
      <c r="BE115" s="93">
        <f>+Ene!BE115+Feb!BE115+Mar!BE115+Abr!BE115+May!BE115+Jun!BE115+Jul!BE115+Ago!BE115+Set!BE115+Oct!BE115+Nov!BE115+Dic!BE115</f>
        <v>0</v>
      </c>
      <c r="BF115" s="93">
        <f>+Ene!BF115+Feb!BF115+Mar!BF115+Abr!BF115+May!BF115+Jun!BF115+Jul!BF115+Ago!BF115+Set!BF115+Oct!BF115+Nov!BF115+Dic!BF115</f>
        <v>0</v>
      </c>
      <c r="BG115" s="93">
        <f>+Ene!BG115+Feb!BG115+Mar!BG115+Abr!BG115+May!BG115+Jun!BG115+Jul!BG115+Ago!BG115+Set!BG115+Oct!BG115+Nov!BG115+Dic!BG115</f>
        <v>0</v>
      </c>
      <c r="BH115" s="93">
        <f>+Ene!BH115+Feb!BH115+Mar!BH115+Abr!BH115+May!BH115+Jun!BH115+Jul!BH115+Ago!BH115+Set!BH115+Oct!BH115+Nov!BH115+Dic!BH115</f>
        <v>0</v>
      </c>
      <c r="BI115" s="93">
        <f>+Ene!BI115+Feb!BI115+Mar!BI115+Abr!BI115+May!BI115+Jun!BI115+Jul!BI115+Ago!BI115+Set!BI115+Oct!BI115+Nov!BI115+Dic!BI115</f>
        <v>0</v>
      </c>
      <c r="BJ115" s="93">
        <f>+Ene!BJ115+Feb!BJ115+Mar!BJ115+Abr!BJ115+May!BJ115+Jun!BJ115+Jul!BJ115+Ago!BJ115+Set!BJ115+Oct!BJ115+Nov!BJ115+Dic!BJ115</f>
        <v>0</v>
      </c>
      <c r="BK115" s="93">
        <f>+Ene!BK115+Feb!BK115+Mar!BK115+Abr!BK115+May!BK115+Jun!BK115+Jul!BK115+Ago!BK115+Set!BK115+Oct!BK115+Nov!BK115+Dic!BK115</f>
        <v>0</v>
      </c>
      <c r="BL115" s="93">
        <f>+Ene!BL115+Feb!BL115+Mar!BL115+Abr!BL115+May!BL115+Jun!BL115+Jul!BL115+Ago!BL115+Set!BL115+Oct!BL115+Nov!BL115+Dic!BL115</f>
        <v>0</v>
      </c>
      <c r="BM115" s="93">
        <f>+Ene!BM115+Feb!BM115+Mar!BM115+Abr!BM115+May!BM115+Jun!BM115+Jul!BM115+Ago!BM115+Set!BM115+Oct!BM115+Nov!BM115+Dic!BM115</f>
        <v>0</v>
      </c>
      <c r="BN115" s="93">
        <f>+Ene!BN115+Feb!BN115+Mar!BN115+Abr!BN115+May!BN115+Jun!BN115+Jul!BN115+Ago!BN115+Set!BN115+Oct!BN115+Nov!BN115+Dic!BN115</f>
        <v>0</v>
      </c>
      <c r="BO115" s="93">
        <f>+Ene!BO115+Feb!BO115+Mar!BO115+Abr!BO115+May!BO115+Jun!BO115+Jul!BO115+Ago!BO115+Set!BO115+Oct!BO115+Nov!BO115+Dic!BO115</f>
        <v>0</v>
      </c>
      <c r="BP115" s="93">
        <f>+Ene!BP115+Feb!BP115+Mar!BP115+Abr!BP115+May!BP115+Jun!BP115+Jul!BP115+Ago!BP115+Set!BP115+Oct!BP115+Nov!BP115+Dic!BP115</f>
        <v>1</v>
      </c>
      <c r="BQ115" s="93">
        <f>+Ene!BQ115+Feb!BQ115+Mar!BQ115+Abr!BQ115+May!BQ115+Jun!BQ115+Jul!BQ115+Ago!BQ115+Set!BQ115+Oct!BQ115+Nov!BQ115+Dic!BQ115</f>
        <v>0</v>
      </c>
      <c r="BR115" s="93">
        <f>+Ene!BR115+Feb!BR115+Mar!BR115+Abr!BR115+May!BR115+Jun!BR115+Jul!BR115+Ago!BR115+Set!BR115+Oct!BR115+Nov!BR115+Dic!BR115</f>
        <v>0</v>
      </c>
      <c r="BS115" s="93">
        <f>+Ene!BS115+Feb!BS115+Mar!BS115+Abr!BS115+May!BS115+Jun!BS115+Jul!BS115+Ago!BS115+Set!BS115+Oct!BS115+Nov!BS115+Dic!BS115</f>
        <v>0</v>
      </c>
      <c r="BT115" s="93">
        <f>+Ene!BT115+Feb!BT115+Mar!BT115+Abr!BT115+May!BT115+Jun!BT115+Jul!BT115+Ago!BT115+Set!BT115+Oct!BT115+Nov!BT115+Dic!BT115</f>
        <v>0</v>
      </c>
      <c r="BU115" s="93">
        <f>+Ene!BU115+Feb!BU115+Mar!BU115+Abr!BU115+May!BU115+Jun!BU115+Jul!BU115+Ago!BU115+Set!BU115+Oct!BU115+Nov!BU115+Dic!BU115</f>
        <v>0</v>
      </c>
      <c r="BV115" s="93">
        <f>+Ene!BV115+Feb!BV115+Mar!BV115+Abr!BV115+May!BV115+Jun!BV115+Jul!BV115+Ago!BV115+Set!BV115+Oct!BV115+Nov!BV115+Dic!BV115</f>
        <v>0</v>
      </c>
      <c r="BW115" s="93">
        <f>+Ene!BW115+Feb!BW115+Mar!BW115+Abr!BW115+May!BW115+Jun!BW115+Jul!BW115+Ago!BW115+Set!BW115+Oct!BW115+Nov!BW115+Dic!BW115</f>
        <v>0</v>
      </c>
      <c r="BX115" s="92"/>
    </row>
    <row r="116" spans="1:76" ht="15.95" customHeight="1" x14ac:dyDescent="0.3">
      <c r="A116" s="139">
        <v>18</v>
      </c>
      <c r="B116" s="119" t="s">
        <v>142</v>
      </c>
      <c r="C116" s="120"/>
      <c r="D116" s="93">
        <f>+Ene!D116+Feb!D116+Mar!D116+Abr!D116+May!D116+Jun!D116+Jul!D116+Ago!D116+Set!D116+Oct!D116+Nov!D116+Dic!D116</f>
        <v>12</v>
      </c>
      <c r="E116" s="93">
        <f>+Ene!E116+Feb!E116+Mar!E116+Abr!E116+May!E116+Jun!E116+Jul!E116+Ago!E116+Set!E116+Oct!E116+Nov!E116+Dic!E116</f>
        <v>2</v>
      </c>
      <c r="F116" s="93">
        <f>+Ene!F116+Feb!F116+Mar!F116+Abr!F116+May!F116+Jun!F116+Jul!F116+Ago!F116+Set!F116+Oct!F116+Nov!F116+Dic!F116</f>
        <v>0</v>
      </c>
      <c r="G116" s="93">
        <f>+Ene!G116+Feb!G116+Mar!G116+Abr!G116+May!G116+Jun!G116+Jul!G116+Ago!G116+Set!G116+Oct!G116+Nov!G116+Dic!G116</f>
        <v>0</v>
      </c>
      <c r="H116" s="93">
        <f>+Ene!H116+Feb!H116+Mar!H116+Abr!H116+May!H116+Jun!H116+Jul!H116+Ago!H116+Set!H116+Oct!H116+Nov!H116+Dic!H116</f>
        <v>0</v>
      </c>
      <c r="I116" s="93">
        <f>+Ene!I116+Feb!I116+Mar!I116+Abr!I116+May!I116+Jun!I116+Jul!I116+Ago!I116+Set!I116+Oct!I116+Nov!I116+Dic!I116</f>
        <v>0</v>
      </c>
      <c r="J116" s="93">
        <f>+Ene!J116+Feb!J116+Mar!J116+Abr!J116+May!J116+Jun!J116+Jul!J116+Ago!J116+Set!J116+Oct!J116+Nov!J116+Dic!J116</f>
        <v>0</v>
      </c>
      <c r="K116" s="93">
        <f>+Ene!K116+Feb!K116+Mar!K116+Abr!K116+May!K116+Jun!K116+Jul!K116+Ago!K116+Set!K116+Oct!K116+Nov!K116+Dic!K116</f>
        <v>0</v>
      </c>
      <c r="L116" s="93">
        <f>+Ene!L116+Feb!L116+Mar!L116+Abr!L116+May!L116+Jun!L116+Jul!L116+Ago!L116+Set!L116+Oct!L116+Nov!L116+Dic!L116</f>
        <v>214</v>
      </c>
      <c r="M116" s="93">
        <f>+Ene!M116+Feb!M116+Mar!M116+Abr!M116+May!M116+Jun!M116+Jul!M116+Ago!M116+Set!M116+Oct!M116+Nov!M116+Dic!M116</f>
        <v>14</v>
      </c>
      <c r="N116" s="93">
        <f>+Ene!N116+Feb!N116+Mar!N116+Abr!N116+May!N116+Jun!N116+Jul!N116+Ago!N116+Set!N116+Oct!N116+Nov!N116+Dic!N116</f>
        <v>2</v>
      </c>
      <c r="O116" s="93">
        <f>+Ene!O116+Feb!O116+Mar!O116+Abr!O116+May!O116+Jun!O116+Jul!O116+Ago!O116+Set!O116+Oct!O116+Nov!O116+Dic!O116</f>
        <v>1</v>
      </c>
      <c r="P116" s="93">
        <f>+Ene!P116+Feb!P116+Mar!P116+Abr!P116+May!P116+Jun!P116+Jul!P116+Ago!P116+Set!P116+Oct!P116+Nov!P116+Dic!P116</f>
        <v>72</v>
      </c>
      <c r="Q116" s="93">
        <f>+Ene!Q116+Feb!Q116+Mar!Q116+Abr!Q116+May!Q116+Jun!Q116+Jul!Q116+Ago!Q116+Set!Q116+Oct!Q116+Nov!Q116+Dic!Q116</f>
        <v>0</v>
      </c>
      <c r="R116" s="93">
        <f>+Ene!R116+Feb!R116+Mar!R116+Abr!R116+May!R116+Jun!R116+Jul!R116+Ago!R116+Set!R116+Oct!R116+Nov!R116+Dic!R116</f>
        <v>0</v>
      </c>
      <c r="S116" s="93">
        <f>+Ene!S116+Feb!S116+Mar!S116+Abr!S116+May!S116+Jun!S116+Jul!S116+Ago!S116+Set!S116+Oct!S116+Nov!S116+Dic!S116</f>
        <v>0</v>
      </c>
      <c r="T116" s="93">
        <f>+Ene!T116+Feb!T116+Mar!T116+Abr!T116+May!T116+Jun!T116+Jul!T116+Ago!T116+Set!T116+Oct!T116+Nov!T116+Dic!T116</f>
        <v>0</v>
      </c>
      <c r="U116" s="93">
        <f>+Ene!U116+Feb!U116+Mar!U116+Abr!U116+May!U116+Jun!U116+Jul!U116+Ago!U116+Set!U116+Oct!U116+Nov!U116+Dic!U116</f>
        <v>0</v>
      </c>
      <c r="V116" s="93">
        <f>+Ene!V116+Feb!V116+Mar!V116+Abr!V116+May!V116+Jun!V116+Jul!V116+Ago!V116+Set!V116+Oct!V116+Nov!V116+Dic!V116</f>
        <v>0</v>
      </c>
      <c r="W116" s="93">
        <f>+Ene!W116+Feb!W116+Mar!W116+Abr!W116+May!W116+Jun!W116+Jul!W116+Ago!W116+Set!W116+Oct!W116+Nov!W116+Dic!W116</f>
        <v>206</v>
      </c>
      <c r="X116" s="93">
        <f>+Ene!X116+Feb!X116+Mar!X116+Abr!X116+May!X116+Jun!X116+Jul!X116+Ago!X116+Set!X116+Oct!X116+Nov!X116+Dic!X116</f>
        <v>110</v>
      </c>
      <c r="Y116" s="93">
        <f>+Ene!Y116+Feb!Y116+Mar!Y116+Abr!Y116+May!Y116+Jun!Y116+Jul!Y116+Ago!Y116+Set!Y116+Oct!Y116+Nov!Y116+Dic!Y116</f>
        <v>0</v>
      </c>
      <c r="Z116" s="93">
        <f>+Ene!Z116+Feb!Z116+Mar!Z116+Abr!Z116+May!Z116+Jun!Z116+Jul!Z116+Ago!Z116+Set!Z116+Oct!Z116+Nov!Z116+Dic!Z116</f>
        <v>0</v>
      </c>
      <c r="AA116" s="93">
        <f>+Ene!AA116+Feb!AA116+Mar!AA116+Abr!AA116+May!AA116+Jun!AA116+Jul!AA116+Ago!AA116+Set!AA116+Oct!AA116+Nov!AA116+Dic!AA116</f>
        <v>0</v>
      </c>
      <c r="AB116" s="93">
        <f>+Ene!AB116+Feb!AB116+Mar!AB116+Abr!AB116+May!AB116+Jun!AB116+Jul!AB116+Ago!AB116+Set!AB116+Oct!AB116+Nov!AB116+Dic!AB116</f>
        <v>0</v>
      </c>
      <c r="AC116" s="93">
        <f>+Ene!AC116+Feb!AC116+Mar!AC116+Abr!AC116+May!AC116+Jun!AC116+Jul!AC116+Ago!AC116+Set!AC116+Oct!AC116+Nov!AC116+Dic!AC116</f>
        <v>0</v>
      </c>
      <c r="AD116" s="93">
        <f>+Ene!AD116+Feb!AD116+Mar!AD116+Abr!AD116+May!AD116+Jun!AD116+Jul!AD116+Ago!AD116+Set!AD116+Oct!AD116+Nov!AD116+Dic!AD116</f>
        <v>0</v>
      </c>
      <c r="AE116" s="93">
        <f>+Ene!AE116+Feb!AE116+Mar!AE116+Abr!AE116+May!AE116+Jun!AE116+Jul!AE116+Ago!AE116+Set!AE116+Oct!AE116+Nov!AE116+Dic!AE116</f>
        <v>4</v>
      </c>
      <c r="AF116" s="93">
        <f>+Ene!AF116+Feb!AF116+Mar!AF116+Abr!AF116+May!AF116+Jun!AF116+Jul!AF116+Ago!AF116+Set!AF116+Oct!AF116+Nov!AF116+Dic!AF116</f>
        <v>0</v>
      </c>
      <c r="AG116" s="93">
        <f>+Ene!AG116+Feb!AG116+Mar!AG116+Abr!AG116+May!AG116+Jun!AG116+Jul!AG116+Ago!AG116+Set!AG116+Oct!AG116+Nov!AG116+Dic!AG116</f>
        <v>0</v>
      </c>
      <c r="AH116" s="93">
        <f>+Ene!AH116+Feb!AH116+Mar!AH116+Abr!AH116+May!AH116+Jun!AH116+Jul!AH116+Ago!AH116+Set!AH116+Oct!AH116+Nov!AH116+Dic!AH116</f>
        <v>0</v>
      </c>
      <c r="AI116" s="93">
        <f>+Ene!AI116+Feb!AI116+Mar!AI116+Abr!AI116+May!AI116+Jun!AI116+Jul!AI116+Ago!AI116+Set!AI116+Oct!AI116+Nov!AI116+Dic!AI116</f>
        <v>0</v>
      </c>
      <c r="AJ116" s="93">
        <f>+Ene!AJ116+Feb!AJ116+Mar!AJ116+Abr!AJ116+May!AJ116+Jun!AJ116+Jul!AJ116+Ago!AJ116+Set!AJ116+Oct!AJ116+Nov!AJ116+Dic!AJ116</f>
        <v>8</v>
      </c>
      <c r="AK116" s="93">
        <f>+Ene!AK116+Feb!AK116+Mar!AK116+Abr!AK116+May!AK116+Jun!AK116+Jul!AK116+Ago!AK116+Set!AK116+Oct!AK116+Nov!AK116+Dic!AK116</f>
        <v>0</v>
      </c>
      <c r="AL116" s="93">
        <f>+Ene!AL116+Feb!AL116+Mar!AL116+Abr!AL116+May!AL116+Jun!AL116+Jul!AL116+Ago!AL116+Set!AL116+Oct!AL116+Nov!AL116+Dic!AL116</f>
        <v>0</v>
      </c>
      <c r="AM116" s="93">
        <f>+Ene!AM116+Feb!AM116+Mar!AM116+Abr!AM116+May!AM116+Jun!AM116+Jul!AM116+Ago!AM116+Set!AM116+Oct!AM116+Nov!AM116+Dic!AM116</f>
        <v>0</v>
      </c>
      <c r="AN116" s="93">
        <f>+Ene!AN116+Feb!AN116+Mar!AN116+Abr!AN116+May!AN116+Jun!AN116+Jul!AN116+Ago!AN116+Set!AN116+Oct!AN116+Nov!AN116+Dic!AN116</f>
        <v>0</v>
      </c>
      <c r="AO116" s="93">
        <f>+Ene!AO116+Feb!AO116+Mar!AO116+Abr!AO116+May!AO116+Jun!AO116+Jul!AO116+Ago!AO116+Set!AO116+Oct!AO116+Nov!AO116+Dic!AO116</f>
        <v>0</v>
      </c>
      <c r="AP116" s="93">
        <f>+Ene!AP116+Feb!AP116+Mar!AP116+Abr!AP116+May!AP116+Jun!AP116+Jul!AP116+Ago!AP116+Set!AP116+Oct!AP116+Nov!AP116+Dic!AP116</f>
        <v>0</v>
      </c>
      <c r="AQ116" s="93">
        <f>+Ene!AQ116+Feb!AQ116+Mar!AQ116+Abr!AQ116+May!AQ116+Jun!AQ116+Jul!AQ116+Ago!AQ116+Set!AQ116+Oct!AQ116+Nov!AQ116+Dic!AQ116</f>
        <v>0</v>
      </c>
      <c r="AR116" s="93">
        <f>+Ene!AR116+Feb!AR116+Mar!AR116+Abr!AR116+May!AR116+Jun!AR116+Jul!AR116+Ago!AR116+Set!AR116+Oct!AR116+Nov!AR116+Dic!AR116</f>
        <v>0</v>
      </c>
      <c r="AS116" s="93">
        <f>+Ene!AS116+Feb!AS116+Mar!AS116+Abr!AS116+May!AS116+Jun!AS116+Jul!AS116+Ago!AS116+Set!AS116+Oct!AS116+Nov!AS116+Dic!AS116</f>
        <v>0</v>
      </c>
      <c r="AT116" s="93">
        <f>+Ene!AT116+Feb!AT116+Mar!AT116+Abr!AT116+May!AT116+Jun!AT116+Jul!AT116+Ago!AT116+Set!AT116+Oct!AT116+Nov!AT116+Dic!AT116</f>
        <v>0</v>
      </c>
      <c r="AU116" s="93">
        <f>+Ene!AU116+Feb!AU116+Mar!AU116+Abr!AU116+May!AU116+Jun!AU116+Jul!AU116+Ago!AU116+Set!AU116+Oct!AU116+Nov!AU116+Dic!AU116</f>
        <v>0</v>
      </c>
      <c r="AV116" s="93">
        <f>+Ene!AV116+Feb!AV116+Mar!AV116+Abr!AV116+May!AV116+Jun!AV116+Jul!AV116+Ago!AV116+Set!AV116+Oct!AV116+Nov!AV116+Dic!AV116</f>
        <v>0</v>
      </c>
      <c r="AW116" s="93">
        <f>+Ene!AW116+Feb!AW116+Mar!AW116+Abr!AW116+May!AW116+Jun!AW116+Jul!AW116+Ago!AW116+Set!AW116+Oct!AW116+Nov!AW116+Dic!AW116</f>
        <v>0</v>
      </c>
      <c r="AX116" s="93">
        <f>+Ene!AX116+Feb!AX116+Mar!AX116+Abr!AX116+May!AX116+Jun!AX116+Jul!AX116+Ago!AX116+Set!AX116+Oct!AX116+Nov!AX116+Dic!AX116</f>
        <v>0</v>
      </c>
      <c r="AY116" s="93">
        <f>+Ene!AY116+Feb!AY116+Mar!AY116+Abr!AY116+May!AY116+Jun!AY116+Jul!AY116+Ago!AY116+Set!AY116+Oct!AY116+Nov!AY116+Dic!AY116</f>
        <v>0</v>
      </c>
      <c r="AZ116" s="93">
        <f>+Ene!AZ116+Feb!AZ116+Mar!AZ116+Abr!AZ116+May!AZ116+Jun!AZ116+Jul!AZ116+Ago!AZ116+Set!AZ116+Oct!AZ116+Nov!AZ116+Dic!AZ116</f>
        <v>0</v>
      </c>
      <c r="BA116" s="93">
        <f>+Ene!BA116+Feb!BA116+Mar!BA116+Abr!BA116+May!BA116+Jun!BA116+Jul!BA116+Ago!BA116+Set!BA116+Oct!BA116+Nov!BA116+Dic!BA116</f>
        <v>0</v>
      </c>
      <c r="BB116" s="93">
        <f>+Ene!BB116+Feb!BB116+Mar!BB116+Abr!BB116+May!BB116+Jun!BB116+Jul!BB116+Ago!BB116+Set!BB116+Oct!BB116+Nov!BB116+Dic!BB116</f>
        <v>0</v>
      </c>
      <c r="BC116" s="93">
        <f>+Ene!BC116+Feb!BC116+Mar!BC116+Abr!BC116+May!BC116+Jun!BC116+Jul!BC116+Ago!BC116+Set!BC116+Oct!BC116+Nov!BC116+Dic!BC116</f>
        <v>0</v>
      </c>
      <c r="BD116" s="93">
        <f>+Ene!BD116+Feb!BD116+Mar!BD116+Abr!BD116+May!BD116+Jun!BD116+Jul!BD116+Ago!BD116+Set!BD116+Oct!BD116+Nov!BD116+Dic!BD116</f>
        <v>0</v>
      </c>
      <c r="BE116" s="93">
        <f>+Ene!BE116+Feb!BE116+Mar!BE116+Abr!BE116+May!BE116+Jun!BE116+Jul!BE116+Ago!BE116+Set!BE116+Oct!BE116+Nov!BE116+Dic!BE116</f>
        <v>0</v>
      </c>
      <c r="BF116" s="93">
        <f>+Ene!BF116+Feb!BF116+Mar!BF116+Abr!BF116+May!BF116+Jun!BF116+Jul!BF116+Ago!BF116+Set!BF116+Oct!BF116+Nov!BF116+Dic!BF116</f>
        <v>0</v>
      </c>
      <c r="BG116" s="93">
        <f>+Ene!BG116+Feb!BG116+Mar!BG116+Abr!BG116+May!BG116+Jun!BG116+Jul!BG116+Ago!BG116+Set!BG116+Oct!BG116+Nov!BG116+Dic!BG116</f>
        <v>0</v>
      </c>
      <c r="BH116" s="93">
        <f>+Ene!BH116+Feb!BH116+Mar!BH116+Abr!BH116+May!BH116+Jun!BH116+Jul!BH116+Ago!BH116+Set!BH116+Oct!BH116+Nov!BH116+Dic!BH116</f>
        <v>0</v>
      </c>
      <c r="BI116" s="93">
        <f>+Ene!BI116+Feb!BI116+Mar!BI116+Abr!BI116+May!BI116+Jun!BI116+Jul!BI116+Ago!BI116+Set!BI116+Oct!BI116+Nov!BI116+Dic!BI116</f>
        <v>0</v>
      </c>
      <c r="BJ116" s="93">
        <f>+Ene!BJ116+Feb!BJ116+Mar!BJ116+Abr!BJ116+May!BJ116+Jun!BJ116+Jul!BJ116+Ago!BJ116+Set!BJ116+Oct!BJ116+Nov!BJ116+Dic!BJ116</f>
        <v>0</v>
      </c>
      <c r="BK116" s="93">
        <f>+Ene!BK116+Feb!BK116+Mar!BK116+Abr!BK116+May!BK116+Jun!BK116+Jul!BK116+Ago!BK116+Set!BK116+Oct!BK116+Nov!BK116+Dic!BK116</f>
        <v>0</v>
      </c>
      <c r="BL116" s="93">
        <f>+Ene!BL116+Feb!BL116+Mar!BL116+Abr!BL116+May!BL116+Jun!BL116+Jul!BL116+Ago!BL116+Set!BL116+Oct!BL116+Nov!BL116+Dic!BL116</f>
        <v>0</v>
      </c>
      <c r="BM116" s="93">
        <f>+Ene!BM116+Feb!BM116+Mar!BM116+Abr!BM116+May!BM116+Jun!BM116+Jul!BM116+Ago!BM116+Set!BM116+Oct!BM116+Nov!BM116+Dic!BM116</f>
        <v>0</v>
      </c>
      <c r="BN116" s="93">
        <f>+Ene!BN116+Feb!BN116+Mar!BN116+Abr!BN116+May!BN116+Jun!BN116+Jul!BN116+Ago!BN116+Set!BN116+Oct!BN116+Nov!BN116+Dic!BN116</f>
        <v>0</v>
      </c>
      <c r="BO116" s="93">
        <f>+Ene!BO116+Feb!BO116+Mar!BO116+Abr!BO116+May!BO116+Jun!BO116+Jul!BO116+Ago!BO116+Set!BO116+Oct!BO116+Nov!BO116+Dic!BO116</f>
        <v>0</v>
      </c>
      <c r="BP116" s="93">
        <f>+Ene!BP116+Feb!BP116+Mar!BP116+Abr!BP116+May!BP116+Jun!BP116+Jul!BP116+Ago!BP116+Set!BP116+Oct!BP116+Nov!BP116+Dic!BP116</f>
        <v>1</v>
      </c>
      <c r="BQ116" s="93">
        <f>+Ene!BQ116+Feb!BQ116+Mar!BQ116+Abr!BQ116+May!BQ116+Jun!BQ116+Jul!BQ116+Ago!BQ116+Set!BQ116+Oct!BQ116+Nov!BQ116+Dic!BQ116</f>
        <v>0</v>
      </c>
      <c r="BR116" s="93">
        <f>+Ene!BR116+Feb!BR116+Mar!BR116+Abr!BR116+May!BR116+Jun!BR116+Jul!BR116+Ago!BR116+Set!BR116+Oct!BR116+Nov!BR116+Dic!BR116</f>
        <v>0</v>
      </c>
      <c r="BS116" s="93">
        <f>+Ene!BS116+Feb!BS116+Mar!BS116+Abr!BS116+May!BS116+Jun!BS116+Jul!BS116+Ago!BS116+Set!BS116+Oct!BS116+Nov!BS116+Dic!BS116</f>
        <v>0</v>
      </c>
      <c r="BT116" s="93">
        <f>+Ene!BT116+Feb!BT116+Mar!BT116+Abr!BT116+May!BT116+Jun!BT116+Jul!BT116+Ago!BT116+Set!BT116+Oct!BT116+Nov!BT116+Dic!BT116</f>
        <v>0</v>
      </c>
      <c r="BU116" s="93">
        <f>+Ene!BU116+Feb!BU116+Mar!BU116+Abr!BU116+May!BU116+Jun!BU116+Jul!BU116+Ago!BU116+Set!BU116+Oct!BU116+Nov!BU116+Dic!BU116</f>
        <v>0</v>
      </c>
      <c r="BV116" s="93">
        <f>+Ene!BV116+Feb!BV116+Mar!BV116+Abr!BV116+May!BV116+Jun!BV116+Jul!BV116+Ago!BV116+Set!BV116+Oct!BV116+Nov!BV116+Dic!BV116</f>
        <v>0</v>
      </c>
      <c r="BW116" s="93">
        <f>+Ene!BW116+Feb!BW116+Mar!BW116+Abr!BW116+May!BW116+Jun!BW116+Jul!BW116+Ago!BW116+Set!BW116+Oct!BW116+Nov!BW116+Dic!BW116</f>
        <v>0</v>
      </c>
      <c r="BX116" s="92"/>
    </row>
    <row r="117" spans="1:76" ht="15.95" customHeight="1" x14ac:dyDescent="0.3">
      <c r="A117" s="139">
        <v>19</v>
      </c>
      <c r="B117" s="119" t="s">
        <v>143</v>
      </c>
      <c r="C117" s="120"/>
      <c r="D117" s="93">
        <f>+Ene!D117+Feb!D117+Mar!D117+Abr!D117+May!D117+Jun!D117+Jul!D117+Ago!D117+Set!D117+Oct!D117+Nov!D117+Dic!D117</f>
        <v>12</v>
      </c>
      <c r="E117" s="93">
        <f>+Ene!E117+Feb!E117+Mar!E117+Abr!E117+May!E117+Jun!E117+Jul!E117+Ago!E117+Set!E117+Oct!E117+Nov!E117+Dic!E117</f>
        <v>3</v>
      </c>
      <c r="F117" s="93">
        <f>+Ene!F117+Feb!F117+Mar!F117+Abr!F117+May!F117+Jun!F117+Jul!F117+Ago!F117+Set!F117+Oct!F117+Nov!F117+Dic!F117</f>
        <v>0</v>
      </c>
      <c r="G117" s="93">
        <f>+Ene!G117+Feb!G117+Mar!G117+Abr!G117+May!G117+Jun!G117+Jul!G117+Ago!G117+Set!G117+Oct!G117+Nov!G117+Dic!G117</f>
        <v>0</v>
      </c>
      <c r="H117" s="93">
        <f>+Ene!H117+Feb!H117+Mar!H117+Abr!H117+May!H117+Jun!H117+Jul!H117+Ago!H117+Set!H117+Oct!H117+Nov!H117+Dic!H117</f>
        <v>0</v>
      </c>
      <c r="I117" s="93">
        <f>+Ene!I117+Feb!I117+Mar!I117+Abr!I117+May!I117+Jun!I117+Jul!I117+Ago!I117+Set!I117+Oct!I117+Nov!I117+Dic!I117</f>
        <v>0</v>
      </c>
      <c r="J117" s="93">
        <f>+Ene!J117+Feb!J117+Mar!J117+Abr!J117+May!J117+Jun!J117+Jul!J117+Ago!J117+Set!J117+Oct!J117+Nov!J117+Dic!J117</f>
        <v>0</v>
      </c>
      <c r="K117" s="93">
        <f>+Ene!K117+Feb!K117+Mar!K117+Abr!K117+May!K117+Jun!K117+Jul!K117+Ago!K117+Set!K117+Oct!K117+Nov!K117+Dic!K117</f>
        <v>0</v>
      </c>
      <c r="L117" s="93">
        <f>+Ene!L117+Feb!L117+Mar!L117+Abr!L117+May!L117+Jun!L117+Jul!L117+Ago!L117+Set!L117+Oct!L117+Nov!L117+Dic!L117</f>
        <v>270</v>
      </c>
      <c r="M117" s="93">
        <f>+Ene!M117+Feb!M117+Mar!M117+Abr!M117+May!M117+Jun!M117+Jul!M117+Ago!M117+Set!M117+Oct!M117+Nov!M117+Dic!M117</f>
        <v>4</v>
      </c>
      <c r="N117" s="93">
        <f>+Ene!N117+Feb!N117+Mar!N117+Abr!N117+May!N117+Jun!N117+Jul!N117+Ago!N117+Set!N117+Oct!N117+Nov!N117+Dic!N117</f>
        <v>6</v>
      </c>
      <c r="O117" s="93">
        <f>+Ene!O117+Feb!O117+Mar!O117+Abr!O117+May!O117+Jun!O117+Jul!O117+Ago!O117+Set!O117+Oct!O117+Nov!O117+Dic!O117</f>
        <v>0</v>
      </c>
      <c r="P117" s="93">
        <f>+Ene!P117+Feb!P117+Mar!P117+Abr!P117+May!P117+Jun!P117+Jul!P117+Ago!P117+Set!P117+Oct!P117+Nov!P117+Dic!P117</f>
        <v>114</v>
      </c>
      <c r="Q117" s="93">
        <f>+Ene!Q117+Feb!Q117+Mar!Q117+Abr!Q117+May!Q117+Jun!Q117+Jul!Q117+Ago!Q117+Set!Q117+Oct!Q117+Nov!Q117+Dic!Q117</f>
        <v>1</v>
      </c>
      <c r="R117" s="93">
        <f>+Ene!R117+Feb!R117+Mar!R117+Abr!R117+May!R117+Jun!R117+Jul!R117+Ago!R117+Set!R117+Oct!R117+Nov!R117+Dic!R117</f>
        <v>0</v>
      </c>
      <c r="S117" s="93">
        <f>+Ene!S117+Feb!S117+Mar!S117+Abr!S117+May!S117+Jun!S117+Jul!S117+Ago!S117+Set!S117+Oct!S117+Nov!S117+Dic!S117</f>
        <v>0</v>
      </c>
      <c r="T117" s="93">
        <f>+Ene!T117+Feb!T117+Mar!T117+Abr!T117+May!T117+Jun!T117+Jul!T117+Ago!T117+Set!T117+Oct!T117+Nov!T117+Dic!T117</f>
        <v>0</v>
      </c>
      <c r="U117" s="93">
        <f>+Ene!U117+Feb!U117+Mar!U117+Abr!U117+May!U117+Jun!U117+Jul!U117+Ago!U117+Set!U117+Oct!U117+Nov!U117+Dic!U117</f>
        <v>0</v>
      </c>
      <c r="V117" s="93">
        <f>+Ene!V117+Feb!V117+Mar!V117+Abr!V117+May!V117+Jun!V117+Jul!V117+Ago!V117+Set!V117+Oct!V117+Nov!V117+Dic!V117</f>
        <v>0</v>
      </c>
      <c r="W117" s="93">
        <f>+Ene!W117+Feb!W117+Mar!W117+Abr!W117+May!W117+Jun!W117+Jul!W117+Ago!W117+Set!W117+Oct!W117+Nov!W117+Dic!W117</f>
        <v>256</v>
      </c>
      <c r="X117" s="93">
        <f>+Ene!X117+Feb!X117+Mar!X117+Abr!X117+May!X117+Jun!X117+Jul!X117+Ago!X117+Set!X117+Oct!X117+Nov!X117+Dic!X117</f>
        <v>222</v>
      </c>
      <c r="Y117" s="93">
        <f>+Ene!Y117+Feb!Y117+Mar!Y117+Abr!Y117+May!Y117+Jun!Y117+Jul!Y117+Ago!Y117+Set!Y117+Oct!Y117+Nov!Y117+Dic!Y117</f>
        <v>0</v>
      </c>
      <c r="Z117" s="93">
        <f>+Ene!Z117+Feb!Z117+Mar!Z117+Abr!Z117+May!Z117+Jun!Z117+Jul!Z117+Ago!Z117+Set!Z117+Oct!Z117+Nov!Z117+Dic!Z117</f>
        <v>0</v>
      </c>
      <c r="AA117" s="93">
        <f>+Ene!AA117+Feb!AA117+Mar!AA117+Abr!AA117+May!AA117+Jun!AA117+Jul!AA117+Ago!AA117+Set!AA117+Oct!AA117+Nov!AA117+Dic!AA117</f>
        <v>0</v>
      </c>
      <c r="AB117" s="93">
        <f>+Ene!AB117+Feb!AB117+Mar!AB117+Abr!AB117+May!AB117+Jun!AB117+Jul!AB117+Ago!AB117+Set!AB117+Oct!AB117+Nov!AB117+Dic!AB117</f>
        <v>0</v>
      </c>
      <c r="AC117" s="93">
        <f>+Ene!AC117+Feb!AC117+Mar!AC117+Abr!AC117+May!AC117+Jun!AC117+Jul!AC117+Ago!AC117+Set!AC117+Oct!AC117+Nov!AC117+Dic!AC117</f>
        <v>0</v>
      </c>
      <c r="AD117" s="93">
        <f>+Ene!AD117+Feb!AD117+Mar!AD117+Abr!AD117+May!AD117+Jun!AD117+Jul!AD117+Ago!AD117+Set!AD117+Oct!AD117+Nov!AD117+Dic!AD117</f>
        <v>0</v>
      </c>
      <c r="AE117" s="93">
        <f>+Ene!AE117+Feb!AE117+Mar!AE117+Abr!AE117+May!AE117+Jun!AE117+Jul!AE117+Ago!AE117+Set!AE117+Oct!AE117+Nov!AE117+Dic!AE117</f>
        <v>0</v>
      </c>
      <c r="AF117" s="93">
        <f>+Ene!AF117+Feb!AF117+Mar!AF117+Abr!AF117+May!AF117+Jun!AF117+Jul!AF117+Ago!AF117+Set!AF117+Oct!AF117+Nov!AF117+Dic!AF117</f>
        <v>4</v>
      </c>
      <c r="AG117" s="93">
        <f>+Ene!AG117+Feb!AG117+Mar!AG117+Abr!AG117+May!AG117+Jun!AG117+Jul!AG117+Ago!AG117+Set!AG117+Oct!AG117+Nov!AG117+Dic!AG117</f>
        <v>0</v>
      </c>
      <c r="AH117" s="93">
        <f>+Ene!AH117+Feb!AH117+Mar!AH117+Abr!AH117+May!AH117+Jun!AH117+Jul!AH117+Ago!AH117+Set!AH117+Oct!AH117+Nov!AH117+Dic!AH117</f>
        <v>0</v>
      </c>
      <c r="AI117" s="93">
        <f>+Ene!AI117+Feb!AI117+Mar!AI117+Abr!AI117+May!AI117+Jun!AI117+Jul!AI117+Ago!AI117+Set!AI117+Oct!AI117+Nov!AI117+Dic!AI117</f>
        <v>0</v>
      </c>
      <c r="AJ117" s="93">
        <f>+Ene!AJ117+Feb!AJ117+Mar!AJ117+Abr!AJ117+May!AJ117+Jun!AJ117+Jul!AJ117+Ago!AJ117+Set!AJ117+Oct!AJ117+Nov!AJ117+Dic!AJ117</f>
        <v>5</v>
      </c>
      <c r="AK117" s="93">
        <f>+Ene!AK117+Feb!AK117+Mar!AK117+Abr!AK117+May!AK117+Jun!AK117+Jul!AK117+Ago!AK117+Set!AK117+Oct!AK117+Nov!AK117+Dic!AK117</f>
        <v>0</v>
      </c>
      <c r="AL117" s="93">
        <f>+Ene!AL117+Feb!AL117+Mar!AL117+Abr!AL117+May!AL117+Jun!AL117+Jul!AL117+Ago!AL117+Set!AL117+Oct!AL117+Nov!AL117+Dic!AL117</f>
        <v>0</v>
      </c>
      <c r="AM117" s="93">
        <f>+Ene!AM117+Feb!AM117+Mar!AM117+Abr!AM117+May!AM117+Jun!AM117+Jul!AM117+Ago!AM117+Set!AM117+Oct!AM117+Nov!AM117+Dic!AM117</f>
        <v>0</v>
      </c>
      <c r="AN117" s="93">
        <f>+Ene!AN117+Feb!AN117+Mar!AN117+Abr!AN117+May!AN117+Jun!AN117+Jul!AN117+Ago!AN117+Set!AN117+Oct!AN117+Nov!AN117+Dic!AN117</f>
        <v>0</v>
      </c>
      <c r="AO117" s="93">
        <f>+Ene!AO117+Feb!AO117+Mar!AO117+Abr!AO117+May!AO117+Jun!AO117+Jul!AO117+Ago!AO117+Set!AO117+Oct!AO117+Nov!AO117+Dic!AO117</f>
        <v>0</v>
      </c>
      <c r="AP117" s="93">
        <f>+Ene!AP117+Feb!AP117+Mar!AP117+Abr!AP117+May!AP117+Jun!AP117+Jul!AP117+Ago!AP117+Set!AP117+Oct!AP117+Nov!AP117+Dic!AP117</f>
        <v>0</v>
      </c>
      <c r="AQ117" s="93">
        <f>+Ene!AQ117+Feb!AQ117+Mar!AQ117+Abr!AQ117+May!AQ117+Jun!AQ117+Jul!AQ117+Ago!AQ117+Set!AQ117+Oct!AQ117+Nov!AQ117+Dic!AQ117</f>
        <v>0</v>
      </c>
      <c r="AR117" s="93">
        <f>+Ene!AR117+Feb!AR117+Mar!AR117+Abr!AR117+May!AR117+Jun!AR117+Jul!AR117+Ago!AR117+Set!AR117+Oct!AR117+Nov!AR117+Dic!AR117</f>
        <v>0</v>
      </c>
      <c r="AS117" s="93">
        <f>+Ene!AS117+Feb!AS117+Mar!AS117+Abr!AS117+May!AS117+Jun!AS117+Jul!AS117+Ago!AS117+Set!AS117+Oct!AS117+Nov!AS117+Dic!AS117</f>
        <v>0</v>
      </c>
      <c r="AT117" s="93">
        <f>+Ene!AT117+Feb!AT117+Mar!AT117+Abr!AT117+May!AT117+Jun!AT117+Jul!AT117+Ago!AT117+Set!AT117+Oct!AT117+Nov!AT117+Dic!AT117</f>
        <v>0</v>
      </c>
      <c r="AU117" s="93">
        <f>+Ene!AU117+Feb!AU117+Mar!AU117+Abr!AU117+May!AU117+Jun!AU117+Jul!AU117+Ago!AU117+Set!AU117+Oct!AU117+Nov!AU117+Dic!AU117</f>
        <v>0</v>
      </c>
      <c r="AV117" s="93">
        <f>+Ene!AV117+Feb!AV117+Mar!AV117+Abr!AV117+May!AV117+Jun!AV117+Jul!AV117+Ago!AV117+Set!AV117+Oct!AV117+Nov!AV117+Dic!AV117</f>
        <v>0</v>
      </c>
      <c r="AW117" s="93">
        <f>+Ene!AW117+Feb!AW117+Mar!AW117+Abr!AW117+May!AW117+Jun!AW117+Jul!AW117+Ago!AW117+Set!AW117+Oct!AW117+Nov!AW117+Dic!AW117</f>
        <v>0</v>
      </c>
      <c r="AX117" s="93">
        <f>+Ene!AX117+Feb!AX117+Mar!AX117+Abr!AX117+May!AX117+Jun!AX117+Jul!AX117+Ago!AX117+Set!AX117+Oct!AX117+Nov!AX117+Dic!AX117</f>
        <v>0</v>
      </c>
      <c r="AY117" s="93">
        <f>+Ene!AY117+Feb!AY117+Mar!AY117+Abr!AY117+May!AY117+Jun!AY117+Jul!AY117+Ago!AY117+Set!AY117+Oct!AY117+Nov!AY117+Dic!AY117</f>
        <v>0</v>
      </c>
      <c r="AZ117" s="93">
        <f>+Ene!AZ117+Feb!AZ117+Mar!AZ117+Abr!AZ117+May!AZ117+Jun!AZ117+Jul!AZ117+Ago!AZ117+Set!AZ117+Oct!AZ117+Nov!AZ117+Dic!AZ117</f>
        <v>0</v>
      </c>
      <c r="BA117" s="93">
        <f>+Ene!BA117+Feb!BA117+Mar!BA117+Abr!BA117+May!BA117+Jun!BA117+Jul!BA117+Ago!BA117+Set!BA117+Oct!BA117+Nov!BA117+Dic!BA117</f>
        <v>0</v>
      </c>
      <c r="BB117" s="93">
        <f>+Ene!BB117+Feb!BB117+Mar!BB117+Abr!BB117+May!BB117+Jun!BB117+Jul!BB117+Ago!BB117+Set!BB117+Oct!BB117+Nov!BB117+Dic!BB117</f>
        <v>0</v>
      </c>
      <c r="BC117" s="93">
        <f>+Ene!BC117+Feb!BC117+Mar!BC117+Abr!BC117+May!BC117+Jun!BC117+Jul!BC117+Ago!BC117+Set!BC117+Oct!BC117+Nov!BC117+Dic!BC117</f>
        <v>0</v>
      </c>
      <c r="BD117" s="93">
        <f>+Ene!BD117+Feb!BD117+Mar!BD117+Abr!BD117+May!BD117+Jun!BD117+Jul!BD117+Ago!BD117+Set!BD117+Oct!BD117+Nov!BD117+Dic!BD117</f>
        <v>0</v>
      </c>
      <c r="BE117" s="93">
        <f>+Ene!BE117+Feb!BE117+Mar!BE117+Abr!BE117+May!BE117+Jun!BE117+Jul!BE117+Ago!BE117+Set!BE117+Oct!BE117+Nov!BE117+Dic!BE117</f>
        <v>0</v>
      </c>
      <c r="BF117" s="93">
        <f>+Ene!BF117+Feb!BF117+Mar!BF117+Abr!BF117+May!BF117+Jun!BF117+Jul!BF117+Ago!BF117+Set!BF117+Oct!BF117+Nov!BF117+Dic!BF117</f>
        <v>0</v>
      </c>
      <c r="BG117" s="93">
        <f>+Ene!BG117+Feb!BG117+Mar!BG117+Abr!BG117+May!BG117+Jun!BG117+Jul!BG117+Ago!BG117+Set!BG117+Oct!BG117+Nov!BG117+Dic!BG117</f>
        <v>0</v>
      </c>
      <c r="BH117" s="93">
        <f>+Ene!BH117+Feb!BH117+Mar!BH117+Abr!BH117+May!BH117+Jun!BH117+Jul!BH117+Ago!BH117+Set!BH117+Oct!BH117+Nov!BH117+Dic!BH117</f>
        <v>0</v>
      </c>
      <c r="BI117" s="93">
        <f>+Ene!BI117+Feb!BI117+Mar!BI117+Abr!BI117+May!BI117+Jun!BI117+Jul!BI117+Ago!BI117+Set!BI117+Oct!BI117+Nov!BI117+Dic!BI117</f>
        <v>0</v>
      </c>
      <c r="BJ117" s="93">
        <f>+Ene!BJ117+Feb!BJ117+Mar!BJ117+Abr!BJ117+May!BJ117+Jun!BJ117+Jul!BJ117+Ago!BJ117+Set!BJ117+Oct!BJ117+Nov!BJ117+Dic!BJ117</f>
        <v>0</v>
      </c>
      <c r="BK117" s="93">
        <f>+Ene!BK117+Feb!BK117+Mar!BK117+Abr!BK117+May!BK117+Jun!BK117+Jul!BK117+Ago!BK117+Set!BK117+Oct!BK117+Nov!BK117+Dic!BK117</f>
        <v>0</v>
      </c>
      <c r="BL117" s="93">
        <f>+Ene!BL117+Feb!BL117+Mar!BL117+Abr!BL117+May!BL117+Jun!BL117+Jul!BL117+Ago!BL117+Set!BL117+Oct!BL117+Nov!BL117+Dic!BL117</f>
        <v>0</v>
      </c>
      <c r="BM117" s="93">
        <f>+Ene!BM117+Feb!BM117+Mar!BM117+Abr!BM117+May!BM117+Jun!BM117+Jul!BM117+Ago!BM117+Set!BM117+Oct!BM117+Nov!BM117+Dic!BM117</f>
        <v>0</v>
      </c>
      <c r="BN117" s="93">
        <f>+Ene!BN117+Feb!BN117+Mar!BN117+Abr!BN117+May!BN117+Jun!BN117+Jul!BN117+Ago!BN117+Set!BN117+Oct!BN117+Nov!BN117+Dic!BN117</f>
        <v>0</v>
      </c>
      <c r="BO117" s="93">
        <f>+Ene!BO117+Feb!BO117+Mar!BO117+Abr!BO117+May!BO117+Jun!BO117+Jul!BO117+Ago!BO117+Set!BO117+Oct!BO117+Nov!BO117+Dic!BO117</f>
        <v>0</v>
      </c>
      <c r="BP117" s="93">
        <f>+Ene!BP117+Feb!BP117+Mar!BP117+Abr!BP117+May!BP117+Jun!BP117+Jul!BP117+Ago!BP117+Set!BP117+Oct!BP117+Nov!BP117+Dic!BP117</f>
        <v>1</v>
      </c>
      <c r="BQ117" s="93">
        <f>+Ene!BQ117+Feb!BQ117+Mar!BQ117+Abr!BQ117+May!BQ117+Jun!BQ117+Jul!BQ117+Ago!BQ117+Set!BQ117+Oct!BQ117+Nov!BQ117+Dic!BQ117</f>
        <v>0</v>
      </c>
      <c r="BR117" s="93">
        <f>+Ene!BR117+Feb!BR117+Mar!BR117+Abr!BR117+May!BR117+Jun!BR117+Jul!BR117+Ago!BR117+Set!BR117+Oct!BR117+Nov!BR117+Dic!BR117</f>
        <v>0</v>
      </c>
      <c r="BS117" s="93">
        <f>+Ene!BS117+Feb!BS117+Mar!BS117+Abr!BS117+May!BS117+Jun!BS117+Jul!BS117+Ago!BS117+Set!BS117+Oct!BS117+Nov!BS117+Dic!BS117</f>
        <v>0</v>
      </c>
      <c r="BT117" s="93">
        <f>+Ene!BT117+Feb!BT117+Mar!BT117+Abr!BT117+May!BT117+Jun!BT117+Jul!BT117+Ago!BT117+Set!BT117+Oct!BT117+Nov!BT117+Dic!BT117</f>
        <v>0</v>
      </c>
      <c r="BU117" s="93">
        <f>+Ene!BU117+Feb!BU117+Mar!BU117+Abr!BU117+May!BU117+Jun!BU117+Jul!BU117+Ago!BU117+Set!BU117+Oct!BU117+Nov!BU117+Dic!BU117</f>
        <v>0</v>
      </c>
      <c r="BV117" s="93">
        <f>+Ene!BV117+Feb!BV117+Mar!BV117+Abr!BV117+May!BV117+Jun!BV117+Jul!BV117+Ago!BV117+Set!BV117+Oct!BV117+Nov!BV117+Dic!BV117</f>
        <v>0</v>
      </c>
      <c r="BW117" s="93">
        <f>+Ene!BW117+Feb!BW117+Mar!BW117+Abr!BW117+May!BW117+Jun!BW117+Jul!BW117+Ago!BW117+Set!BW117+Oct!BW117+Nov!BW117+Dic!BW117</f>
        <v>0</v>
      </c>
      <c r="BX117" s="92"/>
    </row>
    <row r="118" spans="1:76" ht="15.95" customHeight="1" x14ac:dyDescent="0.3">
      <c r="A118" s="139">
        <v>20</v>
      </c>
      <c r="B118" s="119" t="s">
        <v>144</v>
      </c>
      <c r="C118" s="120"/>
      <c r="D118" s="93">
        <f>+Ene!D118+Feb!D118+Mar!D118+Abr!D118+May!D118+Jun!D118+Jul!D118+Ago!D118+Set!D118+Oct!D118+Nov!D118+Dic!D118</f>
        <v>12</v>
      </c>
      <c r="E118" s="93">
        <f>+Ene!E118+Feb!E118+Mar!E118+Abr!E118+May!E118+Jun!E118+Jul!E118+Ago!E118+Set!E118+Oct!E118+Nov!E118+Dic!E118</f>
        <v>2</v>
      </c>
      <c r="F118" s="93">
        <f>+Ene!F118+Feb!F118+Mar!F118+Abr!F118+May!F118+Jun!F118+Jul!F118+Ago!F118+Set!F118+Oct!F118+Nov!F118+Dic!F118</f>
        <v>0</v>
      </c>
      <c r="G118" s="93">
        <f>+Ene!G118+Feb!G118+Mar!G118+Abr!G118+May!G118+Jun!G118+Jul!G118+Ago!G118+Set!G118+Oct!G118+Nov!G118+Dic!G118</f>
        <v>0</v>
      </c>
      <c r="H118" s="93">
        <f>+Ene!H118+Feb!H118+Mar!H118+Abr!H118+May!H118+Jun!H118+Jul!H118+Ago!H118+Set!H118+Oct!H118+Nov!H118+Dic!H118</f>
        <v>0</v>
      </c>
      <c r="I118" s="93">
        <f>+Ene!I118+Feb!I118+Mar!I118+Abr!I118+May!I118+Jun!I118+Jul!I118+Ago!I118+Set!I118+Oct!I118+Nov!I118+Dic!I118</f>
        <v>0</v>
      </c>
      <c r="J118" s="93">
        <f>+Ene!J118+Feb!J118+Mar!J118+Abr!J118+May!J118+Jun!J118+Jul!J118+Ago!J118+Set!J118+Oct!J118+Nov!J118+Dic!J118</f>
        <v>0</v>
      </c>
      <c r="K118" s="93">
        <f>+Ene!K118+Feb!K118+Mar!K118+Abr!K118+May!K118+Jun!K118+Jul!K118+Ago!K118+Set!K118+Oct!K118+Nov!K118+Dic!K118</f>
        <v>0</v>
      </c>
      <c r="L118" s="93">
        <f>+Ene!L118+Feb!L118+Mar!L118+Abr!L118+May!L118+Jun!L118+Jul!L118+Ago!L118+Set!L118+Oct!L118+Nov!L118+Dic!L118</f>
        <v>182</v>
      </c>
      <c r="M118" s="93">
        <f>+Ene!M118+Feb!M118+Mar!M118+Abr!M118+May!M118+Jun!M118+Jul!M118+Ago!M118+Set!M118+Oct!M118+Nov!M118+Dic!M118</f>
        <v>2</v>
      </c>
      <c r="N118" s="93">
        <f>+Ene!N118+Feb!N118+Mar!N118+Abr!N118+May!N118+Jun!N118+Jul!N118+Ago!N118+Set!N118+Oct!N118+Nov!N118+Dic!N118</f>
        <v>2</v>
      </c>
      <c r="O118" s="93">
        <f>+Ene!O118+Feb!O118+Mar!O118+Abr!O118+May!O118+Jun!O118+Jul!O118+Ago!O118+Set!O118+Oct!O118+Nov!O118+Dic!O118</f>
        <v>0</v>
      </c>
      <c r="P118" s="93">
        <f>+Ene!P118+Feb!P118+Mar!P118+Abr!P118+May!P118+Jun!P118+Jul!P118+Ago!P118+Set!P118+Oct!P118+Nov!P118+Dic!P118</f>
        <v>132</v>
      </c>
      <c r="Q118" s="93">
        <f>+Ene!Q118+Feb!Q118+Mar!Q118+Abr!Q118+May!Q118+Jun!Q118+Jul!Q118+Ago!Q118+Set!Q118+Oct!Q118+Nov!Q118+Dic!Q118</f>
        <v>0</v>
      </c>
      <c r="R118" s="93">
        <f>+Ene!R118+Feb!R118+Mar!R118+Abr!R118+May!R118+Jun!R118+Jul!R118+Ago!R118+Set!R118+Oct!R118+Nov!R118+Dic!R118</f>
        <v>0</v>
      </c>
      <c r="S118" s="93">
        <f>+Ene!S118+Feb!S118+Mar!S118+Abr!S118+May!S118+Jun!S118+Jul!S118+Ago!S118+Set!S118+Oct!S118+Nov!S118+Dic!S118</f>
        <v>0</v>
      </c>
      <c r="T118" s="93">
        <f>+Ene!T118+Feb!T118+Mar!T118+Abr!T118+May!T118+Jun!T118+Jul!T118+Ago!T118+Set!T118+Oct!T118+Nov!T118+Dic!T118</f>
        <v>0</v>
      </c>
      <c r="U118" s="93">
        <f>+Ene!U118+Feb!U118+Mar!U118+Abr!U118+May!U118+Jun!U118+Jul!U118+Ago!U118+Set!U118+Oct!U118+Nov!U118+Dic!U118</f>
        <v>0</v>
      </c>
      <c r="V118" s="93">
        <f>+Ene!V118+Feb!V118+Mar!V118+Abr!V118+May!V118+Jun!V118+Jul!V118+Ago!V118+Set!V118+Oct!V118+Nov!V118+Dic!V118</f>
        <v>0</v>
      </c>
      <c r="W118" s="93">
        <f>+Ene!W118+Feb!W118+Mar!W118+Abr!W118+May!W118+Jun!W118+Jul!W118+Ago!W118+Set!W118+Oct!W118+Nov!W118+Dic!W118</f>
        <v>208</v>
      </c>
      <c r="X118" s="93">
        <f>+Ene!X118+Feb!X118+Mar!X118+Abr!X118+May!X118+Jun!X118+Jul!X118+Ago!X118+Set!X118+Oct!X118+Nov!X118+Dic!X118</f>
        <v>156</v>
      </c>
      <c r="Y118" s="93">
        <f>+Ene!Y118+Feb!Y118+Mar!Y118+Abr!Y118+May!Y118+Jun!Y118+Jul!Y118+Ago!Y118+Set!Y118+Oct!Y118+Nov!Y118+Dic!Y118</f>
        <v>0</v>
      </c>
      <c r="Z118" s="93">
        <f>+Ene!Z118+Feb!Z118+Mar!Z118+Abr!Z118+May!Z118+Jun!Z118+Jul!Z118+Ago!Z118+Set!Z118+Oct!Z118+Nov!Z118+Dic!Z118</f>
        <v>0</v>
      </c>
      <c r="AA118" s="93">
        <f>+Ene!AA118+Feb!AA118+Mar!AA118+Abr!AA118+May!AA118+Jun!AA118+Jul!AA118+Ago!AA118+Set!AA118+Oct!AA118+Nov!AA118+Dic!AA118</f>
        <v>0</v>
      </c>
      <c r="AB118" s="93">
        <f>+Ene!AB118+Feb!AB118+Mar!AB118+Abr!AB118+May!AB118+Jun!AB118+Jul!AB118+Ago!AB118+Set!AB118+Oct!AB118+Nov!AB118+Dic!AB118</f>
        <v>0</v>
      </c>
      <c r="AC118" s="93">
        <f>+Ene!AC118+Feb!AC118+Mar!AC118+Abr!AC118+May!AC118+Jun!AC118+Jul!AC118+Ago!AC118+Set!AC118+Oct!AC118+Nov!AC118+Dic!AC118</f>
        <v>0</v>
      </c>
      <c r="AD118" s="93">
        <f>+Ene!AD118+Feb!AD118+Mar!AD118+Abr!AD118+May!AD118+Jun!AD118+Jul!AD118+Ago!AD118+Set!AD118+Oct!AD118+Nov!AD118+Dic!AD118</f>
        <v>0</v>
      </c>
      <c r="AE118" s="93">
        <f>+Ene!AE118+Feb!AE118+Mar!AE118+Abr!AE118+May!AE118+Jun!AE118+Jul!AE118+Ago!AE118+Set!AE118+Oct!AE118+Nov!AE118+Dic!AE118</f>
        <v>0</v>
      </c>
      <c r="AF118" s="93">
        <f>+Ene!AF118+Feb!AF118+Mar!AF118+Abr!AF118+May!AF118+Jun!AF118+Jul!AF118+Ago!AF118+Set!AF118+Oct!AF118+Nov!AF118+Dic!AF118</f>
        <v>8</v>
      </c>
      <c r="AG118" s="93">
        <f>+Ene!AG118+Feb!AG118+Mar!AG118+Abr!AG118+May!AG118+Jun!AG118+Jul!AG118+Ago!AG118+Set!AG118+Oct!AG118+Nov!AG118+Dic!AG118</f>
        <v>0</v>
      </c>
      <c r="AH118" s="93">
        <f>+Ene!AH118+Feb!AH118+Mar!AH118+Abr!AH118+May!AH118+Jun!AH118+Jul!AH118+Ago!AH118+Set!AH118+Oct!AH118+Nov!AH118+Dic!AH118</f>
        <v>0</v>
      </c>
      <c r="AI118" s="93">
        <f>+Ene!AI118+Feb!AI118+Mar!AI118+Abr!AI118+May!AI118+Jun!AI118+Jul!AI118+Ago!AI118+Set!AI118+Oct!AI118+Nov!AI118+Dic!AI118</f>
        <v>0</v>
      </c>
      <c r="AJ118" s="93">
        <f>+Ene!AJ118+Feb!AJ118+Mar!AJ118+Abr!AJ118+May!AJ118+Jun!AJ118+Jul!AJ118+Ago!AJ118+Set!AJ118+Oct!AJ118+Nov!AJ118+Dic!AJ118</f>
        <v>0</v>
      </c>
      <c r="AK118" s="93">
        <f>+Ene!AK118+Feb!AK118+Mar!AK118+Abr!AK118+May!AK118+Jun!AK118+Jul!AK118+Ago!AK118+Set!AK118+Oct!AK118+Nov!AK118+Dic!AK118</f>
        <v>0</v>
      </c>
      <c r="AL118" s="93">
        <f>+Ene!AL118+Feb!AL118+Mar!AL118+Abr!AL118+May!AL118+Jun!AL118+Jul!AL118+Ago!AL118+Set!AL118+Oct!AL118+Nov!AL118+Dic!AL118</f>
        <v>0</v>
      </c>
      <c r="AM118" s="93">
        <f>+Ene!AM118+Feb!AM118+Mar!AM118+Abr!AM118+May!AM118+Jun!AM118+Jul!AM118+Ago!AM118+Set!AM118+Oct!AM118+Nov!AM118+Dic!AM118</f>
        <v>0</v>
      </c>
      <c r="AN118" s="93">
        <f>+Ene!AN118+Feb!AN118+Mar!AN118+Abr!AN118+May!AN118+Jun!AN118+Jul!AN118+Ago!AN118+Set!AN118+Oct!AN118+Nov!AN118+Dic!AN118</f>
        <v>0</v>
      </c>
      <c r="AO118" s="93">
        <f>+Ene!AO118+Feb!AO118+Mar!AO118+Abr!AO118+May!AO118+Jun!AO118+Jul!AO118+Ago!AO118+Set!AO118+Oct!AO118+Nov!AO118+Dic!AO118</f>
        <v>0</v>
      </c>
      <c r="AP118" s="93">
        <f>+Ene!AP118+Feb!AP118+Mar!AP118+Abr!AP118+May!AP118+Jun!AP118+Jul!AP118+Ago!AP118+Set!AP118+Oct!AP118+Nov!AP118+Dic!AP118</f>
        <v>0</v>
      </c>
      <c r="AQ118" s="93">
        <f>+Ene!AQ118+Feb!AQ118+Mar!AQ118+Abr!AQ118+May!AQ118+Jun!AQ118+Jul!AQ118+Ago!AQ118+Set!AQ118+Oct!AQ118+Nov!AQ118+Dic!AQ118</f>
        <v>0</v>
      </c>
      <c r="AR118" s="93">
        <f>+Ene!AR118+Feb!AR118+Mar!AR118+Abr!AR118+May!AR118+Jun!AR118+Jul!AR118+Ago!AR118+Set!AR118+Oct!AR118+Nov!AR118+Dic!AR118</f>
        <v>0</v>
      </c>
      <c r="AS118" s="93">
        <f>+Ene!AS118+Feb!AS118+Mar!AS118+Abr!AS118+May!AS118+Jun!AS118+Jul!AS118+Ago!AS118+Set!AS118+Oct!AS118+Nov!AS118+Dic!AS118</f>
        <v>0</v>
      </c>
      <c r="AT118" s="93">
        <f>+Ene!AT118+Feb!AT118+Mar!AT118+Abr!AT118+May!AT118+Jun!AT118+Jul!AT118+Ago!AT118+Set!AT118+Oct!AT118+Nov!AT118+Dic!AT118</f>
        <v>0</v>
      </c>
      <c r="AU118" s="93">
        <f>+Ene!AU118+Feb!AU118+Mar!AU118+Abr!AU118+May!AU118+Jun!AU118+Jul!AU118+Ago!AU118+Set!AU118+Oct!AU118+Nov!AU118+Dic!AU118</f>
        <v>0</v>
      </c>
      <c r="AV118" s="93">
        <f>+Ene!AV118+Feb!AV118+Mar!AV118+Abr!AV118+May!AV118+Jun!AV118+Jul!AV118+Ago!AV118+Set!AV118+Oct!AV118+Nov!AV118+Dic!AV118</f>
        <v>0</v>
      </c>
      <c r="AW118" s="93">
        <f>+Ene!AW118+Feb!AW118+Mar!AW118+Abr!AW118+May!AW118+Jun!AW118+Jul!AW118+Ago!AW118+Set!AW118+Oct!AW118+Nov!AW118+Dic!AW118</f>
        <v>0</v>
      </c>
      <c r="AX118" s="93">
        <f>+Ene!AX118+Feb!AX118+Mar!AX118+Abr!AX118+May!AX118+Jun!AX118+Jul!AX118+Ago!AX118+Set!AX118+Oct!AX118+Nov!AX118+Dic!AX118</f>
        <v>0</v>
      </c>
      <c r="AY118" s="93">
        <f>+Ene!AY118+Feb!AY118+Mar!AY118+Abr!AY118+May!AY118+Jun!AY118+Jul!AY118+Ago!AY118+Set!AY118+Oct!AY118+Nov!AY118+Dic!AY118</f>
        <v>0</v>
      </c>
      <c r="AZ118" s="93">
        <f>+Ene!AZ118+Feb!AZ118+Mar!AZ118+Abr!AZ118+May!AZ118+Jun!AZ118+Jul!AZ118+Ago!AZ118+Set!AZ118+Oct!AZ118+Nov!AZ118+Dic!AZ118</f>
        <v>0</v>
      </c>
      <c r="BA118" s="93">
        <f>+Ene!BA118+Feb!BA118+Mar!BA118+Abr!BA118+May!BA118+Jun!BA118+Jul!BA118+Ago!BA118+Set!BA118+Oct!BA118+Nov!BA118+Dic!BA118</f>
        <v>0</v>
      </c>
      <c r="BB118" s="93">
        <f>+Ene!BB118+Feb!BB118+Mar!BB118+Abr!BB118+May!BB118+Jun!BB118+Jul!BB118+Ago!BB118+Set!BB118+Oct!BB118+Nov!BB118+Dic!BB118</f>
        <v>0</v>
      </c>
      <c r="BC118" s="93">
        <f>+Ene!BC118+Feb!BC118+Mar!BC118+Abr!BC118+May!BC118+Jun!BC118+Jul!BC118+Ago!BC118+Set!BC118+Oct!BC118+Nov!BC118+Dic!BC118</f>
        <v>0</v>
      </c>
      <c r="BD118" s="93">
        <f>+Ene!BD118+Feb!BD118+Mar!BD118+Abr!BD118+May!BD118+Jun!BD118+Jul!BD118+Ago!BD118+Set!BD118+Oct!BD118+Nov!BD118+Dic!BD118</f>
        <v>0</v>
      </c>
      <c r="BE118" s="93">
        <f>+Ene!BE118+Feb!BE118+Mar!BE118+Abr!BE118+May!BE118+Jun!BE118+Jul!BE118+Ago!BE118+Set!BE118+Oct!BE118+Nov!BE118+Dic!BE118</f>
        <v>0</v>
      </c>
      <c r="BF118" s="93">
        <f>+Ene!BF118+Feb!BF118+Mar!BF118+Abr!BF118+May!BF118+Jun!BF118+Jul!BF118+Ago!BF118+Set!BF118+Oct!BF118+Nov!BF118+Dic!BF118</f>
        <v>0</v>
      </c>
      <c r="BG118" s="93">
        <f>+Ene!BG118+Feb!BG118+Mar!BG118+Abr!BG118+May!BG118+Jun!BG118+Jul!BG118+Ago!BG118+Set!BG118+Oct!BG118+Nov!BG118+Dic!BG118</f>
        <v>0</v>
      </c>
      <c r="BH118" s="93">
        <f>+Ene!BH118+Feb!BH118+Mar!BH118+Abr!BH118+May!BH118+Jun!BH118+Jul!BH118+Ago!BH118+Set!BH118+Oct!BH118+Nov!BH118+Dic!BH118</f>
        <v>0</v>
      </c>
      <c r="BI118" s="93">
        <f>+Ene!BI118+Feb!BI118+Mar!BI118+Abr!BI118+May!BI118+Jun!BI118+Jul!BI118+Ago!BI118+Set!BI118+Oct!BI118+Nov!BI118+Dic!BI118</f>
        <v>0</v>
      </c>
      <c r="BJ118" s="93">
        <f>+Ene!BJ118+Feb!BJ118+Mar!BJ118+Abr!BJ118+May!BJ118+Jun!BJ118+Jul!BJ118+Ago!BJ118+Set!BJ118+Oct!BJ118+Nov!BJ118+Dic!BJ118</f>
        <v>0</v>
      </c>
      <c r="BK118" s="93">
        <f>+Ene!BK118+Feb!BK118+Mar!BK118+Abr!BK118+May!BK118+Jun!BK118+Jul!BK118+Ago!BK118+Set!BK118+Oct!BK118+Nov!BK118+Dic!BK118</f>
        <v>0</v>
      </c>
      <c r="BL118" s="93">
        <f>+Ene!BL118+Feb!BL118+Mar!BL118+Abr!BL118+May!BL118+Jun!BL118+Jul!BL118+Ago!BL118+Set!BL118+Oct!BL118+Nov!BL118+Dic!BL118</f>
        <v>0</v>
      </c>
      <c r="BM118" s="93">
        <f>+Ene!BM118+Feb!BM118+Mar!BM118+Abr!BM118+May!BM118+Jun!BM118+Jul!BM118+Ago!BM118+Set!BM118+Oct!BM118+Nov!BM118+Dic!BM118</f>
        <v>0</v>
      </c>
      <c r="BN118" s="93">
        <f>+Ene!BN118+Feb!BN118+Mar!BN118+Abr!BN118+May!BN118+Jun!BN118+Jul!BN118+Ago!BN118+Set!BN118+Oct!BN118+Nov!BN118+Dic!BN118</f>
        <v>0</v>
      </c>
      <c r="BO118" s="93">
        <f>+Ene!BO118+Feb!BO118+Mar!BO118+Abr!BO118+May!BO118+Jun!BO118+Jul!BO118+Ago!BO118+Set!BO118+Oct!BO118+Nov!BO118+Dic!BO118</f>
        <v>0</v>
      </c>
      <c r="BP118" s="93">
        <f>+Ene!BP118+Feb!BP118+Mar!BP118+Abr!BP118+May!BP118+Jun!BP118+Jul!BP118+Ago!BP118+Set!BP118+Oct!BP118+Nov!BP118+Dic!BP118</f>
        <v>1</v>
      </c>
      <c r="BQ118" s="93">
        <f>+Ene!BQ118+Feb!BQ118+Mar!BQ118+Abr!BQ118+May!BQ118+Jun!BQ118+Jul!BQ118+Ago!BQ118+Set!BQ118+Oct!BQ118+Nov!BQ118+Dic!BQ118</f>
        <v>0</v>
      </c>
      <c r="BR118" s="93">
        <f>+Ene!BR118+Feb!BR118+Mar!BR118+Abr!BR118+May!BR118+Jun!BR118+Jul!BR118+Ago!BR118+Set!BR118+Oct!BR118+Nov!BR118+Dic!BR118</f>
        <v>0</v>
      </c>
      <c r="BS118" s="93">
        <f>+Ene!BS118+Feb!BS118+Mar!BS118+Abr!BS118+May!BS118+Jun!BS118+Jul!BS118+Ago!BS118+Set!BS118+Oct!BS118+Nov!BS118+Dic!BS118</f>
        <v>0</v>
      </c>
      <c r="BT118" s="93">
        <f>+Ene!BT118+Feb!BT118+Mar!BT118+Abr!BT118+May!BT118+Jun!BT118+Jul!BT118+Ago!BT118+Set!BT118+Oct!BT118+Nov!BT118+Dic!BT118</f>
        <v>0</v>
      </c>
      <c r="BU118" s="93">
        <f>+Ene!BU118+Feb!BU118+Mar!BU118+Abr!BU118+May!BU118+Jun!BU118+Jul!BU118+Ago!BU118+Set!BU118+Oct!BU118+Nov!BU118+Dic!BU118</f>
        <v>0</v>
      </c>
      <c r="BV118" s="93">
        <f>+Ene!BV118+Feb!BV118+Mar!BV118+Abr!BV118+May!BV118+Jun!BV118+Jul!BV118+Ago!BV118+Set!BV118+Oct!BV118+Nov!BV118+Dic!BV118</f>
        <v>0</v>
      </c>
      <c r="BW118" s="93">
        <f>+Ene!BW118+Feb!BW118+Mar!BW118+Abr!BW118+May!BW118+Jun!BW118+Jul!BW118+Ago!BW118+Set!BW118+Oct!BW118+Nov!BW118+Dic!BW118</f>
        <v>0</v>
      </c>
      <c r="BX118" s="92"/>
    </row>
    <row r="119" spans="1:76" ht="15.95" customHeight="1" x14ac:dyDescent="0.3">
      <c r="A119" s="139">
        <v>21</v>
      </c>
      <c r="B119" s="119" t="s">
        <v>145</v>
      </c>
      <c r="C119" s="120"/>
      <c r="D119" s="93">
        <f>+Ene!D119+Feb!D119+Mar!D119+Abr!D119+May!D119+Jun!D119+Jul!D119+Ago!D119+Set!D119+Oct!D119+Nov!D119+Dic!D119</f>
        <v>12</v>
      </c>
      <c r="E119" s="93">
        <f>+Ene!E119+Feb!E119+Mar!E119+Abr!E119+May!E119+Jun!E119+Jul!E119+Ago!E119+Set!E119+Oct!E119+Nov!E119+Dic!E119</f>
        <v>2</v>
      </c>
      <c r="F119" s="93">
        <f>+Ene!F119+Feb!F119+Mar!F119+Abr!F119+May!F119+Jun!F119+Jul!F119+Ago!F119+Set!F119+Oct!F119+Nov!F119+Dic!F119</f>
        <v>0</v>
      </c>
      <c r="G119" s="93">
        <f>+Ene!G119+Feb!G119+Mar!G119+Abr!G119+May!G119+Jun!G119+Jul!G119+Ago!G119+Set!G119+Oct!G119+Nov!G119+Dic!G119</f>
        <v>0</v>
      </c>
      <c r="H119" s="93">
        <f>+Ene!H119+Feb!H119+Mar!H119+Abr!H119+May!H119+Jun!H119+Jul!H119+Ago!H119+Set!H119+Oct!H119+Nov!H119+Dic!H119</f>
        <v>0</v>
      </c>
      <c r="I119" s="93">
        <f>+Ene!I119+Feb!I119+Mar!I119+Abr!I119+May!I119+Jun!I119+Jul!I119+Ago!I119+Set!I119+Oct!I119+Nov!I119+Dic!I119</f>
        <v>0</v>
      </c>
      <c r="J119" s="93">
        <f>+Ene!J119+Feb!J119+Mar!J119+Abr!J119+May!J119+Jun!J119+Jul!J119+Ago!J119+Set!J119+Oct!J119+Nov!J119+Dic!J119</f>
        <v>0</v>
      </c>
      <c r="K119" s="93">
        <f>+Ene!K119+Feb!K119+Mar!K119+Abr!K119+May!K119+Jun!K119+Jul!K119+Ago!K119+Set!K119+Oct!K119+Nov!K119+Dic!K119</f>
        <v>0</v>
      </c>
      <c r="L119" s="93">
        <f>+Ene!L119+Feb!L119+Mar!L119+Abr!L119+May!L119+Jun!L119+Jul!L119+Ago!L119+Set!L119+Oct!L119+Nov!L119+Dic!L119</f>
        <v>262</v>
      </c>
      <c r="M119" s="93">
        <f>+Ene!M119+Feb!M119+Mar!M119+Abr!M119+May!M119+Jun!M119+Jul!M119+Ago!M119+Set!M119+Oct!M119+Nov!M119+Dic!M119</f>
        <v>2</v>
      </c>
      <c r="N119" s="93">
        <f>+Ene!N119+Feb!N119+Mar!N119+Abr!N119+May!N119+Jun!N119+Jul!N119+Ago!N119+Set!N119+Oct!N119+Nov!N119+Dic!N119</f>
        <v>4</v>
      </c>
      <c r="O119" s="93">
        <f>+Ene!O119+Feb!O119+Mar!O119+Abr!O119+May!O119+Jun!O119+Jul!O119+Ago!O119+Set!O119+Oct!O119+Nov!O119+Dic!O119</f>
        <v>0</v>
      </c>
      <c r="P119" s="93">
        <f>+Ene!P119+Feb!P119+Mar!P119+Abr!P119+May!P119+Jun!P119+Jul!P119+Ago!P119+Set!P119+Oct!P119+Nov!P119+Dic!P119</f>
        <v>90</v>
      </c>
      <c r="Q119" s="93">
        <f>+Ene!Q119+Feb!Q119+Mar!Q119+Abr!Q119+May!Q119+Jun!Q119+Jul!Q119+Ago!Q119+Set!Q119+Oct!Q119+Nov!Q119+Dic!Q119</f>
        <v>0</v>
      </c>
      <c r="R119" s="93">
        <f>+Ene!R119+Feb!R119+Mar!R119+Abr!R119+May!R119+Jun!R119+Jul!R119+Ago!R119+Set!R119+Oct!R119+Nov!R119+Dic!R119</f>
        <v>0</v>
      </c>
      <c r="S119" s="93">
        <f>+Ene!S119+Feb!S119+Mar!S119+Abr!S119+May!S119+Jun!S119+Jul!S119+Ago!S119+Set!S119+Oct!S119+Nov!S119+Dic!S119</f>
        <v>0</v>
      </c>
      <c r="T119" s="93">
        <f>+Ene!T119+Feb!T119+Mar!T119+Abr!T119+May!T119+Jun!T119+Jul!T119+Ago!T119+Set!T119+Oct!T119+Nov!T119+Dic!T119</f>
        <v>0</v>
      </c>
      <c r="U119" s="93">
        <f>+Ene!U119+Feb!U119+Mar!U119+Abr!U119+May!U119+Jun!U119+Jul!U119+Ago!U119+Set!U119+Oct!U119+Nov!U119+Dic!U119</f>
        <v>0</v>
      </c>
      <c r="V119" s="93">
        <f>+Ene!V119+Feb!V119+Mar!V119+Abr!V119+May!V119+Jun!V119+Jul!V119+Ago!V119+Set!V119+Oct!V119+Nov!V119+Dic!V119</f>
        <v>0</v>
      </c>
      <c r="W119" s="93">
        <f>+Ene!W119+Feb!W119+Mar!W119+Abr!W119+May!W119+Jun!W119+Jul!W119+Ago!W119+Set!W119+Oct!W119+Nov!W119+Dic!W119</f>
        <v>252</v>
      </c>
      <c r="X119" s="93">
        <f>+Ene!X119+Feb!X119+Mar!X119+Abr!X119+May!X119+Jun!X119+Jul!X119+Ago!X119+Set!X119+Oct!X119+Nov!X119+Dic!X119</f>
        <v>245</v>
      </c>
      <c r="Y119" s="93">
        <f>+Ene!Y119+Feb!Y119+Mar!Y119+Abr!Y119+May!Y119+Jun!Y119+Jul!Y119+Ago!Y119+Set!Y119+Oct!Y119+Nov!Y119+Dic!Y119</f>
        <v>0</v>
      </c>
      <c r="Z119" s="93">
        <f>+Ene!Z119+Feb!Z119+Mar!Z119+Abr!Z119+May!Z119+Jun!Z119+Jul!Z119+Ago!Z119+Set!Z119+Oct!Z119+Nov!Z119+Dic!Z119</f>
        <v>0</v>
      </c>
      <c r="AA119" s="93">
        <f>+Ene!AA119+Feb!AA119+Mar!AA119+Abr!AA119+May!AA119+Jun!AA119+Jul!AA119+Ago!AA119+Set!AA119+Oct!AA119+Nov!AA119+Dic!AA119</f>
        <v>0</v>
      </c>
      <c r="AB119" s="93">
        <f>+Ene!AB119+Feb!AB119+Mar!AB119+Abr!AB119+May!AB119+Jun!AB119+Jul!AB119+Ago!AB119+Set!AB119+Oct!AB119+Nov!AB119+Dic!AB119</f>
        <v>0</v>
      </c>
      <c r="AC119" s="93">
        <f>+Ene!AC119+Feb!AC119+Mar!AC119+Abr!AC119+May!AC119+Jun!AC119+Jul!AC119+Ago!AC119+Set!AC119+Oct!AC119+Nov!AC119+Dic!AC119</f>
        <v>0</v>
      </c>
      <c r="AD119" s="93">
        <f>+Ene!AD119+Feb!AD119+Mar!AD119+Abr!AD119+May!AD119+Jun!AD119+Jul!AD119+Ago!AD119+Set!AD119+Oct!AD119+Nov!AD119+Dic!AD119</f>
        <v>0</v>
      </c>
      <c r="AE119" s="93">
        <f>+Ene!AE119+Feb!AE119+Mar!AE119+Abr!AE119+May!AE119+Jun!AE119+Jul!AE119+Ago!AE119+Set!AE119+Oct!AE119+Nov!AE119+Dic!AE119</f>
        <v>9</v>
      </c>
      <c r="AF119" s="93">
        <f>+Ene!AF119+Feb!AF119+Mar!AF119+Abr!AF119+May!AF119+Jun!AF119+Jul!AF119+Ago!AF119+Set!AF119+Oct!AF119+Nov!AF119+Dic!AF119</f>
        <v>1</v>
      </c>
      <c r="AG119" s="93">
        <f>+Ene!AG119+Feb!AG119+Mar!AG119+Abr!AG119+May!AG119+Jun!AG119+Jul!AG119+Ago!AG119+Set!AG119+Oct!AG119+Nov!AG119+Dic!AG119</f>
        <v>0</v>
      </c>
      <c r="AH119" s="93">
        <f>+Ene!AH119+Feb!AH119+Mar!AH119+Abr!AH119+May!AH119+Jun!AH119+Jul!AH119+Ago!AH119+Set!AH119+Oct!AH119+Nov!AH119+Dic!AH119</f>
        <v>0</v>
      </c>
      <c r="AI119" s="93">
        <f>+Ene!AI119+Feb!AI119+Mar!AI119+Abr!AI119+May!AI119+Jun!AI119+Jul!AI119+Ago!AI119+Set!AI119+Oct!AI119+Nov!AI119+Dic!AI119</f>
        <v>0</v>
      </c>
      <c r="AJ119" s="93">
        <f>+Ene!AJ119+Feb!AJ119+Mar!AJ119+Abr!AJ119+May!AJ119+Jun!AJ119+Jul!AJ119+Ago!AJ119+Set!AJ119+Oct!AJ119+Nov!AJ119+Dic!AJ119</f>
        <v>0</v>
      </c>
      <c r="AK119" s="93">
        <f>+Ene!AK119+Feb!AK119+Mar!AK119+Abr!AK119+May!AK119+Jun!AK119+Jul!AK119+Ago!AK119+Set!AK119+Oct!AK119+Nov!AK119+Dic!AK119</f>
        <v>0</v>
      </c>
      <c r="AL119" s="93">
        <f>+Ene!AL119+Feb!AL119+Mar!AL119+Abr!AL119+May!AL119+Jun!AL119+Jul!AL119+Ago!AL119+Set!AL119+Oct!AL119+Nov!AL119+Dic!AL119</f>
        <v>0</v>
      </c>
      <c r="AM119" s="93">
        <f>+Ene!AM119+Feb!AM119+Mar!AM119+Abr!AM119+May!AM119+Jun!AM119+Jul!AM119+Ago!AM119+Set!AM119+Oct!AM119+Nov!AM119+Dic!AM119</f>
        <v>0</v>
      </c>
      <c r="AN119" s="93">
        <f>+Ene!AN119+Feb!AN119+Mar!AN119+Abr!AN119+May!AN119+Jun!AN119+Jul!AN119+Ago!AN119+Set!AN119+Oct!AN119+Nov!AN119+Dic!AN119</f>
        <v>0</v>
      </c>
      <c r="AO119" s="93">
        <f>+Ene!AO119+Feb!AO119+Mar!AO119+Abr!AO119+May!AO119+Jun!AO119+Jul!AO119+Ago!AO119+Set!AO119+Oct!AO119+Nov!AO119+Dic!AO119</f>
        <v>0</v>
      </c>
      <c r="AP119" s="93">
        <f>+Ene!AP119+Feb!AP119+Mar!AP119+Abr!AP119+May!AP119+Jun!AP119+Jul!AP119+Ago!AP119+Set!AP119+Oct!AP119+Nov!AP119+Dic!AP119</f>
        <v>0</v>
      </c>
      <c r="AQ119" s="93">
        <f>+Ene!AQ119+Feb!AQ119+Mar!AQ119+Abr!AQ119+May!AQ119+Jun!AQ119+Jul!AQ119+Ago!AQ119+Set!AQ119+Oct!AQ119+Nov!AQ119+Dic!AQ119</f>
        <v>0</v>
      </c>
      <c r="AR119" s="93">
        <f>+Ene!AR119+Feb!AR119+Mar!AR119+Abr!AR119+May!AR119+Jun!AR119+Jul!AR119+Ago!AR119+Set!AR119+Oct!AR119+Nov!AR119+Dic!AR119</f>
        <v>0</v>
      </c>
      <c r="AS119" s="93">
        <f>+Ene!AS119+Feb!AS119+Mar!AS119+Abr!AS119+May!AS119+Jun!AS119+Jul!AS119+Ago!AS119+Set!AS119+Oct!AS119+Nov!AS119+Dic!AS119</f>
        <v>0</v>
      </c>
      <c r="AT119" s="93">
        <f>+Ene!AT119+Feb!AT119+Mar!AT119+Abr!AT119+May!AT119+Jun!AT119+Jul!AT119+Ago!AT119+Set!AT119+Oct!AT119+Nov!AT119+Dic!AT119</f>
        <v>0</v>
      </c>
      <c r="AU119" s="93">
        <f>+Ene!AU119+Feb!AU119+Mar!AU119+Abr!AU119+May!AU119+Jun!AU119+Jul!AU119+Ago!AU119+Set!AU119+Oct!AU119+Nov!AU119+Dic!AU119</f>
        <v>0</v>
      </c>
      <c r="AV119" s="93">
        <f>+Ene!AV119+Feb!AV119+Mar!AV119+Abr!AV119+May!AV119+Jun!AV119+Jul!AV119+Ago!AV119+Set!AV119+Oct!AV119+Nov!AV119+Dic!AV119</f>
        <v>0</v>
      </c>
      <c r="AW119" s="93">
        <f>+Ene!AW119+Feb!AW119+Mar!AW119+Abr!AW119+May!AW119+Jun!AW119+Jul!AW119+Ago!AW119+Set!AW119+Oct!AW119+Nov!AW119+Dic!AW119</f>
        <v>0</v>
      </c>
      <c r="AX119" s="93">
        <f>+Ene!AX119+Feb!AX119+Mar!AX119+Abr!AX119+May!AX119+Jun!AX119+Jul!AX119+Ago!AX119+Set!AX119+Oct!AX119+Nov!AX119+Dic!AX119</f>
        <v>0</v>
      </c>
      <c r="AY119" s="93">
        <f>+Ene!AY119+Feb!AY119+Mar!AY119+Abr!AY119+May!AY119+Jun!AY119+Jul!AY119+Ago!AY119+Set!AY119+Oct!AY119+Nov!AY119+Dic!AY119</f>
        <v>0</v>
      </c>
      <c r="AZ119" s="93">
        <f>+Ene!AZ119+Feb!AZ119+Mar!AZ119+Abr!AZ119+May!AZ119+Jun!AZ119+Jul!AZ119+Ago!AZ119+Set!AZ119+Oct!AZ119+Nov!AZ119+Dic!AZ119</f>
        <v>0</v>
      </c>
      <c r="BA119" s="93">
        <f>+Ene!BA119+Feb!BA119+Mar!BA119+Abr!BA119+May!BA119+Jun!BA119+Jul!BA119+Ago!BA119+Set!BA119+Oct!BA119+Nov!BA119+Dic!BA119</f>
        <v>0</v>
      </c>
      <c r="BB119" s="93">
        <f>+Ene!BB119+Feb!BB119+Mar!BB119+Abr!BB119+May!BB119+Jun!BB119+Jul!BB119+Ago!BB119+Set!BB119+Oct!BB119+Nov!BB119+Dic!BB119</f>
        <v>0</v>
      </c>
      <c r="BC119" s="93">
        <f>+Ene!BC119+Feb!BC119+Mar!BC119+Abr!BC119+May!BC119+Jun!BC119+Jul!BC119+Ago!BC119+Set!BC119+Oct!BC119+Nov!BC119+Dic!BC119</f>
        <v>0</v>
      </c>
      <c r="BD119" s="93">
        <f>+Ene!BD119+Feb!BD119+Mar!BD119+Abr!BD119+May!BD119+Jun!BD119+Jul!BD119+Ago!BD119+Set!BD119+Oct!BD119+Nov!BD119+Dic!BD119</f>
        <v>0</v>
      </c>
      <c r="BE119" s="93">
        <f>+Ene!BE119+Feb!BE119+Mar!BE119+Abr!BE119+May!BE119+Jun!BE119+Jul!BE119+Ago!BE119+Set!BE119+Oct!BE119+Nov!BE119+Dic!BE119</f>
        <v>0</v>
      </c>
      <c r="BF119" s="93">
        <f>+Ene!BF119+Feb!BF119+Mar!BF119+Abr!BF119+May!BF119+Jun!BF119+Jul!BF119+Ago!BF119+Set!BF119+Oct!BF119+Nov!BF119+Dic!BF119</f>
        <v>0</v>
      </c>
      <c r="BG119" s="93">
        <f>+Ene!BG119+Feb!BG119+Mar!BG119+Abr!BG119+May!BG119+Jun!BG119+Jul!BG119+Ago!BG119+Set!BG119+Oct!BG119+Nov!BG119+Dic!BG119</f>
        <v>0</v>
      </c>
      <c r="BH119" s="93">
        <f>+Ene!BH119+Feb!BH119+Mar!BH119+Abr!BH119+May!BH119+Jun!BH119+Jul!BH119+Ago!BH119+Set!BH119+Oct!BH119+Nov!BH119+Dic!BH119</f>
        <v>0</v>
      </c>
      <c r="BI119" s="93">
        <f>+Ene!BI119+Feb!BI119+Mar!BI119+Abr!BI119+May!BI119+Jun!BI119+Jul!BI119+Ago!BI119+Set!BI119+Oct!BI119+Nov!BI119+Dic!BI119</f>
        <v>0</v>
      </c>
      <c r="BJ119" s="93">
        <f>+Ene!BJ119+Feb!BJ119+Mar!BJ119+Abr!BJ119+May!BJ119+Jun!BJ119+Jul!BJ119+Ago!BJ119+Set!BJ119+Oct!BJ119+Nov!BJ119+Dic!BJ119</f>
        <v>0</v>
      </c>
      <c r="BK119" s="93">
        <f>+Ene!BK119+Feb!BK119+Mar!BK119+Abr!BK119+May!BK119+Jun!BK119+Jul!BK119+Ago!BK119+Set!BK119+Oct!BK119+Nov!BK119+Dic!BK119</f>
        <v>0</v>
      </c>
      <c r="BL119" s="93">
        <f>+Ene!BL119+Feb!BL119+Mar!BL119+Abr!BL119+May!BL119+Jun!BL119+Jul!BL119+Ago!BL119+Set!BL119+Oct!BL119+Nov!BL119+Dic!BL119</f>
        <v>0</v>
      </c>
      <c r="BM119" s="93">
        <f>+Ene!BM119+Feb!BM119+Mar!BM119+Abr!BM119+May!BM119+Jun!BM119+Jul!BM119+Ago!BM119+Set!BM119+Oct!BM119+Nov!BM119+Dic!BM119</f>
        <v>0</v>
      </c>
      <c r="BN119" s="93">
        <f>+Ene!BN119+Feb!BN119+Mar!BN119+Abr!BN119+May!BN119+Jun!BN119+Jul!BN119+Ago!BN119+Set!BN119+Oct!BN119+Nov!BN119+Dic!BN119</f>
        <v>0</v>
      </c>
      <c r="BO119" s="93">
        <f>+Ene!BO119+Feb!BO119+Mar!BO119+Abr!BO119+May!BO119+Jun!BO119+Jul!BO119+Ago!BO119+Set!BO119+Oct!BO119+Nov!BO119+Dic!BO119</f>
        <v>0</v>
      </c>
      <c r="BP119" s="93">
        <f>+Ene!BP119+Feb!BP119+Mar!BP119+Abr!BP119+May!BP119+Jun!BP119+Jul!BP119+Ago!BP119+Set!BP119+Oct!BP119+Nov!BP119+Dic!BP119</f>
        <v>1</v>
      </c>
      <c r="BQ119" s="93">
        <f>+Ene!BQ119+Feb!BQ119+Mar!BQ119+Abr!BQ119+May!BQ119+Jun!BQ119+Jul!BQ119+Ago!BQ119+Set!BQ119+Oct!BQ119+Nov!BQ119+Dic!BQ119</f>
        <v>0</v>
      </c>
      <c r="BR119" s="93">
        <f>+Ene!BR119+Feb!BR119+Mar!BR119+Abr!BR119+May!BR119+Jun!BR119+Jul!BR119+Ago!BR119+Set!BR119+Oct!BR119+Nov!BR119+Dic!BR119</f>
        <v>0</v>
      </c>
      <c r="BS119" s="93">
        <f>+Ene!BS119+Feb!BS119+Mar!BS119+Abr!BS119+May!BS119+Jun!BS119+Jul!BS119+Ago!BS119+Set!BS119+Oct!BS119+Nov!BS119+Dic!BS119</f>
        <v>0</v>
      </c>
      <c r="BT119" s="93">
        <f>+Ene!BT119+Feb!BT119+Mar!BT119+Abr!BT119+May!BT119+Jun!BT119+Jul!BT119+Ago!BT119+Set!BT119+Oct!BT119+Nov!BT119+Dic!BT119</f>
        <v>0</v>
      </c>
      <c r="BU119" s="93">
        <f>+Ene!BU119+Feb!BU119+Mar!BU119+Abr!BU119+May!BU119+Jun!BU119+Jul!BU119+Ago!BU119+Set!BU119+Oct!BU119+Nov!BU119+Dic!BU119</f>
        <v>0</v>
      </c>
      <c r="BV119" s="93">
        <f>+Ene!BV119+Feb!BV119+Mar!BV119+Abr!BV119+May!BV119+Jun!BV119+Jul!BV119+Ago!BV119+Set!BV119+Oct!BV119+Nov!BV119+Dic!BV119</f>
        <v>0</v>
      </c>
      <c r="BW119" s="93">
        <f>+Ene!BW119+Feb!BW119+Mar!BW119+Abr!BW119+May!BW119+Jun!BW119+Jul!BW119+Ago!BW119+Set!BW119+Oct!BW119+Nov!BW119+Dic!BW119</f>
        <v>0</v>
      </c>
      <c r="BX119" s="92"/>
    </row>
    <row r="120" spans="1:76" ht="15.95" customHeight="1" x14ac:dyDescent="0.3">
      <c r="A120" s="139">
        <v>22</v>
      </c>
      <c r="B120" s="119" t="s">
        <v>146</v>
      </c>
      <c r="C120" s="120"/>
      <c r="D120" s="93">
        <f>+Ene!D120+Feb!D120+Mar!D120+Abr!D120+May!D120+Jun!D120+Jul!D120+Ago!D120+Set!D120+Oct!D120+Nov!D120+Dic!D120</f>
        <v>12</v>
      </c>
      <c r="E120" s="93">
        <f>+Ene!E120+Feb!E120+Mar!E120+Abr!E120+May!E120+Jun!E120+Jul!E120+Ago!E120+Set!E120+Oct!E120+Nov!E120+Dic!E120</f>
        <v>2</v>
      </c>
      <c r="F120" s="93">
        <f>+Ene!F120+Feb!F120+Mar!F120+Abr!F120+May!F120+Jun!F120+Jul!F120+Ago!F120+Set!F120+Oct!F120+Nov!F120+Dic!F120</f>
        <v>0</v>
      </c>
      <c r="G120" s="93">
        <f>+Ene!G120+Feb!G120+Mar!G120+Abr!G120+May!G120+Jun!G120+Jul!G120+Ago!G120+Set!G120+Oct!G120+Nov!G120+Dic!G120</f>
        <v>0</v>
      </c>
      <c r="H120" s="93">
        <f>+Ene!H120+Feb!H120+Mar!H120+Abr!H120+May!H120+Jun!H120+Jul!H120+Ago!H120+Set!H120+Oct!H120+Nov!H120+Dic!H120</f>
        <v>0</v>
      </c>
      <c r="I120" s="93">
        <f>+Ene!I120+Feb!I120+Mar!I120+Abr!I120+May!I120+Jun!I120+Jul!I120+Ago!I120+Set!I120+Oct!I120+Nov!I120+Dic!I120</f>
        <v>0</v>
      </c>
      <c r="J120" s="93">
        <f>+Ene!J120+Feb!J120+Mar!J120+Abr!J120+May!J120+Jun!J120+Jul!J120+Ago!J120+Set!J120+Oct!J120+Nov!J120+Dic!J120</f>
        <v>0</v>
      </c>
      <c r="K120" s="93">
        <f>+Ene!K120+Feb!K120+Mar!K120+Abr!K120+May!K120+Jun!K120+Jul!K120+Ago!K120+Set!K120+Oct!K120+Nov!K120+Dic!K120</f>
        <v>0</v>
      </c>
      <c r="L120" s="93">
        <f>+Ene!L120+Feb!L120+Mar!L120+Abr!L120+May!L120+Jun!L120+Jul!L120+Ago!L120+Set!L120+Oct!L120+Nov!L120+Dic!L120</f>
        <v>203</v>
      </c>
      <c r="M120" s="93">
        <f>+Ene!M120+Feb!M120+Mar!M120+Abr!M120+May!M120+Jun!M120+Jul!M120+Ago!M120+Set!M120+Oct!M120+Nov!M120+Dic!M120</f>
        <v>0</v>
      </c>
      <c r="N120" s="93">
        <f>+Ene!N120+Feb!N120+Mar!N120+Abr!N120+May!N120+Jun!N120+Jul!N120+Ago!N120+Set!N120+Oct!N120+Nov!N120+Dic!N120</f>
        <v>0</v>
      </c>
      <c r="O120" s="93">
        <f>+Ene!O120+Feb!O120+Mar!O120+Abr!O120+May!O120+Jun!O120+Jul!O120+Ago!O120+Set!O120+Oct!O120+Nov!O120+Dic!O120</f>
        <v>0</v>
      </c>
      <c r="P120" s="93">
        <f>+Ene!P120+Feb!P120+Mar!P120+Abr!P120+May!P120+Jun!P120+Jul!P120+Ago!P120+Set!P120+Oct!P120+Nov!P120+Dic!P120</f>
        <v>32</v>
      </c>
      <c r="Q120" s="93">
        <f>+Ene!Q120+Feb!Q120+Mar!Q120+Abr!Q120+May!Q120+Jun!Q120+Jul!Q120+Ago!Q120+Set!Q120+Oct!Q120+Nov!Q120+Dic!Q120</f>
        <v>0</v>
      </c>
      <c r="R120" s="93">
        <f>+Ene!R120+Feb!R120+Mar!R120+Abr!R120+May!R120+Jun!R120+Jul!R120+Ago!R120+Set!R120+Oct!R120+Nov!R120+Dic!R120</f>
        <v>0</v>
      </c>
      <c r="S120" s="93">
        <f>+Ene!S120+Feb!S120+Mar!S120+Abr!S120+May!S120+Jun!S120+Jul!S120+Ago!S120+Set!S120+Oct!S120+Nov!S120+Dic!S120</f>
        <v>0</v>
      </c>
      <c r="T120" s="93">
        <f>+Ene!T120+Feb!T120+Mar!T120+Abr!T120+May!T120+Jun!T120+Jul!T120+Ago!T120+Set!T120+Oct!T120+Nov!T120+Dic!T120</f>
        <v>0</v>
      </c>
      <c r="U120" s="93">
        <f>+Ene!U120+Feb!U120+Mar!U120+Abr!U120+May!U120+Jun!U120+Jul!U120+Ago!U120+Set!U120+Oct!U120+Nov!U120+Dic!U120</f>
        <v>0</v>
      </c>
      <c r="V120" s="93">
        <f>+Ene!V120+Feb!V120+Mar!V120+Abr!V120+May!V120+Jun!V120+Jul!V120+Ago!V120+Set!V120+Oct!V120+Nov!V120+Dic!V120</f>
        <v>0</v>
      </c>
      <c r="W120" s="93">
        <f>+Ene!W120+Feb!W120+Mar!W120+Abr!W120+May!W120+Jun!W120+Jul!W120+Ago!W120+Set!W120+Oct!W120+Nov!W120+Dic!W120</f>
        <v>208</v>
      </c>
      <c r="X120" s="93">
        <f>+Ene!X120+Feb!X120+Mar!X120+Abr!X120+May!X120+Jun!X120+Jul!X120+Ago!X120+Set!X120+Oct!X120+Nov!X120+Dic!X120</f>
        <v>213</v>
      </c>
      <c r="Y120" s="93">
        <f>+Ene!Y120+Feb!Y120+Mar!Y120+Abr!Y120+May!Y120+Jun!Y120+Jul!Y120+Ago!Y120+Set!Y120+Oct!Y120+Nov!Y120+Dic!Y120</f>
        <v>0</v>
      </c>
      <c r="Z120" s="93">
        <f>+Ene!Z120+Feb!Z120+Mar!Z120+Abr!Z120+May!Z120+Jun!Z120+Jul!Z120+Ago!Z120+Set!Z120+Oct!Z120+Nov!Z120+Dic!Z120</f>
        <v>0</v>
      </c>
      <c r="AA120" s="93">
        <f>+Ene!AA120+Feb!AA120+Mar!AA120+Abr!AA120+May!AA120+Jun!AA120+Jul!AA120+Ago!AA120+Set!AA120+Oct!AA120+Nov!AA120+Dic!AA120</f>
        <v>0</v>
      </c>
      <c r="AB120" s="93">
        <f>+Ene!AB120+Feb!AB120+Mar!AB120+Abr!AB120+May!AB120+Jun!AB120+Jul!AB120+Ago!AB120+Set!AB120+Oct!AB120+Nov!AB120+Dic!AB120</f>
        <v>0</v>
      </c>
      <c r="AC120" s="93">
        <f>+Ene!AC120+Feb!AC120+Mar!AC120+Abr!AC120+May!AC120+Jun!AC120+Jul!AC120+Ago!AC120+Set!AC120+Oct!AC120+Nov!AC120+Dic!AC120</f>
        <v>0</v>
      </c>
      <c r="AD120" s="93">
        <f>+Ene!AD120+Feb!AD120+Mar!AD120+Abr!AD120+May!AD120+Jun!AD120+Jul!AD120+Ago!AD120+Set!AD120+Oct!AD120+Nov!AD120+Dic!AD120</f>
        <v>0</v>
      </c>
      <c r="AE120" s="93">
        <f>+Ene!AE120+Feb!AE120+Mar!AE120+Abr!AE120+May!AE120+Jun!AE120+Jul!AE120+Ago!AE120+Set!AE120+Oct!AE120+Nov!AE120+Dic!AE120</f>
        <v>0</v>
      </c>
      <c r="AF120" s="93">
        <f>+Ene!AF120+Feb!AF120+Mar!AF120+Abr!AF120+May!AF120+Jun!AF120+Jul!AF120+Ago!AF120+Set!AF120+Oct!AF120+Nov!AF120+Dic!AF120</f>
        <v>0</v>
      </c>
      <c r="AG120" s="93">
        <f>+Ene!AG120+Feb!AG120+Mar!AG120+Abr!AG120+May!AG120+Jun!AG120+Jul!AG120+Ago!AG120+Set!AG120+Oct!AG120+Nov!AG120+Dic!AG120</f>
        <v>0</v>
      </c>
      <c r="AH120" s="93">
        <f>+Ene!AH120+Feb!AH120+Mar!AH120+Abr!AH120+May!AH120+Jun!AH120+Jul!AH120+Ago!AH120+Set!AH120+Oct!AH120+Nov!AH120+Dic!AH120</f>
        <v>0</v>
      </c>
      <c r="AI120" s="93">
        <f>+Ene!AI120+Feb!AI120+Mar!AI120+Abr!AI120+May!AI120+Jun!AI120+Jul!AI120+Ago!AI120+Set!AI120+Oct!AI120+Nov!AI120+Dic!AI120</f>
        <v>0</v>
      </c>
      <c r="AJ120" s="93">
        <f>+Ene!AJ120+Feb!AJ120+Mar!AJ120+Abr!AJ120+May!AJ120+Jun!AJ120+Jul!AJ120+Ago!AJ120+Set!AJ120+Oct!AJ120+Nov!AJ120+Dic!AJ120</f>
        <v>1</v>
      </c>
      <c r="AK120" s="93">
        <f>+Ene!AK120+Feb!AK120+Mar!AK120+Abr!AK120+May!AK120+Jun!AK120+Jul!AK120+Ago!AK120+Set!AK120+Oct!AK120+Nov!AK120+Dic!AK120</f>
        <v>1</v>
      </c>
      <c r="AL120" s="93">
        <f>+Ene!AL120+Feb!AL120+Mar!AL120+Abr!AL120+May!AL120+Jun!AL120+Jul!AL120+Ago!AL120+Set!AL120+Oct!AL120+Nov!AL120+Dic!AL120</f>
        <v>0</v>
      </c>
      <c r="AM120" s="93">
        <f>+Ene!AM120+Feb!AM120+Mar!AM120+Abr!AM120+May!AM120+Jun!AM120+Jul!AM120+Ago!AM120+Set!AM120+Oct!AM120+Nov!AM120+Dic!AM120</f>
        <v>0</v>
      </c>
      <c r="AN120" s="93">
        <f>+Ene!AN120+Feb!AN120+Mar!AN120+Abr!AN120+May!AN120+Jun!AN120+Jul!AN120+Ago!AN120+Set!AN120+Oct!AN120+Nov!AN120+Dic!AN120</f>
        <v>0</v>
      </c>
      <c r="AO120" s="93">
        <f>+Ene!AO120+Feb!AO120+Mar!AO120+Abr!AO120+May!AO120+Jun!AO120+Jul!AO120+Ago!AO120+Set!AO120+Oct!AO120+Nov!AO120+Dic!AO120</f>
        <v>0</v>
      </c>
      <c r="AP120" s="93">
        <f>+Ene!AP120+Feb!AP120+Mar!AP120+Abr!AP120+May!AP120+Jun!AP120+Jul!AP120+Ago!AP120+Set!AP120+Oct!AP120+Nov!AP120+Dic!AP120</f>
        <v>0</v>
      </c>
      <c r="AQ120" s="93">
        <f>+Ene!AQ120+Feb!AQ120+Mar!AQ120+Abr!AQ120+May!AQ120+Jun!AQ120+Jul!AQ120+Ago!AQ120+Set!AQ120+Oct!AQ120+Nov!AQ120+Dic!AQ120</f>
        <v>0</v>
      </c>
      <c r="AR120" s="93">
        <f>+Ene!AR120+Feb!AR120+Mar!AR120+Abr!AR120+May!AR120+Jun!AR120+Jul!AR120+Ago!AR120+Set!AR120+Oct!AR120+Nov!AR120+Dic!AR120</f>
        <v>0</v>
      </c>
      <c r="AS120" s="93">
        <f>+Ene!AS120+Feb!AS120+Mar!AS120+Abr!AS120+May!AS120+Jun!AS120+Jul!AS120+Ago!AS120+Set!AS120+Oct!AS120+Nov!AS120+Dic!AS120</f>
        <v>0</v>
      </c>
      <c r="AT120" s="93">
        <f>+Ene!AT120+Feb!AT120+Mar!AT120+Abr!AT120+May!AT120+Jun!AT120+Jul!AT120+Ago!AT120+Set!AT120+Oct!AT120+Nov!AT120+Dic!AT120</f>
        <v>0</v>
      </c>
      <c r="AU120" s="93">
        <f>+Ene!AU120+Feb!AU120+Mar!AU120+Abr!AU120+May!AU120+Jun!AU120+Jul!AU120+Ago!AU120+Set!AU120+Oct!AU120+Nov!AU120+Dic!AU120</f>
        <v>357</v>
      </c>
      <c r="AV120" s="93">
        <f>+Ene!AV120+Feb!AV120+Mar!AV120+Abr!AV120+May!AV120+Jun!AV120+Jul!AV120+Ago!AV120+Set!AV120+Oct!AV120+Nov!AV120+Dic!AV120</f>
        <v>180</v>
      </c>
      <c r="AW120" s="93">
        <f>+Ene!AW120+Feb!AW120+Mar!AW120+Abr!AW120+May!AW120+Jun!AW120+Jul!AW120+Ago!AW120+Set!AW120+Oct!AW120+Nov!AW120+Dic!AW120</f>
        <v>0</v>
      </c>
      <c r="AX120" s="93">
        <f>+Ene!AX120+Feb!AX120+Mar!AX120+Abr!AX120+May!AX120+Jun!AX120+Jul!AX120+Ago!AX120+Set!AX120+Oct!AX120+Nov!AX120+Dic!AX120</f>
        <v>0</v>
      </c>
      <c r="AY120" s="93">
        <f>+Ene!AY120+Feb!AY120+Mar!AY120+Abr!AY120+May!AY120+Jun!AY120+Jul!AY120+Ago!AY120+Set!AY120+Oct!AY120+Nov!AY120+Dic!AY120</f>
        <v>0</v>
      </c>
      <c r="AZ120" s="93">
        <f>+Ene!AZ120+Feb!AZ120+Mar!AZ120+Abr!AZ120+May!AZ120+Jun!AZ120+Jul!AZ120+Ago!AZ120+Set!AZ120+Oct!AZ120+Nov!AZ120+Dic!AZ120</f>
        <v>0</v>
      </c>
      <c r="BA120" s="93">
        <f>+Ene!BA120+Feb!BA120+Mar!BA120+Abr!BA120+May!BA120+Jun!BA120+Jul!BA120+Ago!BA120+Set!BA120+Oct!BA120+Nov!BA120+Dic!BA120</f>
        <v>0</v>
      </c>
      <c r="BB120" s="93">
        <f>+Ene!BB120+Feb!BB120+Mar!BB120+Abr!BB120+May!BB120+Jun!BB120+Jul!BB120+Ago!BB120+Set!BB120+Oct!BB120+Nov!BB120+Dic!BB120</f>
        <v>0</v>
      </c>
      <c r="BC120" s="93">
        <f>+Ene!BC120+Feb!BC120+Mar!BC120+Abr!BC120+May!BC120+Jun!BC120+Jul!BC120+Ago!BC120+Set!BC120+Oct!BC120+Nov!BC120+Dic!BC120</f>
        <v>0</v>
      </c>
      <c r="BD120" s="93">
        <f>+Ene!BD120+Feb!BD120+Mar!BD120+Abr!BD120+May!BD120+Jun!BD120+Jul!BD120+Ago!BD120+Set!BD120+Oct!BD120+Nov!BD120+Dic!BD120</f>
        <v>0</v>
      </c>
      <c r="BE120" s="93">
        <f>+Ene!BE120+Feb!BE120+Mar!BE120+Abr!BE120+May!BE120+Jun!BE120+Jul!BE120+Ago!BE120+Set!BE120+Oct!BE120+Nov!BE120+Dic!BE120</f>
        <v>0</v>
      </c>
      <c r="BF120" s="93">
        <f>+Ene!BF120+Feb!BF120+Mar!BF120+Abr!BF120+May!BF120+Jun!BF120+Jul!BF120+Ago!BF120+Set!BF120+Oct!BF120+Nov!BF120+Dic!BF120</f>
        <v>0</v>
      </c>
      <c r="BG120" s="93">
        <f>+Ene!BG120+Feb!BG120+Mar!BG120+Abr!BG120+May!BG120+Jun!BG120+Jul!BG120+Ago!BG120+Set!BG120+Oct!BG120+Nov!BG120+Dic!BG120</f>
        <v>0</v>
      </c>
      <c r="BH120" s="93">
        <f>+Ene!BH120+Feb!BH120+Mar!BH120+Abr!BH120+May!BH120+Jun!BH120+Jul!BH120+Ago!BH120+Set!BH120+Oct!BH120+Nov!BH120+Dic!BH120</f>
        <v>0</v>
      </c>
      <c r="BI120" s="93">
        <f>+Ene!BI120+Feb!BI120+Mar!BI120+Abr!BI120+May!BI120+Jun!BI120+Jul!BI120+Ago!BI120+Set!BI120+Oct!BI120+Nov!BI120+Dic!BI120</f>
        <v>0</v>
      </c>
      <c r="BJ120" s="93">
        <f>+Ene!BJ120+Feb!BJ120+Mar!BJ120+Abr!BJ120+May!BJ120+Jun!BJ120+Jul!BJ120+Ago!BJ120+Set!BJ120+Oct!BJ120+Nov!BJ120+Dic!BJ120</f>
        <v>0</v>
      </c>
      <c r="BK120" s="93">
        <f>+Ene!BK120+Feb!BK120+Mar!BK120+Abr!BK120+May!BK120+Jun!BK120+Jul!BK120+Ago!BK120+Set!BK120+Oct!BK120+Nov!BK120+Dic!BK120</f>
        <v>0</v>
      </c>
      <c r="BL120" s="93">
        <f>+Ene!BL120+Feb!BL120+Mar!BL120+Abr!BL120+May!BL120+Jun!BL120+Jul!BL120+Ago!BL120+Set!BL120+Oct!BL120+Nov!BL120+Dic!BL120</f>
        <v>0</v>
      </c>
      <c r="BM120" s="93">
        <f>+Ene!BM120+Feb!BM120+Mar!BM120+Abr!BM120+May!BM120+Jun!BM120+Jul!BM120+Ago!BM120+Set!BM120+Oct!BM120+Nov!BM120+Dic!BM120</f>
        <v>0</v>
      </c>
      <c r="BN120" s="93">
        <f>+Ene!BN120+Feb!BN120+Mar!BN120+Abr!BN120+May!BN120+Jun!BN120+Jul!BN120+Ago!BN120+Set!BN120+Oct!BN120+Nov!BN120+Dic!BN120</f>
        <v>0</v>
      </c>
      <c r="BO120" s="93">
        <f>+Ene!BO120+Feb!BO120+Mar!BO120+Abr!BO120+May!BO120+Jun!BO120+Jul!BO120+Ago!BO120+Set!BO120+Oct!BO120+Nov!BO120+Dic!BO120</f>
        <v>0</v>
      </c>
      <c r="BP120" s="93">
        <f>+Ene!BP120+Feb!BP120+Mar!BP120+Abr!BP120+May!BP120+Jun!BP120+Jul!BP120+Ago!BP120+Set!BP120+Oct!BP120+Nov!BP120+Dic!BP120</f>
        <v>1</v>
      </c>
      <c r="BQ120" s="93">
        <f>+Ene!BQ120+Feb!BQ120+Mar!BQ120+Abr!BQ120+May!BQ120+Jun!BQ120+Jul!BQ120+Ago!BQ120+Set!BQ120+Oct!BQ120+Nov!BQ120+Dic!BQ120</f>
        <v>0</v>
      </c>
      <c r="BR120" s="93">
        <f>+Ene!BR120+Feb!BR120+Mar!BR120+Abr!BR120+May!BR120+Jun!BR120+Jul!BR120+Ago!BR120+Set!BR120+Oct!BR120+Nov!BR120+Dic!BR120</f>
        <v>0</v>
      </c>
      <c r="BS120" s="93">
        <f>+Ene!BS120+Feb!BS120+Mar!BS120+Abr!BS120+May!BS120+Jun!BS120+Jul!BS120+Ago!BS120+Set!BS120+Oct!BS120+Nov!BS120+Dic!BS120</f>
        <v>0</v>
      </c>
      <c r="BT120" s="93">
        <f>+Ene!BT120+Feb!BT120+Mar!BT120+Abr!BT120+May!BT120+Jun!BT120+Jul!BT120+Ago!BT120+Set!BT120+Oct!BT120+Nov!BT120+Dic!BT120</f>
        <v>0</v>
      </c>
      <c r="BU120" s="93">
        <f>+Ene!BU120+Feb!BU120+Mar!BU120+Abr!BU120+May!BU120+Jun!BU120+Jul!BU120+Ago!BU120+Set!BU120+Oct!BU120+Nov!BU120+Dic!BU120</f>
        <v>0</v>
      </c>
      <c r="BV120" s="93">
        <f>+Ene!BV120+Feb!BV120+Mar!BV120+Abr!BV120+May!BV120+Jun!BV120+Jul!BV120+Ago!BV120+Set!BV120+Oct!BV120+Nov!BV120+Dic!BV120</f>
        <v>0</v>
      </c>
      <c r="BW120" s="93">
        <f>+Ene!BW120+Feb!BW120+Mar!BW120+Abr!BW120+May!BW120+Jun!BW120+Jul!BW120+Ago!BW120+Set!BW120+Oct!BW120+Nov!BW120+Dic!BW120</f>
        <v>0</v>
      </c>
      <c r="BX120" s="92"/>
    </row>
    <row r="121" spans="1:76" ht="15.95" customHeight="1" x14ac:dyDescent="0.3">
      <c r="A121" s="139">
        <v>23</v>
      </c>
      <c r="B121" s="119" t="s">
        <v>147</v>
      </c>
      <c r="C121" s="120"/>
      <c r="D121" s="93">
        <f>+Ene!D121+Feb!D121+Mar!D121+Abr!D121+May!D121+Jun!D121+Jul!D121+Ago!D121+Set!D121+Oct!D121+Nov!D121+Dic!D121</f>
        <v>12</v>
      </c>
      <c r="E121" s="93">
        <f>+Ene!E121+Feb!E121+Mar!E121+Abr!E121+May!E121+Jun!E121+Jul!E121+Ago!E121+Set!E121+Oct!E121+Nov!E121+Dic!E121</f>
        <v>2</v>
      </c>
      <c r="F121" s="93">
        <f>+Ene!F121+Feb!F121+Mar!F121+Abr!F121+May!F121+Jun!F121+Jul!F121+Ago!F121+Set!F121+Oct!F121+Nov!F121+Dic!F121</f>
        <v>4</v>
      </c>
      <c r="G121" s="93">
        <f>+Ene!G121+Feb!G121+Mar!G121+Abr!G121+May!G121+Jun!G121+Jul!G121+Ago!G121+Set!G121+Oct!G121+Nov!G121+Dic!G121</f>
        <v>0</v>
      </c>
      <c r="H121" s="93">
        <f>+Ene!H121+Feb!H121+Mar!H121+Abr!H121+May!H121+Jun!H121+Jul!H121+Ago!H121+Set!H121+Oct!H121+Nov!H121+Dic!H121</f>
        <v>0</v>
      </c>
      <c r="I121" s="93">
        <f>+Ene!I121+Feb!I121+Mar!I121+Abr!I121+May!I121+Jun!I121+Jul!I121+Ago!I121+Set!I121+Oct!I121+Nov!I121+Dic!I121</f>
        <v>0</v>
      </c>
      <c r="J121" s="93">
        <f>+Ene!J121+Feb!J121+Mar!J121+Abr!J121+May!J121+Jun!J121+Jul!J121+Ago!J121+Set!J121+Oct!J121+Nov!J121+Dic!J121</f>
        <v>0</v>
      </c>
      <c r="K121" s="93">
        <f>+Ene!K121+Feb!K121+Mar!K121+Abr!K121+May!K121+Jun!K121+Jul!K121+Ago!K121+Set!K121+Oct!K121+Nov!K121+Dic!K121</f>
        <v>0</v>
      </c>
      <c r="L121" s="93">
        <f>+Ene!L121+Feb!L121+Mar!L121+Abr!L121+May!L121+Jun!L121+Jul!L121+Ago!L121+Set!L121+Oct!L121+Nov!L121+Dic!L121</f>
        <v>100</v>
      </c>
      <c r="M121" s="93">
        <f>+Ene!M121+Feb!M121+Mar!M121+Abr!M121+May!M121+Jun!M121+Jul!M121+Ago!M121+Set!M121+Oct!M121+Nov!M121+Dic!M121</f>
        <v>13</v>
      </c>
      <c r="N121" s="93">
        <f>+Ene!N121+Feb!N121+Mar!N121+Abr!N121+May!N121+Jun!N121+Jul!N121+Ago!N121+Set!N121+Oct!N121+Nov!N121+Dic!N121</f>
        <v>12</v>
      </c>
      <c r="O121" s="93">
        <f>+Ene!O121+Feb!O121+Mar!O121+Abr!O121+May!O121+Jun!O121+Jul!O121+Ago!O121+Set!O121+Oct!O121+Nov!O121+Dic!O121</f>
        <v>6</v>
      </c>
      <c r="P121" s="93">
        <f>+Ene!P121+Feb!P121+Mar!P121+Abr!P121+May!P121+Jun!P121+Jul!P121+Ago!P121+Set!P121+Oct!P121+Nov!P121+Dic!P121</f>
        <v>256</v>
      </c>
      <c r="Q121" s="93">
        <f>+Ene!Q121+Feb!Q121+Mar!Q121+Abr!Q121+May!Q121+Jun!Q121+Jul!Q121+Ago!Q121+Set!Q121+Oct!Q121+Nov!Q121+Dic!Q121</f>
        <v>0</v>
      </c>
      <c r="R121" s="93">
        <f>+Ene!R121+Feb!R121+Mar!R121+Abr!R121+May!R121+Jun!R121+Jul!R121+Ago!R121+Set!R121+Oct!R121+Nov!R121+Dic!R121</f>
        <v>0</v>
      </c>
      <c r="S121" s="93">
        <f>+Ene!S121+Feb!S121+Mar!S121+Abr!S121+May!S121+Jun!S121+Jul!S121+Ago!S121+Set!S121+Oct!S121+Nov!S121+Dic!S121</f>
        <v>0</v>
      </c>
      <c r="T121" s="93">
        <f>+Ene!T121+Feb!T121+Mar!T121+Abr!T121+May!T121+Jun!T121+Jul!T121+Ago!T121+Set!T121+Oct!T121+Nov!T121+Dic!T121</f>
        <v>0</v>
      </c>
      <c r="U121" s="93">
        <f>+Ene!U121+Feb!U121+Mar!U121+Abr!U121+May!U121+Jun!U121+Jul!U121+Ago!U121+Set!U121+Oct!U121+Nov!U121+Dic!U121</f>
        <v>0</v>
      </c>
      <c r="V121" s="93">
        <f>+Ene!V121+Feb!V121+Mar!V121+Abr!V121+May!V121+Jun!V121+Jul!V121+Ago!V121+Set!V121+Oct!V121+Nov!V121+Dic!V121</f>
        <v>50</v>
      </c>
      <c r="W121" s="93">
        <f>+Ene!W121+Feb!W121+Mar!W121+Abr!W121+May!W121+Jun!W121+Jul!W121+Ago!W121+Set!W121+Oct!W121+Nov!W121+Dic!W121</f>
        <v>105</v>
      </c>
      <c r="X121" s="93">
        <f>+Ene!X121+Feb!X121+Mar!X121+Abr!X121+May!X121+Jun!X121+Jul!X121+Ago!X121+Set!X121+Oct!X121+Nov!X121+Dic!X121</f>
        <v>10</v>
      </c>
      <c r="Y121" s="93">
        <f>+Ene!Y121+Feb!Y121+Mar!Y121+Abr!Y121+May!Y121+Jun!Y121+Jul!Y121+Ago!Y121+Set!Y121+Oct!Y121+Nov!Y121+Dic!Y121</f>
        <v>0</v>
      </c>
      <c r="Z121" s="93">
        <f>+Ene!Z121+Feb!Z121+Mar!Z121+Abr!Z121+May!Z121+Jun!Z121+Jul!Z121+Ago!Z121+Set!Z121+Oct!Z121+Nov!Z121+Dic!Z121</f>
        <v>0</v>
      </c>
      <c r="AA121" s="93">
        <f>+Ene!AA121+Feb!AA121+Mar!AA121+Abr!AA121+May!AA121+Jun!AA121+Jul!AA121+Ago!AA121+Set!AA121+Oct!AA121+Nov!AA121+Dic!AA121</f>
        <v>0</v>
      </c>
      <c r="AB121" s="93">
        <f>+Ene!AB121+Feb!AB121+Mar!AB121+Abr!AB121+May!AB121+Jun!AB121+Jul!AB121+Ago!AB121+Set!AB121+Oct!AB121+Nov!AB121+Dic!AB121</f>
        <v>0</v>
      </c>
      <c r="AC121" s="93">
        <f>+Ene!AC121+Feb!AC121+Mar!AC121+Abr!AC121+May!AC121+Jun!AC121+Jul!AC121+Ago!AC121+Set!AC121+Oct!AC121+Nov!AC121+Dic!AC121</f>
        <v>0</v>
      </c>
      <c r="AD121" s="93">
        <f>+Ene!AD121+Feb!AD121+Mar!AD121+Abr!AD121+May!AD121+Jun!AD121+Jul!AD121+Ago!AD121+Set!AD121+Oct!AD121+Nov!AD121+Dic!AD121</f>
        <v>0</v>
      </c>
      <c r="AE121" s="93">
        <f>+Ene!AE121+Feb!AE121+Mar!AE121+Abr!AE121+May!AE121+Jun!AE121+Jul!AE121+Ago!AE121+Set!AE121+Oct!AE121+Nov!AE121+Dic!AE121</f>
        <v>2</v>
      </c>
      <c r="AF121" s="93">
        <f>+Ene!AF121+Feb!AF121+Mar!AF121+Abr!AF121+May!AF121+Jun!AF121+Jul!AF121+Ago!AF121+Set!AF121+Oct!AF121+Nov!AF121+Dic!AF121</f>
        <v>2</v>
      </c>
      <c r="AG121" s="93">
        <f>+Ene!AG121+Feb!AG121+Mar!AG121+Abr!AG121+May!AG121+Jun!AG121+Jul!AG121+Ago!AG121+Set!AG121+Oct!AG121+Nov!AG121+Dic!AG121</f>
        <v>0</v>
      </c>
      <c r="AH121" s="93">
        <f>+Ene!AH121+Feb!AH121+Mar!AH121+Abr!AH121+May!AH121+Jun!AH121+Jul!AH121+Ago!AH121+Set!AH121+Oct!AH121+Nov!AH121+Dic!AH121</f>
        <v>0</v>
      </c>
      <c r="AI121" s="93">
        <f>+Ene!AI121+Feb!AI121+Mar!AI121+Abr!AI121+May!AI121+Jun!AI121+Jul!AI121+Ago!AI121+Set!AI121+Oct!AI121+Nov!AI121+Dic!AI121</f>
        <v>0</v>
      </c>
      <c r="AJ121" s="93">
        <f>+Ene!AJ121+Feb!AJ121+Mar!AJ121+Abr!AJ121+May!AJ121+Jun!AJ121+Jul!AJ121+Ago!AJ121+Set!AJ121+Oct!AJ121+Nov!AJ121+Dic!AJ121</f>
        <v>10</v>
      </c>
      <c r="AK121" s="93">
        <f>+Ene!AK121+Feb!AK121+Mar!AK121+Abr!AK121+May!AK121+Jun!AK121+Jul!AK121+Ago!AK121+Set!AK121+Oct!AK121+Nov!AK121+Dic!AK121</f>
        <v>2</v>
      </c>
      <c r="AL121" s="93">
        <f>+Ene!AL121+Feb!AL121+Mar!AL121+Abr!AL121+May!AL121+Jun!AL121+Jul!AL121+Ago!AL121+Set!AL121+Oct!AL121+Nov!AL121+Dic!AL121</f>
        <v>0</v>
      </c>
      <c r="AM121" s="93">
        <f>+Ene!AM121+Feb!AM121+Mar!AM121+Abr!AM121+May!AM121+Jun!AM121+Jul!AM121+Ago!AM121+Set!AM121+Oct!AM121+Nov!AM121+Dic!AM121</f>
        <v>0</v>
      </c>
      <c r="AN121" s="93">
        <f>+Ene!AN121+Feb!AN121+Mar!AN121+Abr!AN121+May!AN121+Jun!AN121+Jul!AN121+Ago!AN121+Set!AN121+Oct!AN121+Nov!AN121+Dic!AN121</f>
        <v>0</v>
      </c>
      <c r="AO121" s="93">
        <f>+Ene!AO121+Feb!AO121+Mar!AO121+Abr!AO121+May!AO121+Jun!AO121+Jul!AO121+Ago!AO121+Set!AO121+Oct!AO121+Nov!AO121+Dic!AO121</f>
        <v>0</v>
      </c>
      <c r="AP121" s="93">
        <f>+Ene!AP121+Feb!AP121+Mar!AP121+Abr!AP121+May!AP121+Jun!AP121+Jul!AP121+Ago!AP121+Set!AP121+Oct!AP121+Nov!AP121+Dic!AP121</f>
        <v>0</v>
      </c>
      <c r="AQ121" s="93">
        <f>+Ene!AQ121+Feb!AQ121+Mar!AQ121+Abr!AQ121+May!AQ121+Jun!AQ121+Jul!AQ121+Ago!AQ121+Set!AQ121+Oct!AQ121+Nov!AQ121+Dic!AQ121</f>
        <v>0</v>
      </c>
      <c r="AR121" s="93">
        <f>+Ene!AR121+Feb!AR121+Mar!AR121+Abr!AR121+May!AR121+Jun!AR121+Jul!AR121+Ago!AR121+Set!AR121+Oct!AR121+Nov!AR121+Dic!AR121</f>
        <v>0</v>
      </c>
      <c r="AS121" s="93">
        <f>+Ene!AS121+Feb!AS121+Mar!AS121+Abr!AS121+May!AS121+Jun!AS121+Jul!AS121+Ago!AS121+Set!AS121+Oct!AS121+Nov!AS121+Dic!AS121</f>
        <v>0</v>
      </c>
      <c r="AT121" s="93">
        <f>+Ene!AT121+Feb!AT121+Mar!AT121+Abr!AT121+May!AT121+Jun!AT121+Jul!AT121+Ago!AT121+Set!AT121+Oct!AT121+Nov!AT121+Dic!AT121</f>
        <v>0</v>
      </c>
      <c r="AU121" s="93">
        <f>+Ene!AU121+Feb!AU121+Mar!AU121+Abr!AU121+May!AU121+Jun!AU121+Jul!AU121+Ago!AU121+Set!AU121+Oct!AU121+Nov!AU121+Dic!AU121</f>
        <v>1196</v>
      </c>
      <c r="AV121" s="93">
        <f>+Ene!AV121+Feb!AV121+Mar!AV121+Abr!AV121+May!AV121+Jun!AV121+Jul!AV121+Ago!AV121+Set!AV121+Oct!AV121+Nov!AV121+Dic!AV121</f>
        <v>595</v>
      </c>
      <c r="AW121" s="93">
        <f>+Ene!AW121+Feb!AW121+Mar!AW121+Abr!AW121+May!AW121+Jun!AW121+Jul!AW121+Ago!AW121+Set!AW121+Oct!AW121+Nov!AW121+Dic!AW121</f>
        <v>357</v>
      </c>
      <c r="AX121" s="93">
        <f>+Ene!AX121+Feb!AX121+Mar!AX121+Abr!AX121+May!AX121+Jun!AX121+Jul!AX121+Ago!AX121+Set!AX121+Oct!AX121+Nov!AX121+Dic!AX121</f>
        <v>0</v>
      </c>
      <c r="AY121" s="93">
        <f>+Ene!AY121+Feb!AY121+Mar!AY121+Abr!AY121+May!AY121+Jun!AY121+Jul!AY121+Ago!AY121+Set!AY121+Oct!AY121+Nov!AY121+Dic!AY121</f>
        <v>0</v>
      </c>
      <c r="AZ121" s="93">
        <f>+Ene!AZ121+Feb!AZ121+Mar!AZ121+Abr!AZ121+May!AZ121+Jun!AZ121+Jul!AZ121+Ago!AZ121+Set!AZ121+Oct!AZ121+Nov!AZ121+Dic!AZ121</f>
        <v>0</v>
      </c>
      <c r="BA121" s="93">
        <f>+Ene!BA121+Feb!BA121+Mar!BA121+Abr!BA121+May!BA121+Jun!BA121+Jul!BA121+Ago!BA121+Set!BA121+Oct!BA121+Nov!BA121+Dic!BA121</f>
        <v>0</v>
      </c>
      <c r="BB121" s="93">
        <f>+Ene!BB121+Feb!BB121+Mar!BB121+Abr!BB121+May!BB121+Jun!BB121+Jul!BB121+Ago!BB121+Set!BB121+Oct!BB121+Nov!BB121+Dic!BB121</f>
        <v>0</v>
      </c>
      <c r="BC121" s="93">
        <f>+Ene!BC121+Feb!BC121+Mar!BC121+Abr!BC121+May!BC121+Jun!BC121+Jul!BC121+Ago!BC121+Set!BC121+Oct!BC121+Nov!BC121+Dic!BC121</f>
        <v>0</v>
      </c>
      <c r="BD121" s="93">
        <f>+Ene!BD121+Feb!BD121+Mar!BD121+Abr!BD121+May!BD121+Jun!BD121+Jul!BD121+Ago!BD121+Set!BD121+Oct!BD121+Nov!BD121+Dic!BD121</f>
        <v>0</v>
      </c>
      <c r="BE121" s="93">
        <f>+Ene!BE121+Feb!BE121+Mar!BE121+Abr!BE121+May!BE121+Jun!BE121+Jul!BE121+Ago!BE121+Set!BE121+Oct!BE121+Nov!BE121+Dic!BE121</f>
        <v>0</v>
      </c>
      <c r="BF121" s="93">
        <f>+Ene!BF121+Feb!BF121+Mar!BF121+Abr!BF121+May!BF121+Jun!BF121+Jul!BF121+Ago!BF121+Set!BF121+Oct!BF121+Nov!BF121+Dic!BF121</f>
        <v>1</v>
      </c>
      <c r="BG121" s="93">
        <f>+Ene!BG121+Feb!BG121+Mar!BG121+Abr!BG121+May!BG121+Jun!BG121+Jul!BG121+Ago!BG121+Set!BG121+Oct!BG121+Nov!BG121+Dic!BG121</f>
        <v>0</v>
      </c>
      <c r="BH121" s="93">
        <f>+Ene!BH121+Feb!BH121+Mar!BH121+Abr!BH121+May!BH121+Jun!BH121+Jul!BH121+Ago!BH121+Set!BH121+Oct!BH121+Nov!BH121+Dic!BH121</f>
        <v>0</v>
      </c>
      <c r="BI121" s="93">
        <f>+Ene!BI121+Feb!BI121+Mar!BI121+Abr!BI121+May!BI121+Jun!BI121+Jul!BI121+Ago!BI121+Set!BI121+Oct!BI121+Nov!BI121+Dic!BI121</f>
        <v>0</v>
      </c>
      <c r="BJ121" s="93">
        <f>+Ene!BJ121+Feb!BJ121+Mar!BJ121+Abr!BJ121+May!BJ121+Jun!BJ121+Jul!BJ121+Ago!BJ121+Set!BJ121+Oct!BJ121+Nov!BJ121+Dic!BJ121</f>
        <v>0</v>
      </c>
      <c r="BK121" s="93">
        <f>+Ene!BK121+Feb!BK121+Mar!BK121+Abr!BK121+May!BK121+Jun!BK121+Jul!BK121+Ago!BK121+Set!BK121+Oct!BK121+Nov!BK121+Dic!BK121</f>
        <v>0</v>
      </c>
      <c r="BL121" s="93">
        <f>+Ene!BL121+Feb!BL121+Mar!BL121+Abr!BL121+May!BL121+Jun!BL121+Jul!BL121+Ago!BL121+Set!BL121+Oct!BL121+Nov!BL121+Dic!BL121</f>
        <v>0</v>
      </c>
      <c r="BM121" s="93">
        <f>+Ene!BM121+Feb!BM121+Mar!BM121+Abr!BM121+May!BM121+Jun!BM121+Jul!BM121+Ago!BM121+Set!BM121+Oct!BM121+Nov!BM121+Dic!BM121</f>
        <v>0</v>
      </c>
      <c r="BN121" s="93">
        <f>+Ene!BN121+Feb!BN121+Mar!BN121+Abr!BN121+May!BN121+Jun!BN121+Jul!BN121+Ago!BN121+Set!BN121+Oct!BN121+Nov!BN121+Dic!BN121</f>
        <v>0</v>
      </c>
      <c r="BO121" s="93">
        <f>+Ene!BO121+Feb!BO121+Mar!BO121+Abr!BO121+May!BO121+Jun!BO121+Jul!BO121+Ago!BO121+Set!BO121+Oct!BO121+Nov!BO121+Dic!BO121</f>
        <v>0</v>
      </c>
      <c r="BP121" s="93">
        <f>+Ene!BP121+Feb!BP121+Mar!BP121+Abr!BP121+May!BP121+Jun!BP121+Jul!BP121+Ago!BP121+Set!BP121+Oct!BP121+Nov!BP121+Dic!BP121</f>
        <v>0</v>
      </c>
      <c r="BQ121" s="93">
        <f>+Ene!BQ121+Feb!BQ121+Mar!BQ121+Abr!BQ121+May!BQ121+Jun!BQ121+Jul!BQ121+Ago!BQ121+Set!BQ121+Oct!BQ121+Nov!BQ121+Dic!BQ121</f>
        <v>0</v>
      </c>
      <c r="BR121" s="93">
        <f>+Ene!BR121+Feb!BR121+Mar!BR121+Abr!BR121+May!BR121+Jun!BR121+Jul!BR121+Ago!BR121+Set!BR121+Oct!BR121+Nov!BR121+Dic!BR121</f>
        <v>0</v>
      </c>
      <c r="BS121" s="93">
        <f>+Ene!BS121+Feb!BS121+Mar!BS121+Abr!BS121+May!BS121+Jun!BS121+Jul!BS121+Ago!BS121+Set!BS121+Oct!BS121+Nov!BS121+Dic!BS121</f>
        <v>0</v>
      </c>
      <c r="BT121" s="93">
        <f>+Ene!BT121+Feb!BT121+Mar!BT121+Abr!BT121+May!BT121+Jun!BT121+Jul!BT121+Ago!BT121+Set!BT121+Oct!BT121+Nov!BT121+Dic!BT121</f>
        <v>0</v>
      </c>
      <c r="BU121" s="93">
        <f>+Ene!BU121+Feb!BU121+Mar!BU121+Abr!BU121+May!BU121+Jun!BU121+Jul!BU121+Ago!BU121+Set!BU121+Oct!BU121+Nov!BU121+Dic!BU121</f>
        <v>0</v>
      </c>
      <c r="BV121" s="93">
        <f>+Ene!BV121+Feb!BV121+Mar!BV121+Abr!BV121+May!BV121+Jun!BV121+Jul!BV121+Ago!BV121+Set!BV121+Oct!BV121+Nov!BV121+Dic!BV121</f>
        <v>0</v>
      </c>
      <c r="BW121" s="93">
        <f>+Ene!BW121+Feb!BW121+Mar!BW121+Abr!BW121+May!BW121+Jun!BW121+Jul!BW121+Ago!BW121+Set!BW121+Oct!BW121+Nov!BW121+Dic!BW121</f>
        <v>0</v>
      </c>
      <c r="BX121" s="92"/>
    </row>
    <row r="122" spans="1:76" ht="15.95" customHeight="1" x14ac:dyDescent="0.3">
      <c r="A122" s="139">
        <v>24</v>
      </c>
      <c r="B122" s="119" t="s">
        <v>148</v>
      </c>
      <c r="C122" s="120"/>
      <c r="D122" s="93">
        <f>+Ene!D122+Feb!D122+Mar!D122+Abr!D122+May!D122+Jun!D122+Jul!D122+Ago!D122+Set!D122+Oct!D122+Nov!D122+Dic!D122</f>
        <v>12</v>
      </c>
      <c r="E122" s="93">
        <f>+Ene!E122+Feb!E122+Mar!E122+Abr!E122+May!E122+Jun!E122+Jul!E122+Ago!E122+Set!E122+Oct!E122+Nov!E122+Dic!E122</f>
        <v>2</v>
      </c>
      <c r="F122" s="93">
        <f>+Ene!F122+Feb!F122+Mar!F122+Abr!F122+May!F122+Jun!F122+Jul!F122+Ago!F122+Set!F122+Oct!F122+Nov!F122+Dic!F122</f>
        <v>1</v>
      </c>
      <c r="G122" s="93">
        <f>+Ene!G122+Feb!G122+Mar!G122+Abr!G122+May!G122+Jun!G122+Jul!G122+Ago!G122+Set!G122+Oct!G122+Nov!G122+Dic!G122</f>
        <v>0</v>
      </c>
      <c r="H122" s="93">
        <f>+Ene!H122+Feb!H122+Mar!H122+Abr!H122+May!H122+Jun!H122+Jul!H122+Ago!H122+Set!H122+Oct!H122+Nov!H122+Dic!H122</f>
        <v>0</v>
      </c>
      <c r="I122" s="93">
        <f>+Ene!I122+Feb!I122+Mar!I122+Abr!I122+May!I122+Jun!I122+Jul!I122+Ago!I122+Set!I122+Oct!I122+Nov!I122+Dic!I122</f>
        <v>0</v>
      </c>
      <c r="J122" s="93">
        <f>+Ene!J122+Feb!J122+Mar!J122+Abr!J122+May!J122+Jun!J122+Jul!J122+Ago!J122+Set!J122+Oct!J122+Nov!J122+Dic!J122</f>
        <v>0</v>
      </c>
      <c r="K122" s="93">
        <f>+Ene!K122+Feb!K122+Mar!K122+Abr!K122+May!K122+Jun!K122+Jul!K122+Ago!K122+Set!K122+Oct!K122+Nov!K122+Dic!K122</f>
        <v>0</v>
      </c>
      <c r="L122" s="93">
        <f>+Ene!L122+Feb!L122+Mar!L122+Abr!L122+May!L122+Jun!L122+Jul!L122+Ago!L122+Set!L122+Oct!L122+Nov!L122+Dic!L122</f>
        <v>100</v>
      </c>
      <c r="M122" s="93">
        <f>+Ene!M122+Feb!M122+Mar!M122+Abr!M122+May!M122+Jun!M122+Jul!M122+Ago!M122+Set!M122+Oct!M122+Nov!M122+Dic!M122</f>
        <v>5</v>
      </c>
      <c r="N122" s="93">
        <f>+Ene!N122+Feb!N122+Mar!N122+Abr!N122+May!N122+Jun!N122+Jul!N122+Ago!N122+Set!N122+Oct!N122+Nov!N122+Dic!N122</f>
        <v>8</v>
      </c>
      <c r="O122" s="93">
        <f>+Ene!O122+Feb!O122+Mar!O122+Abr!O122+May!O122+Jun!O122+Jul!O122+Ago!O122+Set!O122+Oct!O122+Nov!O122+Dic!O122</f>
        <v>4</v>
      </c>
      <c r="P122" s="93">
        <f>+Ene!P122+Feb!P122+Mar!P122+Abr!P122+May!P122+Jun!P122+Jul!P122+Ago!P122+Set!P122+Oct!P122+Nov!P122+Dic!P122</f>
        <v>200</v>
      </c>
      <c r="Q122" s="93">
        <f>+Ene!Q122+Feb!Q122+Mar!Q122+Abr!Q122+May!Q122+Jun!Q122+Jul!Q122+Ago!Q122+Set!Q122+Oct!Q122+Nov!Q122+Dic!Q122</f>
        <v>0</v>
      </c>
      <c r="R122" s="93">
        <f>+Ene!R122+Feb!R122+Mar!R122+Abr!R122+May!R122+Jun!R122+Jul!R122+Ago!R122+Set!R122+Oct!R122+Nov!R122+Dic!R122</f>
        <v>0</v>
      </c>
      <c r="S122" s="93">
        <f>+Ene!S122+Feb!S122+Mar!S122+Abr!S122+May!S122+Jun!S122+Jul!S122+Ago!S122+Set!S122+Oct!S122+Nov!S122+Dic!S122</f>
        <v>0</v>
      </c>
      <c r="T122" s="93">
        <f>+Ene!T122+Feb!T122+Mar!T122+Abr!T122+May!T122+Jun!T122+Jul!T122+Ago!T122+Set!T122+Oct!T122+Nov!T122+Dic!T122</f>
        <v>0</v>
      </c>
      <c r="U122" s="93">
        <f>+Ene!U122+Feb!U122+Mar!U122+Abr!U122+May!U122+Jun!U122+Jul!U122+Ago!U122+Set!U122+Oct!U122+Nov!U122+Dic!U122</f>
        <v>0</v>
      </c>
      <c r="V122" s="93">
        <f>+Ene!V122+Feb!V122+Mar!V122+Abr!V122+May!V122+Jun!V122+Jul!V122+Ago!V122+Set!V122+Oct!V122+Nov!V122+Dic!V122</f>
        <v>10</v>
      </c>
      <c r="W122" s="93">
        <f>+Ene!W122+Feb!W122+Mar!W122+Abr!W122+May!W122+Jun!W122+Jul!W122+Ago!W122+Set!W122+Oct!W122+Nov!W122+Dic!W122</f>
        <v>100</v>
      </c>
      <c r="X122" s="93">
        <f>+Ene!X122+Feb!X122+Mar!X122+Abr!X122+May!X122+Jun!X122+Jul!X122+Ago!X122+Set!X122+Oct!X122+Nov!X122+Dic!X122</f>
        <v>0</v>
      </c>
      <c r="Y122" s="93">
        <f>+Ene!Y122+Feb!Y122+Mar!Y122+Abr!Y122+May!Y122+Jun!Y122+Jul!Y122+Ago!Y122+Set!Y122+Oct!Y122+Nov!Y122+Dic!Y122</f>
        <v>0</v>
      </c>
      <c r="Z122" s="93">
        <f>+Ene!Z122+Feb!Z122+Mar!Z122+Abr!Z122+May!Z122+Jun!Z122+Jul!Z122+Ago!Z122+Set!Z122+Oct!Z122+Nov!Z122+Dic!Z122</f>
        <v>0</v>
      </c>
      <c r="AA122" s="93">
        <f>+Ene!AA122+Feb!AA122+Mar!AA122+Abr!AA122+May!AA122+Jun!AA122+Jul!AA122+Ago!AA122+Set!AA122+Oct!AA122+Nov!AA122+Dic!AA122</f>
        <v>0</v>
      </c>
      <c r="AB122" s="93">
        <f>+Ene!AB122+Feb!AB122+Mar!AB122+Abr!AB122+May!AB122+Jun!AB122+Jul!AB122+Ago!AB122+Set!AB122+Oct!AB122+Nov!AB122+Dic!AB122</f>
        <v>0</v>
      </c>
      <c r="AC122" s="93">
        <f>+Ene!AC122+Feb!AC122+Mar!AC122+Abr!AC122+May!AC122+Jun!AC122+Jul!AC122+Ago!AC122+Set!AC122+Oct!AC122+Nov!AC122+Dic!AC122</f>
        <v>0</v>
      </c>
      <c r="AD122" s="93">
        <f>+Ene!AD122+Feb!AD122+Mar!AD122+Abr!AD122+May!AD122+Jun!AD122+Jul!AD122+Ago!AD122+Set!AD122+Oct!AD122+Nov!AD122+Dic!AD122</f>
        <v>0</v>
      </c>
      <c r="AE122" s="93">
        <f>+Ene!AE122+Feb!AE122+Mar!AE122+Abr!AE122+May!AE122+Jun!AE122+Jul!AE122+Ago!AE122+Set!AE122+Oct!AE122+Nov!AE122+Dic!AE122</f>
        <v>3</v>
      </c>
      <c r="AF122" s="93">
        <f>+Ene!AF122+Feb!AF122+Mar!AF122+Abr!AF122+May!AF122+Jun!AF122+Jul!AF122+Ago!AF122+Set!AF122+Oct!AF122+Nov!AF122+Dic!AF122</f>
        <v>0</v>
      </c>
      <c r="AG122" s="93">
        <f>+Ene!AG122+Feb!AG122+Mar!AG122+Abr!AG122+May!AG122+Jun!AG122+Jul!AG122+Ago!AG122+Set!AG122+Oct!AG122+Nov!AG122+Dic!AG122</f>
        <v>0</v>
      </c>
      <c r="AH122" s="93">
        <f>+Ene!AH122+Feb!AH122+Mar!AH122+Abr!AH122+May!AH122+Jun!AH122+Jul!AH122+Ago!AH122+Set!AH122+Oct!AH122+Nov!AH122+Dic!AH122</f>
        <v>0</v>
      </c>
      <c r="AI122" s="93">
        <f>+Ene!AI122+Feb!AI122+Mar!AI122+Abr!AI122+May!AI122+Jun!AI122+Jul!AI122+Ago!AI122+Set!AI122+Oct!AI122+Nov!AI122+Dic!AI122</f>
        <v>0</v>
      </c>
      <c r="AJ122" s="93">
        <f>+Ene!AJ122+Feb!AJ122+Mar!AJ122+Abr!AJ122+May!AJ122+Jun!AJ122+Jul!AJ122+Ago!AJ122+Set!AJ122+Oct!AJ122+Nov!AJ122+Dic!AJ122</f>
        <v>1</v>
      </c>
      <c r="AK122" s="93">
        <f>+Ene!AK122+Feb!AK122+Mar!AK122+Abr!AK122+May!AK122+Jun!AK122+Jul!AK122+Ago!AK122+Set!AK122+Oct!AK122+Nov!AK122+Dic!AK122</f>
        <v>1</v>
      </c>
      <c r="AL122" s="93">
        <f>+Ene!AL122+Feb!AL122+Mar!AL122+Abr!AL122+May!AL122+Jun!AL122+Jul!AL122+Ago!AL122+Set!AL122+Oct!AL122+Nov!AL122+Dic!AL122</f>
        <v>0</v>
      </c>
      <c r="AM122" s="93">
        <f>+Ene!AM122+Feb!AM122+Mar!AM122+Abr!AM122+May!AM122+Jun!AM122+Jul!AM122+Ago!AM122+Set!AM122+Oct!AM122+Nov!AM122+Dic!AM122</f>
        <v>0</v>
      </c>
      <c r="AN122" s="93">
        <f>+Ene!AN122+Feb!AN122+Mar!AN122+Abr!AN122+May!AN122+Jun!AN122+Jul!AN122+Ago!AN122+Set!AN122+Oct!AN122+Nov!AN122+Dic!AN122</f>
        <v>0</v>
      </c>
      <c r="AO122" s="93">
        <f>+Ene!AO122+Feb!AO122+Mar!AO122+Abr!AO122+May!AO122+Jun!AO122+Jul!AO122+Ago!AO122+Set!AO122+Oct!AO122+Nov!AO122+Dic!AO122</f>
        <v>0</v>
      </c>
      <c r="AP122" s="93">
        <f>+Ene!AP122+Feb!AP122+Mar!AP122+Abr!AP122+May!AP122+Jun!AP122+Jul!AP122+Ago!AP122+Set!AP122+Oct!AP122+Nov!AP122+Dic!AP122</f>
        <v>0</v>
      </c>
      <c r="AQ122" s="93">
        <f>+Ene!AQ122+Feb!AQ122+Mar!AQ122+Abr!AQ122+May!AQ122+Jun!AQ122+Jul!AQ122+Ago!AQ122+Set!AQ122+Oct!AQ122+Nov!AQ122+Dic!AQ122</f>
        <v>0</v>
      </c>
      <c r="AR122" s="93">
        <f>+Ene!AR122+Feb!AR122+Mar!AR122+Abr!AR122+May!AR122+Jun!AR122+Jul!AR122+Ago!AR122+Set!AR122+Oct!AR122+Nov!AR122+Dic!AR122</f>
        <v>0</v>
      </c>
      <c r="AS122" s="93">
        <f>+Ene!AS122+Feb!AS122+Mar!AS122+Abr!AS122+May!AS122+Jun!AS122+Jul!AS122+Ago!AS122+Set!AS122+Oct!AS122+Nov!AS122+Dic!AS122</f>
        <v>0</v>
      </c>
      <c r="AT122" s="93">
        <f>+Ene!AT122+Feb!AT122+Mar!AT122+Abr!AT122+May!AT122+Jun!AT122+Jul!AT122+Ago!AT122+Set!AT122+Oct!AT122+Nov!AT122+Dic!AT122</f>
        <v>0</v>
      </c>
      <c r="AU122" s="93">
        <f>+Ene!AU122+Feb!AU122+Mar!AU122+Abr!AU122+May!AU122+Jun!AU122+Jul!AU122+Ago!AU122+Set!AU122+Oct!AU122+Nov!AU122+Dic!AU122</f>
        <v>534</v>
      </c>
      <c r="AV122" s="93">
        <f>+Ene!AV122+Feb!AV122+Mar!AV122+Abr!AV122+May!AV122+Jun!AV122+Jul!AV122+Ago!AV122+Set!AV122+Oct!AV122+Nov!AV122+Dic!AV122</f>
        <v>534</v>
      </c>
      <c r="AW122" s="93">
        <f>+Ene!AW122+Feb!AW122+Mar!AW122+Abr!AW122+May!AW122+Jun!AW122+Jul!AW122+Ago!AW122+Set!AW122+Oct!AW122+Nov!AW122+Dic!AW122</f>
        <v>0</v>
      </c>
      <c r="AX122" s="93">
        <f>+Ene!AX122+Feb!AX122+Mar!AX122+Abr!AX122+May!AX122+Jun!AX122+Jul!AX122+Ago!AX122+Set!AX122+Oct!AX122+Nov!AX122+Dic!AX122</f>
        <v>0</v>
      </c>
      <c r="AY122" s="93">
        <f>+Ene!AY122+Feb!AY122+Mar!AY122+Abr!AY122+May!AY122+Jun!AY122+Jul!AY122+Ago!AY122+Set!AY122+Oct!AY122+Nov!AY122+Dic!AY122</f>
        <v>0</v>
      </c>
      <c r="AZ122" s="93">
        <f>+Ene!AZ122+Feb!AZ122+Mar!AZ122+Abr!AZ122+May!AZ122+Jun!AZ122+Jul!AZ122+Ago!AZ122+Set!AZ122+Oct!AZ122+Nov!AZ122+Dic!AZ122</f>
        <v>0</v>
      </c>
      <c r="BA122" s="93">
        <f>+Ene!BA122+Feb!BA122+Mar!BA122+Abr!BA122+May!BA122+Jun!BA122+Jul!BA122+Ago!BA122+Set!BA122+Oct!BA122+Nov!BA122+Dic!BA122</f>
        <v>0</v>
      </c>
      <c r="BB122" s="93">
        <f>+Ene!BB122+Feb!BB122+Mar!BB122+Abr!BB122+May!BB122+Jun!BB122+Jul!BB122+Ago!BB122+Set!BB122+Oct!BB122+Nov!BB122+Dic!BB122</f>
        <v>0</v>
      </c>
      <c r="BC122" s="93">
        <f>+Ene!BC122+Feb!BC122+Mar!BC122+Abr!BC122+May!BC122+Jun!BC122+Jul!BC122+Ago!BC122+Set!BC122+Oct!BC122+Nov!BC122+Dic!BC122</f>
        <v>0</v>
      </c>
      <c r="BD122" s="93">
        <f>+Ene!BD122+Feb!BD122+Mar!BD122+Abr!BD122+May!BD122+Jun!BD122+Jul!BD122+Ago!BD122+Set!BD122+Oct!BD122+Nov!BD122+Dic!BD122</f>
        <v>0</v>
      </c>
      <c r="BE122" s="93">
        <f>+Ene!BE122+Feb!BE122+Mar!BE122+Abr!BE122+May!BE122+Jun!BE122+Jul!BE122+Ago!BE122+Set!BE122+Oct!BE122+Nov!BE122+Dic!BE122</f>
        <v>0</v>
      </c>
      <c r="BF122" s="93">
        <f>+Ene!BF122+Feb!BF122+Mar!BF122+Abr!BF122+May!BF122+Jun!BF122+Jul!BF122+Ago!BF122+Set!BF122+Oct!BF122+Nov!BF122+Dic!BF122</f>
        <v>0</v>
      </c>
      <c r="BG122" s="93">
        <f>+Ene!BG122+Feb!BG122+Mar!BG122+Abr!BG122+May!BG122+Jun!BG122+Jul!BG122+Ago!BG122+Set!BG122+Oct!BG122+Nov!BG122+Dic!BG122</f>
        <v>0</v>
      </c>
      <c r="BH122" s="93">
        <f>+Ene!BH122+Feb!BH122+Mar!BH122+Abr!BH122+May!BH122+Jun!BH122+Jul!BH122+Ago!BH122+Set!BH122+Oct!BH122+Nov!BH122+Dic!BH122</f>
        <v>0</v>
      </c>
      <c r="BI122" s="93">
        <f>+Ene!BI122+Feb!BI122+Mar!BI122+Abr!BI122+May!BI122+Jun!BI122+Jul!BI122+Ago!BI122+Set!BI122+Oct!BI122+Nov!BI122+Dic!BI122</f>
        <v>0</v>
      </c>
      <c r="BJ122" s="93">
        <f>+Ene!BJ122+Feb!BJ122+Mar!BJ122+Abr!BJ122+May!BJ122+Jun!BJ122+Jul!BJ122+Ago!BJ122+Set!BJ122+Oct!BJ122+Nov!BJ122+Dic!BJ122</f>
        <v>0</v>
      </c>
      <c r="BK122" s="93">
        <f>+Ene!BK122+Feb!BK122+Mar!BK122+Abr!BK122+May!BK122+Jun!BK122+Jul!BK122+Ago!BK122+Set!BK122+Oct!BK122+Nov!BK122+Dic!BK122</f>
        <v>0</v>
      </c>
      <c r="BL122" s="93">
        <f>+Ene!BL122+Feb!BL122+Mar!BL122+Abr!BL122+May!BL122+Jun!BL122+Jul!BL122+Ago!BL122+Set!BL122+Oct!BL122+Nov!BL122+Dic!BL122</f>
        <v>0</v>
      </c>
      <c r="BM122" s="93">
        <f>+Ene!BM122+Feb!BM122+Mar!BM122+Abr!BM122+May!BM122+Jun!BM122+Jul!BM122+Ago!BM122+Set!BM122+Oct!BM122+Nov!BM122+Dic!BM122</f>
        <v>0</v>
      </c>
      <c r="BN122" s="93">
        <f>+Ene!BN122+Feb!BN122+Mar!BN122+Abr!BN122+May!BN122+Jun!BN122+Jul!BN122+Ago!BN122+Set!BN122+Oct!BN122+Nov!BN122+Dic!BN122</f>
        <v>0</v>
      </c>
      <c r="BO122" s="93">
        <f>+Ene!BO122+Feb!BO122+Mar!BO122+Abr!BO122+May!BO122+Jun!BO122+Jul!BO122+Ago!BO122+Set!BO122+Oct!BO122+Nov!BO122+Dic!BO122</f>
        <v>0</v>
      </c>
      <c r="BP122" s="93">
        <f>+Ene!BP122+Feb!BP122+Mar!BP122+Abr!BP122+May!BP122+Jun!BP122+Jul!BP122+Ago!BP122+Set!BP122+Oct!BP122+Nov!BP122+Dic!BP122</f>
        <v>0</v>
      </c>
      <c r="BQ122" s="93">
        <f>+Ene!BQ122+Feb!BQ122+Mar!BQ122+Abr!BQ122+May!BQ122+Jun!BQ122+Jul!BQ122+Ago!BQ122+Set!BQ122+Oct!BQ122+Nov!BQ122+Dic!BQ122</f>
        <v>0</v>
      </c>
      <c r="BR122" s="93">
        <f>+Ene!BR122+Feb!BR122+Mar!BR122+Abr!BR122+May!BR122+Jun!BR122+Jul!BR122+Ago!BR122+Set!BR122+Oct!BR122+Nov!BR122+Dic!BR122</f>
        <v>0</v>
      </c>
      <c r="BS122" s="93">
        <f>+Ene!BS122+Feb!BS122+Mar!BS122+Abr!BS122+May!BS122+Jun!BS122+Jul!BS122+Ago!BS122+Set!BS122+Oct!BS122+Nov!BS122+Dic!BS122</f>
        <v>0</v>
      </c>
      <c r="BT122" s="93">
        <f>+Ene!BT122+Feb!BT122+Mar!BT122+Abr!BT122+May!BT122+Jun!BT122+Jul!BT122+Ago!BT122+Set!BT122+Oct!BT122+Nov!BT122+Dic!BT122</f>
        <v>0</v>
      </c>
      <c r="BU122" s="93">
        <f>+Ene!BU122+Feb!BU122+Mar!BU122+Abr!BU122+May!BU122+Jun!BU122+Jul!BU122+Ago!BU122+Set!BU122+Oct!BU122+Nov!BU122+Dic!BU122</f>
        <v>0</v>
      </c>
      <c r="BV122" s="93">
        <f>+Ene!BV122+Feb!BV122+Mar!BV122+Abr!BV122+May!BV122+Jun!BV122+Jul!BV122+Ago!BV122+Set!BV122+Oct!BV122+Nov!BV122+Dic!BV122</f>
        <v>0</v>
      </c>
      <c r="BW122" s="93">
        <f>+Ene!BW122+Feb!BW122+Mar!BW122+Abr!BW122+May!BW122+Jun!BW122+Jul!BW122+Ago!BW122+Set!BW122+Oct!BW122+Nov!BW122+Dic!BW122</f>
        <v>0</v>
      </c>
      <c r="BX122" s="92"/>
    </row>
    <row r="123" spans="1:76" ht="15.95" customHeight="1" x14ac:dyDescent="0.3">
      <c r="A123" s="139">
        <v>25</v>
      </c>
      <c r="B123" s="119" t="s">
        <v>149</v>
      </c>
      <c r="C123" s="120"/>
      <c r="D123" s="93">
        <f>+Ene!D123+Feb!D123+Mar!D123+Abr!D123+May!D123+Jun!D123+Jul!D123+Ago!D123+Set!D123+Oct!D123+Nov!D123+Dic!D123</f>
        <v>12</v>
      </c>
      <c r="E123" s="93">
        <f>+Ene!E123+Feb!E123+Mar!E123+Abr!E123+May!E123+Jun!E123+Jul!E123+Ago!E123+Set!E123+Oct!E123+Nov!E123+Dic!E123</f>
        <v>2</v>
      </c>
      <c r="F123" s="93">
        <f>+Ene!F123+Feb!F123+Mar!F123+Abr!F123+May!F123+Jun!F123+Jul!F123+Ago!F123+Set!F123+Oct!F123+Nov!F123+Dic!F123</f>
        <v>0</v>
      </c>
      <c r="G123" s="93">
        <f>+Ene!G123+Feb!G123+Mar!G123+Abr!G123+May!G123+Jun!G123+Jul!G123+Ago!G123+Set!G123+Oct!G123+Nov!G123+Dic!G123</f>
        <v>0</v>
      </c>
      <c r="H123" s="93">
        <f>+Ene!H123+Feb!H123+Mar!H123+Abr!H123+May!H123+Jun!H123+Jul!H123+Ago!H123+Set!H123+Oct!H123+Nov!H123+Dic!H123</f>
        <v>0</v>
      </c>
      <c r="I123" s="93">
        <f>+Ene!I123+Feb!I123+Mar!I123+Abr!I123+May!I123+Jun!I123+Jul!I123+Ago!I123+Set!I123+Oct!I123+Nov!I123+Dic!I123</f>
        <v>0</v>
      </c>
      <c r="J123" s="93">
        <f>+Ene!J123+Feb!J123+Mar!J123+Abr!J123+May!J123+Jun!J123+Jul!J123+Ago!J123+Set!J123+Oct!J123+Nov!J123+Dic!J123</f>
        <v>0</v>
      </c>
      <c r="K123" s="93">
        <f>+Ene!K123+Feb!K123+Mar!K123+Abr!K123+May!K123+Jun!K123+Jul!K123+Ago!K123+Set!K123+Oct!K123+Nov!K123+Dic!K123</f>
        <v>0</v>
      </c>
      <c r="L123" s="93">
        <f>+Ene!L123+Feb!L123+Mar!L123+Abr!L123+May!L123+Jun!L123+Jul!L123+Ago!L123+Set!L123+Oct!L123+Nov!L123+Dic!L123</f>
        <v>165</v>
      </c>
      <c r="M123" s="93">
        <f>+Ene!M123+Feb!M123+Mar!M123+Abr!M123+May!M123+Jun!M123+Jul!M123+Ago!M123+Set!M123+Oct!M123+Nov!M123+Dic!M123</f>
        <v>11</v>
      </c>
      <c r="N123" s="93">
        <f>+Ene!N123+Feb!N123+Mar!N123+Abr!N123+May!N123+Jun!N123+Jul!N123+Ago!N123+Set!N123+Oct!N123+Nov!N123+Dic!N123</f>
        <v>17</v>
      </c>
      <c r="O123" s="93">
        <f>+Ene!O123+Feb!O123+Mar!O123+Abr!O123+May!O123+Jun!O123+Jul!O123+Ago!O123+Set!O123+Oct!O123+Nov!O123+Dic!O123</f>
        <v>13</v>
      </c>
      <c r="P123" s="93">
        <f>+Ene!P123+Feb!P123+Mar!P123+Abr!P123+May!P123+Jun!P123+Jul!P123+Ago!P123+Set!P123+Oct!P123+Nov!P123+Dic!P123</f>
        <v>212</v>
      </c>
      <c r="Q123" s="93">
        <f>+Ene!Q123+Feb!Q123+Mar!Q123+Abr!Q123+May!Q123+Jun!Q123+Jul!Q123+Ago!Q123+Set!Q123+Oct!Q123+Nov!Q123+Dic!Q123</f>
        <v>0</v>
      </c>
      <c r="R123" s="93">
        <f>+Ene!R123+Feb!R123+Mar!R123+Abr!R123+May!R123+Jun!R123+Jul!R123+Ago!R123+Set!R123+Oct!R123+Nov!R123+Dic!R123</f>
        <v>0</v>
      </c>
      <c r="S123" s="93">
        <f>+Ene!S123+Feb!S123+Mar!S123+Abr!S123+May!S123+Jun!S123+Jul!S123+Ago!S123+Set!S123+Oct!S123+Nov!S123+Dic!S123</f>
        <v>0</v>
      </c>
      <c r="T123" s="93">
        <f>+Ene!T123+Feb!T123+Mar!T123+Abr!T123+May!T123+Jun!T123+Jul!T123+Ago!T123+Set!T123+Oct!T123+Nov!T123+Dic!T123</f>
        <v>0</v>
      </c>
      <c r="U123" s="93">
        <f>+Ene!U123+Feb!U123+Mar!U123+Abr!U123+May!U123+Jun!U123+Jul!U123+Ago!U123+Set!U123+Oct!U123+Nov!U123+Dic!U123</f>
        <v>0</v>
      </c>
      <c r="V123" s="93">
        <f>+Ene!V123+Feb!V123+Mar!V123+Abr!V123+May!V123+Jun!V123+Jul!V123+Ago!V123+Set!V123+Oct!V123+Nov!V123+Dic!V123</f>
        <v>60</v>
      </c>
      <c r="W123" s="93">
        <f>+Ene!W123+Feb!W123+Mar!W123+Abr!W123+May!W123+Jun!W123+Jul!W123+Ago!W123+Set!W123+Oct!W123+Nov!W123+Dic!W123</f>
        <v>161</v>
      </c>
      <c r="X123" s="93">
        <f>+Ene!X123+Feb!X123+Mar!X123+Abr!X123+May!X123+Jun!X123+Jul!X123+Ago!X123+Set!X123+Oct!X123+Nov!X123+Dic!X123</f>
        <v>145</v>
      </c>
      <c r="Y123" s="93">
        <f>+Ene!Y123+Feb!Y123+Mar!Y123+Abr!Y123+May!Y123+Jun!Y123+Jul!Y123+Ago!Y123+Set!Y123+Oct!Y123+Nov!Y123+Dic!Y123</f>
        <v>0</v>
      </c>
      <c r="Z123" s="93">
        <f>+Ene!Z123+Feb!Z123+Mar!Z123+Abr!Z123+May!Z123+Jun!Z123+Jul!Z123+Ago!Z123+Set!Z123+Oct!Z123+Nov!Z123+Dic!Z123</f>
        <v>0</v>
      </c>
      <c r="AA123" s="93">
        <f>+Ene!AA123+Feb!AA123+Mar!AA123+Abr!AA123+May!AA123+Jun!AA123+Jul!AA123+Ago!AA123+Set!AA123+Oct!AA123+Nov!AA123+Dic!AA123</f>
        <v>0</v>
      </c>
      <c r="AB123" s="93">
        <f>+Ene!AB123+Feb!AB123+Mar!AB123+Abr!AB123+May!AB123+Jun!AB123+Jul!AB123+Ago!AB123+Set!AB123+Oct!AB123+Nov!AB123+Dic!AB123</f>
        <v>0</v>
      </c>
      <c r="AC123" s="93">
        <f>+Ene!AC123+Feb!AC123+Mar!AC123+Abr!AC123+May!AC123+Jun!AC123+Jul!AC123+Ago!AC123+Set!AC123+Oct!AC123+Nov!AC123+Dic!AC123</f>
        <v>0</v>
      </c>
      <c r="AD123" s="93">
        <f>+Ene!AD123+Feb!AD123+Mar!AD123+Abr!AD123+May!AD123+Jun!AD123+Jul!AD123+Ago!AD123+Set!AD123+Oct!AD123+Nov!AD123+Dic!AD123</f>
        <v>0</v>
      </c>
      <c r="AE123" s="93">
        <f>+Ene!AE123+Feb!AE123+Mar!AE123+Abr!AE123+May!AE123+Jun!AE123+Jul!AE123+Ago!AE123+Set!AE123+Oct!AE123+Nov!AE123+Dic!AE123</f>
        <v>1</v>
      </c>
      <c r="AF123" s="93">
        <f>+Ene!AF123+Feb!AF123+Mar!AF123+Abr!AF123+May!AF123+Jun!AF123+Jul!AF123+Ago!AF123+Set!AF123+Oct!AF123+Nov!AF123+Dic!AF123</f>
        <v>0</v>
      </c>
      <c r="AG123" s="93">
        <f>+Ene!AG123+Feb!AG123+Mar!AG123+Abr!AG123+May!AG123+Jun!AG123+Jul!AG123+Ago!AG123+Set!AG123+Oct!AG123+Nov!AG123+Dic!AG123</f>
        <v>0</v>
      </c>
      <c r="AH123" s="93">
        <f>+Ene!AH123+Feb!AH123+Mar!AH123+Abr!AH123+May!AH123+Jun!AH123+Jul!AH123+Ago!AH123+Set!AH123+Oct!AH123+Nov!AH123+Dic!AH123</f>
        <v>0</v>
      </c>
      <c r="AI123" s="93">
        <f>+Ene!AI123+Feb!AI123+Mar!AI123+Abr!AI123+May!AI123+Jun!AI123+Jul!AI123+Ago!AI123+Set!AI123+Oct!AI123+Nov!AI123+Dic!AI123</f>
        <v>0</v>
      </c>
      <c r="AJ123" s="93">
        <f>+Ene!AJ123+Feb!AJ123+Mar!AJ123+Abr!AJ123+May!AJ123+Jun!AJ123+Jul!AJ123+Ago!AJ123+Set!AJ123+Oct!AJ123+Nov!AJ123+Dic!AJ123</f>
        <v>0</v>
      </c>
      <c r="AK123" s="93">
        <f>+Ene!AK123+Feb!AK123+Mar!AK123+Abr!AK123+May!AK123+Jun!AK123+Jul!AK123+Ago!AK123+Set!AK123+Oct!AK123+Nov!AK123+Dic!AK123</f>
        <v>2</v>
      </c>
      <c r="AL123" s="93">
        <f>+Ene!AL123+Feb!AL123+Mar!AL123+Abr!AL123+May!AL123+Jun!AL123+Jul!AL123+Ago!AL123+Set!AL123+Oct!AL123+Nov!AL123+Dic!AL123</f>
        <v>0</v>
      </c>
      <c r="AM123" s="93">
        <f>+Ene!AM123+Feb!AM123+Mar!AM123+Abr!AM123+May!AM123+Jun!AM123+Jul!AM123+Ago!AM123+Set!AM123+Oct!AM123+Nov!AM123+Dic!AM123</f>
        <v>0</v>
      </c>
      <c r="AN123" s="93">
        <f>+Ene!AN123+Feb!AN123+Mar!AN123+Abr!AN123+May!AN123+Jun!AN123+Jul!AN123+Ago!AN123+Set!AN123+Oct!AN123+Nov!AN123+Dic!AN123</f>
        <v>0</v>
      </c>
      <c r="AO123" s="93">
        <f>+Ene!AO123+Feb!AO123+Mar!AO123+Abr!AO123+May!AO123+Jun!AO123+Jul!AO123+Ago!AO123+Set!AO123+Oct!AO123+Nov!AO123+Dic!AO123</f>
        <v>0</v>
      </c>
      <c r="AP123" s="93">
        <f>+Ene!AP123+Feb!AP123+Mar!AP123+Abr!AP123+May!AP123+Jun!AP123+Jul!AP123+Ago!AP123+Set!AP123+Oct!AP123+Nov!AP123+Dic!AP123</f>
        <v>0</v>
      </c>
      <c r="AQ123" s="93">
        <f>+Ene!AQ123+Feb!AQ123+Mar!AQ123+Abr!AQ123+May!AQ123+Jun!AQ123+Jul!AQ123+Ago!AQ123+Set!AQ123+Oct!AQ123+Nov!AQ123+Dic!AQ123</f>
        <v>0</v>
      </c>
      <c r="AR123" s="93">
        <f>+Ene!AR123+Feb!AR123+Mar!AR123+Abr!AR123+May!AR123+Jun!AR123+Jul!AR123+Ago!AR123+Set!AR123+Oct!AR123+Nov!AR123+Dic!AR123</f>
        <v>0</v>
      </c>
      <c r="AS123" s="93">
        <f>+Ene!AS123+Feb!AS123+Mar!AS123+Abr!AS123+May!AS123+Jun!AS123+Jul!AS123+Ago!AS123+Set!AS123+Oct!AS123+Nov!AS123+Dic!AS123</f>
        <v>0</v>
      </c>
      <c r="AT123" s="93">
        <f>+Ene!AT123+Feb!AT123+Mar!AT123+Abr!AT123+May!AT123+Jun!AT123+Jul!AT123+Ago!AT123+Set!AT123+Oct!AT123+Nov!AT123+Dic!AT123</f>
        <v>0</v>
      </c>
      <c r="AU123" s="93">
        <f>+Ene!AU123+Feb!AU123+Mar!AU123+Abr!AU123+May!AU123+Jun!AU123+Jul!AU123+Ago!AU123+Set!AU123+Oct!AU123+Nov!AU123+Dic!AU123</f>
        <v>727</v>
      </c>
      <c r="AV123" s="93">
        <f>+Ene!AV123+Feb!AV123+Mar!AV123+Abr!AV123+May!AV123+Jun!AV123+Jul!AV123+Ago!AV123+Set!AV123+Oct!AV123+Nov!AV123+Dic!AV123</f>
        <v>568</v>
      </c>
      <c r="AW123" s="93">
        <f>+Ene!AW123+Feb!AW123+Mar!AW123+Abr!AW123+May!AW123+Jun!AW123+Jul!AW123+Ago!AW123+Set!AW123+Oct!AW123+Nov!AW123+Dic!AW123</f>
        <v>0</v>
      </c>
      <c r="AX123" s="93">
        <f>+Ene!AX123+Feb!AX123+Mar!AX123+Abr!AX123+May!AX123+Jun!AX123+Jul!AX123+Ago!AX123+Set!AX123+Oct!AX123+Nov!AX123+Dic!AX123</f>
        <v>0</v>
      </c>
      <c r="AY123" s="93">
        <f>+Ene!AY123+Feb!AY123+Mar!AY123+Abr!AY123+May!AY123+Jun!AY123+Jul!AY123+Ago!AY123+Set!AY123+Oct!AY123+Nov!AY123+Dic!AY123</f>
        <v>0</v>
      </c>
      <c r="AZ123" s="93">
        <f>+Ene!AZ123+Feb!AZ123+Mar!AZ123+Abr!AZ123+May!AZ123+Jun!AZ123+Jul!AZ123+Ago!AZ123+Set!AZ123+Oct!AZ123+Nov!AZ123+Dic!AZ123</f>
        <v>0</v>
      </c>
      <c r="BA123" s="93">
        <f>+Ene!BA123+Feb!BA123+Mar!BA123+Abr!BA123+May!BA123+Jun!BA123+Jul!BA123+Ago!BA123+Set!BA123+Oct!BA123+Nov!BA123+Dic!BA123</f>
        <v>0</v>
      </c>
      <c r="BB123" s="93">
        <f>+Ene!BB123+Feb!BB123+Mar!BB123+Abr!BB123+May!BB123+Jun!BB123+Jul!BB123+Ago!BB123+Set!BB123+Oct!BB123+Nov!BB123+Dic!BB123</f>
        <v>0</v>
      </c>
      <c r="BC123" s="93">
        <f>+Ene!BC123+Feb!BC123+Mar!BC123+Abr!BC123+May!BC123+Jun!BC123+Jul!BC123+Ago!BC123+Set!BC123+Oct!BC123+Nov!BC123+Dic!BC123</f>
        <v>0</v>
      </c>
      <c r="BD123" s="93">
        <f>+Ene!BD123+Feb!BD123+Mar!BD123+Abr!BD123+May!BD123+Jun!BD123+Jul!BD123+Ago!BD123+Set!BD123+Oct!BD123+Nov!BD123+Dic!BD123</f>
        <v>0</v>
      </c>
      <c r="BE123" s="93">
        <f>+Ene!BE123+Feb!BE123+Mar!BE123+Abr!BE123+May!BE123+Jun!BE123+Jul!BE123+Ago!BE123+Set!BE123+Oct!BE123+Nov!BE123+Dic!BE123</f>
        <v>0</v>
      </c>
      <c r="BF123" s="93">
        <f>+Ene!BF123+Feb!BF123+Mar!BF123+Abr!BF123+May!BF123+Jun!BF123+Jul!BF123+Ago!BF123+Set!BF123+Oct!BF123+Nov!BF123+Dic!BF123</f>
        <v>0</v>
      </c>
      <c r="BG123" s="93">
        <f>+Ene!BG123+Feb!BG123+Mar!BG123+Abr!BG123+May!BG123+Jun!BG123+Jul!BG123+Ago!BG123+Set!BG123+Oct!BG123+Nov!BG123+Dic!BG123</f>
        <v>0</v>
      </c>
      <c r="BH123" s="93">
        <f>+Ene!BH123+Feb!BH123+Mar!BH123+Abr!BH123+May!BH123+Jun!BH123+Jul!BH123+Ago!BH123+Set!BH123+Oct!BH123+Nov!BH123+Dic!BH123</f>
        <v>0</v>
      </c>
      <c r="BI123" s="93">
        <f>+Ene!BI123+Feb!BI123+Mar!BI123+Abr!BI123+May!BI123+Jun!BI123+Jul!BI123+Ago!BI123+Set!BI123+Oct!BI123+Nov!BI123+Dic!BI123</f>
        <v>0</v>
      </c>
      <c r="BJ123" s="93">
        <f>+Ene!BJ123+Feb!BJ123+Mar!BJ123+Abr!BJ123+May!BJ123+Jun!BJ123+Jul!BJ123+Ago!BJ123+Set!BJ123+Oct!BJ123+Nov!BJ123+Dic!BJ123</f>
        <v>0</v>
      </c>
      <c r="BK123" s="93">
        <f>+Ene!BK123+Feb!BK123+Mar!BK123+Abr!BK123+May!BK123+Jun!BK123+Jul!BK123+Ago!BK123+Set!BK123+Oct!BK123+Nov!BK123+Dic!BK123</f>
        <v>0</v>
      </c>
      <c r="BL123" s="93">
        <f>+Ene!BL123+Feb!BL123+Mar!BL123+Abr!BL123+May!BL123+Jun!BL123+Jul!BL123+Ago!BL123+Set!BL123+Oct!BL123+Nov!BL123+Dic!BL123</f>
        <v>0</v>
      </c>
      <c r="BM123" s="93">
        <f>+Ene!BM123+Feb!BM123+Mar!BM123+Abr!BM123+May!BM123+Jun!BM123+Jul!BM123+Ago!BM123+Set!BM123+Oct!BM123+Nov!BM123+Dic!BM123</f>
        <v>0</v>
      </c>
      <c r="BN123" s="93">
        <f>+Ene!BN123+Feb!BN123+Mar!BN123+Abr!BN123+May!BN123+Jun!BN123+Jul!BN123+Ago!BN123+Set!BN123+Oct!BN123+Nov!BN123+Dic!BN123</f>
        <v>0</v>
      </c>
      <c r="BO123" s="93">
        <f>+Ene!BO123+Feb!BO123+Mar!BO123+Abr!BO123+May!BO123+Jun!BO123+Jul!BO123+Ago!BO123+Set!BO123+Oct!BO123+Nov!BO123+Dic!BO123</f>
        <v>0</v>
      </c>
      <c r="BP123" s="93">
        <f>+Ene!BP123+Feb!BP123+Mar!BP123+Abr!BP123+May!BP123+Jun!BP123+Jul!BP123+Ago!BP123+Set!BP123+Oct!BP123+Nov!BP123+Dic!BP123</f>
        <v>0</v>
      </c>
      <c r="BQ123" s="93">
        <f>+Ene!BQ123+Feb!BQ123+Mar!BQ123+Abr!BQ123+May!BQ123+Jun!BQ123+Jul!BQ123+Ago!BQ123+Set!BQ123+Oct!BQ123+Nov!BQ123+Dic!BQ123</f>
        <v>0</v>
      </c>
      <c r="BR123" s="93">
        <f>+Ene!BR123+Feb!BR123+Mar!BR123+Abr!BR123+May!BR123+Jun!BR123+Jul!BR123+Ago!BR123+Set!BR123+Oct!BR123+Nov!BR123+Dic!BR123</f>
        <v>0</v>
      </c>
      <c r="BS123" s="93">
        <f>+Ene!BS123+Feb!BS123+Mar!BS123+Abr!BS123+May!BS123+Jun!BS123+Jul!BS123+Ago!BS123+Set!BS123+Oct!BS123+Nov!BS123+Dic!BS123</f>
        <v>0</v>
      </c>
      <c r="BT123" s="93">
        <f>+Ene!BT123+Feb!BT123+Mar!BT123+Abr!BT123+May!BT123+Jun!BT123+Jul!BT123+Ago!BT123+Set!BT123+Oct!BT123+Nov!BT123+Dic!BT123</f>
        <v>0</v>
      </c>
      <c r="BU123" s="93">
        <f>+Ene!BU123+Feb!BU123+Mar!BU123+Abr!BU123+May!BU123+Jun!BU123+Jul!BU123+Ago!BU123+Set!BU123+Oct!BU123+Nov!BU123+Dic!BU123</f>
        <v>0</v>
      </c>
      <c r="BV123" s="93">
        <f>+Ene!BV123+Feb!BV123+Mar!BV123+Abr!BV123+May!BV123+Jun!BV123+Jul!BV123+Ago!BV123+Set!BV123+Oct!BV123+Nov!BV123+Dic!BV123</f>
        <v>0</v>
      </c>
      <c r="BW123" s="93">
        <f>+Ene!BW123+Feb!BW123+Mar!BW123+Abr!BW123+May!BW123+Jun!BW123+Jul!BW123+Ago!BW123+Set!BW123+Oct!BW123+Nov!BW123+Dic!BW123</f>
        <v>0</v>
      </c>
      <c r="BX123" s="92"/>
    </row>
    <row r="124" spans="1:76" ht="15.95" customHeight="1" x14ac:dyDescent="0.3">
      <c r="A124" s="139">
        <v>26</v>
      </c>
      <c r="B124" s="119" t="s">
        <v>150</v>
      </c>
      <c r="C124" s="120"/>
      <c r="D124" s="93">
        <f>+Ene!D124+Feb!D124+Mar!D124+Abr!D124+May!D124+Jun!D124+Jul!D124+Ago!D124+Set!D124+Oct!D124+Nov!D124+Dic!D124</f>
        <v>12</v>
      </c>
      <c r="E124" s="93">
        <f>+Ene!E124+Feb!E124+Mar!E124+Abr!E124+May!E124+Jun!E124+Jul!E124+Ago!E124+Set!E124+Oct!E124+Nov!E124+Dic!E124</f>
        <v>1</v>
      </c>
      <c r="F124" s="93">
        <f>+Ene!F124+Feb!F124+Mar!F124+Abr!F124+May!F124+Jun!F124+Jul!F124+Ago!F124+Set!F124+Oct!F124+Nov!F124+Dic!F124</f>
        <v>1</v>
      </c>
      <c r="G124" s="93">
        <f>+Ene!G124+Feb!G124+Mar!G124+Abr!G124+May!G124+Jun!G124+Jul!G124+Ago!G124+Set!G124+Oct!G124+Nov!G124+Dic!G124</f>
        <v>0</v>
      </c>
      <c r="H124" s="93">
        <f>+Ene!H124+Feb!H124+Mar!H124+Abr!H124+May!H124+Jun!H124+Jul!H124+Ago!H124+Set!H124+Oct!H124+Nov!H124+Dic!H124</f>
        <v>0</v>
      </c>
      <c r="I124" s="93">
        <f>+Ene!I124+Feb!I124+Mar!I124+Abr!I124+May!I124+Jun!I124+Jul!I124+Ago!I124+Set!I124+Oct!I124+Nov!I124+Dic!I124</f>
        <v>0</v>
      </c>
      <c r="J124" s="93">
        <f>+Ene!J124+Feb!J124+Mar!J124+Abr!J124+May!J124+Jun!J124+Jul!J124+Ago!J124+Set!J124+Oct!J124+Nov!J124+Dic!J124</f>
        <v>0</v>
      </c>
      <c r="K124" s="93">
        <f>+Ene!K124+Feb!K124+Mar!K124+Abr!K124+May!K124+Jun!K124+Jul!K124+Ago!K124+Set!K124+Oct!K124+Nov!K124+Dic!K124</f>
        <v>0</v>
      </c>
      <c r="L124" s="93">
        <f>+Ene!L124+Feb!L124+Mar!L124+Abr!L124+May!L124+Jun!L124+Jul!L124+Ago!L124+Set!L124+Oct!L124+Nov!L124+Dic!L124</f>
        <v>257</v>
      </c>
      <c r="M124" s="93">
        <f>+Ene!M124+Feb!M124+Mar!M124+Abr!M124+May!M124+Jun!M124+Jul!M124+Ago!M124+Set!M124+Oct!M124+Nov!M124+Dic!M124</f>
        <v>10</v>
      </c>
      <c r="N124" s="93">
        <f>+Ene!N124+Feb!N124+Mar!N124+Abr!N124+May!N124+Jun!N124+Jul!N124+Ago!N124+Set!N124+Oct!N124+Nov!N124+Dic!N124</f>
        <v>30</v>
      </c>
      <c r="O124" s="93">
        <f>+Ene!O124+Feb!O124+Mar!O124+Abr!O124+May!O124+Jun!O124+Jul!O124+Ago!O124+Set!O124+Oct!O124+Nov!O124+Dic!O124</f>
        <v>10</v>
      </c>
      <c r="P124" s="93">
        <f>+Ene!P124+Feb!P124+Mar!P124+Abr!P124+May!P124+Jun!P124+Jul!P124+Ago!P124+Set!P124+Oct!P124+Nov!P124+Dic!P124</f>
        <v>452</v>
      </c>
      <c r="Q124" s="93">
        <f>+Ene!Q124+Feb!Q124+Mar!Q124+Abr!Q124+May!Q124+Jun!Q124+Jul!Q124+Ago!Q124+Set!Q124+Oct!Q124+Nov!Q124+Dic!Q124</f>
        <v>0</v>
      </c>
      <c r="R124" s="93">
        <f>+Ene!R124+Feb!R124+Mar!R124+Abr!R124+May!R124+Jun!R124+Jul!R124+Ago!R124+Set!R124+Oct!R124+Nov!R124+Dic!R124</f>
        <v>0</v>
      </c>
      <c r="S124" s="93">
        <f>+Ene!S124+Feb!S124+Mar!S124+Abr!S124+May!S124+Jun!S124+Jul!S124+Ago!S124+Set!S124+Oct!S124+Nov!S124+Dic!S124</f>
        <v>0</v>
      </c>
      <c r="T124" s="93">
        <f>+Ene!T124+Feb!T124+Mar!T124+Abr!T124+May!T124+Jun!T124+Jul!T124+Ago!T124+Set!T124+Oct!T124+Nov!T124+Dic!T124</f>
        <v>0</v>
      </c>
      <c r="U124" s="93">
        <f>+Ene!U124+Feb!U124+Mar!U124+Abr!U124+May!U124+Jun!U124+Jul!U124+Ago!U124+Set!U124+Oct!U124+Nov!U124+Dic!U124</f>
        <v>0</v>
      </c>
      <c r="V124" s="93">
        <f>+Ene!V124+Feb!V124+Mar!V124+Abr!V124+May!V124+Jun!V124+Jul!V124+Ago!V124+Set!V124+Oct!V124+Nov!V124+Dic!V124</f>
        <v>0</v>
      </c>
      <c r="W124" s="93">
        <f>+Ene!W124+Feb!W124+Mar!W124+Abr!W124+May!W124+Jun!W124+Jul!W124+Ago!W124+Set!W124+Oct!W124+Nov!W124+Dic!W124</f>
        <v>94</v>
      </c>
      <c r="X124" s="93">
        <f>+Ene!X124+Feb!X124+Mar!X124+Abr!X124+May!X124+Jun!X124+Jul!X124+Ago!X124+Set!X124+Oct!X124+Nov!X124+Dic!X124</f>
        <v>15</v>
      </c>
      <c r="Y124" s="93">
        <f>+Ene!Y124+Feb!Y124+Mar!Y124+Abr!Y124+May!Y124+Jun!Y124+Jul!Y124+Ago!Y124+Set!Y124+Oct!Y124+Nov!Y124+Dic!Y124</f>
        <v>0</v>
      </c>
      <c r="Z124" s="93">
        <f>+Ene!Z124+Feb!Z124+Mar!Z124+Abr!Z124+May!Z124+Jun!Z124+Jul!Z124+Ago!Z124+Set!Z124+Oct!Z124+Nov!Z124+Dic!Z124</f>
        <v>0</v>
      </c>
      <c r="AA124" s="93">
        <f>+Ene!AA124+Feb!AA124+Mar!AA124+Abr!AA124+May!AA124+Jun!AA124+Jul!AA124+Ago!AA124+Set!AA124+Oct!AA124+Nov!AA124+Dic!AA124</f>
        <v>0</v>
      </c>
      <c r="AB124" s="93">
        <f>+Ene!AB124+Feb!AB124+Mar!AB124+Abr!AB124+May!AB124+Jun!AB124+Jul!AB124+Ago!AB124+Set!AB124+Oct!AB124+Nov!AB124+Dic!AB124</f>
        <v>0</v>
      </c>
      <c r="AC124" s="93">
        <f>+Ene!AC124+Feb!AC124+Mar!AC124+Abr!AC124+May!AC124+Jun!AC124+Jul!AC124+Ago!AC124+Set!AC124+Oct!AC124+Nov!AC124+Dic!AC124</f>
        <v>0</v>
      </c>
      <c r="AD124" s="93">
        <f>+Ene!AD124+Feb!AD124+Mar!AD124+Abr!AD124+May!AD124+Jun!AD124+Jul!AD124+Ago!AD124+Set!AD124+Oct!AD124+Nov!AD124+Dic!AD124</f>
        <v>0</v>
      </c>
      <c r="AE124" s="93">
        <f>+Ene!AE124+Feb!AE124+Mar!AE124+Abr!AE124+May!AE124+Jun!AE124+Jul!AE124+Ago!AE124+Set!AE124+Oct!AE124+Nov!AE124+Dic!AE124</f>
        <v>0</v>
      </c>
      <c r="AF124" s="93">
        <f>+Ene!AF124+Feb!AF124+Mar!AF124+Abr!AF124+May!AF124+Jun!AF124+Jul!AF124+Ago!AF124+Set!AF124+Oct!AF124+Nov!AF124+Dic!AF124</f>
        <v>1</v>
      </c>
      <c r="AG124" s="93">
        <f>+Ene!AG124+Feb!AG124+Mar!AG124+Abr!AG124+May!AG124+Jun!AG124+Jul!AG124+Ago!AG124+Set!AG124+Oct!AG124+Nov!AG124+Dic!AG124</f>
        <v>0</v>
      </c>
      <c r="AH124" s="93">
        <f>+Ene!AH124+Feb!AH124+Mar!AH124+Abr!AH124+May!AH124+Jun!AH124+Jul!AH124+Ago!AH124+Set!AH124+Oct!AH124+Nov!AH124+Dic!AH124</f>
        <v>0</v>
      </c>
      <c r="AI124" s="93">
        <f>+Ene!AI124+Feb!AI124+Mar!AI124+Abr!AI124+May!AI124+Jun!AI124+Jul!AI124+Ago!AI124+Set!AI124+Oct!AI124+Nov!AI124+Dic!AI124</f>
        <v>0</v>
      </c>
      <c r="AJ124" s="93">
        <f>+Ene!AJ124+Feb!AJ124+Mar!AJ124+Abr!AJ124+May!AJ124+Jun!AJ124+Jul!AJ124+Ago!AJ124+Set!AJ124+Oct!AJ124+Nov!AJ124+Dic!AJ124</f>
        <v>0</v>
      </c>
      <c r="AK124" s="93">
        <f>+Ene!AK124+Feb!AK124+Mar!AK124+Abr!AK124+May!AK124+Jun!AK124+Jul!AK124+Ago!AK124+Set!AK124+Oct!AK124+Nov!AK124+Dic!AK124</f>
        <v>0</v>
      </c>
      <c r="AL124" s="93">
        <f>+Ene!AL124+Feb!AL124+Mar!AL124+Abr!AL124+May!AL124+Jun!AL124+Jul!AL124+Ago!AL124+Set!AL124+Oct!AL124+Nov!AL124+Dic!AL124</f>
        <v>0</v>
      </c>
      <c r="AM124" s="93">
        <f>+Ene!AM124+Feb!AM124+Mar!AM124+Abr!AM124+May!AM124+Jun!AM124+Jul!AM124+Ago!AM124+Set!AM124+Oct!AM124+Nov!AM124+Dic!AM124</f>
        <v>0</v>
      </c>
      <c r="AN124" s="93">
        <f>+Ene!AN124+Feb!AN124+Mar!AN124+Abr!AN124+May!AN124+Jun!AN124+Jul!AN124+Ago!AN124+Set!AN124+Oct!AN124+Nov!AN124+Dic!AN124</f>
        <v>0</v>
      </c>
      <c r="AO124" s="93">
        <f>+Ene!AO124+Feb!AO124+Mar!AO124+Abr!AO124+May!AO124+Jun!AO124+Jul!AO124+Ago!AO124+Set!AO124+Oct!AO124+Nov!AO124+Dic!AO124</f>
        <v>0</v>
      </c>
      <c r="AP124" s="93">
        <f>+Ene!AP124+Feb!AP124+Mar!AP124+Abr!AP124+May!AP124+Jun!AP124+Jul!AP124+Ago!AP124+Set!AP124+Oct!AP124+Nov!AP124+Dic!AP124</f>
        <v>0</v>
      </c>
      <c r="AQ124" s="93">
        <f>+Ene!AQ124+Feb!AQ124+Mar!AQ124+Abr!AQ124+May!AQ124+Jun!AQ124+Jul!AQ124+Ago!AQ124+Set!AQ124+Oct!AQ124+Nov!AQ124+Dic!AQ124</f>
        <v>0</v>
      </c>
      <c r="AR124" s="93">
        <f>+Ene!AR124+Feb!AR124+Mar!AR124+Abr!AR124+May!AR124+Jun!AR124+Jul!AR124+Ago!AR124+Set!AR124+Oct!AR124+Nov!AR124+Dic!AR124</f>
        <v>0</v>
      </c>
      <c r="AS124" s="93">
        <f>+Ene!AS124+Feb!AS124+Mar!AS124+Abr!AS124+May!AS124+Jun!AS124+Jul!AS124+Ago!AS124+Set!AS124+Oct!AS124+Nov!AS124+Dic!AS124</f>
        <v>0</v>
      </c>
      <c r="AT124" s="93">
        <f>+Ene!AT124+Feb!AT124+Mar!AT124+Abr!AT124+May!AT124+Jun!AT124+Jul!AT124+Ago!AT124+Set!AT124+Oct!AT124+Nov!AT124+Dic!AT124</f>
        <v>0</v>
      </c>
      <c r="AU124" s="93">
        <f>+Ene!AU124+Feb!AU124+Mar!AU124+Abr!AU124+May!AU124+Jun!AU124+Jul!AU124+Ago!AU124+Set!AU124+Oct!AU124+Nov!AU124+Dic!AU124</f>
        <v>2685</v>
      </c>
      <c r="AV124" s="93">
        <f>+Ene!AV124+Feb!AV124+Mar!AV124+Abr!AV124+May!AV124+Jun!AV124+Jul!AV124+Ago!AV124+Set!AV124+Oct!AV124+Nov!AV124+Dic!AV124</f>
        <v>2184</v>
      </c>
      <c r="AW124" s="93">
        <f>+Ene!AW124+Feb!AW124+Mar!AW124+Abr!AW124+May!AW124+Jun!AW124+Jul!AW124+Ago!AW124+Set!AW124+Oct!AW124+Nov!AW124+Dic!AW124</f>
        <v>2553</v>
      </c>
      <c r="AX124" s="93">
        <f>+Ene!AX124+Feb!AX124+Mar!AX124+Abr!AX124+May!AX124+Jun!AX124+Jul!AX124+Ago!AX124+Set!AX124+Oct!AX124+Nov!AX124+Dic!AX124</f>
        <v>64</v>
      </c>
      <c r="AY124" s="93">
        <f>+Ene!AY124+Feb!AY124+Mar!AY124+Abr!AY124+May!AY124+Jun!AY124+Jul!AY124+Ago!AY124+Set!AY124+Oct!AY124+Nov!AY124+Dic!AY124</f>
        <v>0</v>
      </c>
      <c r="AZ124" s="93">
        <f>+Ene!AZ124+Feb!AZ124+Mar!AZ124+Abr!AZ124+May!AZ124+Jun!AZ124+Jul!AZ124+Ago!AZ124+Set!AZ124+Oct!AZ124+Nov!AZ124+Dic!AZ124</f>
        <v>0</v>
      </c>
      <c r="BA124" s="93">
        <f>+Ene!BA124+Feb!BA124+Mar!BA124+Abr!BA124+May!BA124+Jun!BA124+Jul!BA124+Ago!BA124+Set!BA124+Oct!BA124+Nov!BA124+Dic!BA124</f>
        <v>0</v>
      </c>
      <c r="BB124" s="93">
        <f>+Ene!BB124+Feb!BB124+Mar!BB124+Abr!BB124+May!BB124+Jun!BB124+Jul!BB124+Ago!BB124+Set!BB124+Oct!BB124+Nov!BB124+Dic!BB124</f>
        <v>0</v>
      </c>
      <c r="BC124" s="93">
        <f>+Ene!BC124+Feb!BC124+Mar!BC124+Abr!BC124+May!BC124+Jun!BC124+Jul!BC124+Ago!BC124+Set!BC124+Oct!BC124+Nov!BC124+Dic!BC124</f>
        <v>0</v>
      </c>
      <c r="BD124" s="93">
        <f>+Ene!BD124+Feb!BD124+Mar!BD124+Abr!BD124+May!BD124+Jun!BD124+Jul!BD124+Ago!BD124+Set!BD124+Oct!BD124+Nov!BD124+Dic!BD124</f>
        <v>0</v>
      </c>
      <c r="BE124" s="93">
        <f>+Ene!BE124+Feb!BE124+Mar!BE124+Abr!BE124+May!BE124+Jun!BE124+Jul!BE124+Ago!BE124+Set!BE124+Oct!BE124+Nov!BE124+Dic!BE124</f>
        <v>0</v>
      </c>
      <c r="BF124" s="93">
        <f>+Ene!BF124+Feb!BF124+Mar!BF124+Abr!BF124+May!BF124+Jun!BF124+Jul!BF124+Ago!BF124+Set!BF124+Oct!BF124+Nov!BF124+Dic!BF124</f>
        <v>0</v>
      </c>
      <c r="BG124" s="93">
        <f>+Ene!BG124+Feb!BG124+Mar!BG124+Abr!BG124+May!BG124+Jun!BG124+Jul!BG124+Ago!BG124+Set!BG124+Oct!BG124+Nov!BG124+Dic!BG124</f>
        <v>0</v>
      </c>
      <c r="BH124" s="93">
        <f>+Ene!BH124+Feb!BH124+Mar!BH124+Abr!BH124+May!BH124+Jun!BH124+Jul!BH124+Ago!BH124+Set!BH124+Oct!BH124+Nov!BH124+Dic!BH124</f>
        <v>0</v>
      </c>
      <c r="BI124" s="93">
        <f>+Ene!BI124+Feb!BI124+Mar!BI124+Abr!BI124+May!BI124+Jun!BI124+Jul!BI124+Ago!BI124+Set!BI124+Oct!BI124+Nov!BI124+Dic!BI124</f>
        <v>0</v>
      </c>
      <c r="BJ124" s="93">
        <f>+Ene!BJ124+Feb!BJ124+Mar!BJ124+Abr!BJ124+May!BJ124+Jun!BJ124+Jul!BJ124+Ago!BJ124+Set!BJ124+Oct!BJ124+Nov!BJ124+Dic!BJ124</f>
        <v>0</v>
      </c>
      <c r="BK124" s="93">
        <f>+Ene!BK124+Feb!BK124+Mar!BK124+Abr!BK124+May!BK124+Jun!BK124+Jul!BK124+Ago!BK124+Set!BK124+Oct!BK124+Nov!BK124+Dic!BK124</f>
        <v>0</v>
      </c>
      <c r="BL124" s="93">
        <f>+Ene!BL124+Feb!BL124+Mar!BL124+Abr!BL124+May!BL124+Jun!BL124+Jul!BL124+Ago!BL124+Set!BL124+Oct!BL124+Nov!BL124+Dic!BL124</f>
        <v>0</v>
      </c>
      <c r="BM124" s="93">
        <f>+Ene!BM124+Feb!BM124+Mar!BM124+Abr!BM124+May!BM124+Jun!BM124+Jul!BM124+Ago!BM124+Set!BM124+Oct!BM124+Nov!BM124+Dic!BM124</f>
        <v>0</v>
      </c>
      <c r="BN124" s="93">
        <f>+Ene!BN124+Feb!BN124+Mar!BN124+Abr!BN124+May!BN124+Jun!BN124+Jul!BN124+Ago!BN124+Set!BN124+Oct!BN124+Nov!BN124+Dic!BN124</f>
        <v>0</v>
      </c>
      <c r="BO124" s="93">
        <f>+Ene!BO124+Feb!BO124+Mar!BO124+Abr!BO124+May!BO124+Jun!BO124+Jul!BO124+Ago!BO124+Set!BO124+Oct!BO124+Nov!BO124+Dic!BO124</f>
        <v>0</v>
      </c>
      <c r="BP124" s="93">
        <f>+Ene!BP124+Feb!BP124+Mar!BP124+Abr!BP124+May!BP124+Jun!BP124+Jul!BP124+Ago!BP124+Set!BP124+Oct!BP124+Nov!BP124+Dic!BP124</f>
        <v>0</v>
      </c>
      <c r="BQ124" s="93">
        <f>+Ene!BQ124+Feb!BQ124+Mar!BQ124+Abr!BQ124+May!BQ124+Jun!BQ124+Jul!BQ124+Ago!BQ124+Set!BQ124+Oct!BQ124+Nov!BQ124+Dic!BQ124</f>
        <v>0</v>
      </c>
      <c r="BR124" s="93">
        <f>+Ene!BR124+Feb!BR124+Mar!BR124+Abr!BR124+May!BR124+Jun!BR124+Jul!BR124+Ago!BR124+Set!BR124+Oct!BR124+Nov!BR124+Dic!BR124</f>
        <v>0</v>
      </c>
      <c r="BS124" s="93">
        <f>+Ene!BS124+Feb!BS124+Mar!BS124+Abr!BS124+May!BS124+Jun!BS124+Jul!BS124+Ago!BS124+Set!BS124+Oct!BS124+Nov!BS124+Dic!BS124</f>
        <v>0</v>
      </c>
      <c r="BT124" s="93">
        <f>+Ene!BT124+Feb!BT124+Mar!BT124+Abr!BT124+May!BT124+Jun!BT124+Jul!BT124+Ago!BT124+Set!BT124+Oct!BT124+Nov!BT124+Dic!BT124</f>
        <v>0</v>
      </c>
      <c r="BU124" s="93">
        <f>+Ene!BU124+Feb!BU124+Mar!BU124+Abr!BU124+May!BU124+Jun!BU124+Jul!BU124+Ago!BU124+Set!BU124+Oct!BU124+Nov!BU124+Dic!BU124</f>
        <v>0</v>
      </c>
      <c r="BV124" s="93">
        <f>+Ene!BV124+Feb!BV124+Mar!BV124+Abr!BV124+May!BV124+Jun!BV124+Jul!BV124+Ago!BV124+Set!BV124+Oct!BV124+Nov!BV124+Dic!BV124</f>
        <v>0</v>
      </c>
      <c r="BW124" s="93">
        <f>+Ene!BW124+Feb!BW124+Mar!BW124+Abr!BW124+May!BW124+Jun!BW124+Jul!BW124+Ago!BW124+Set!BW124+Oct!BW124+Nov!BW124+Dic!BW124</f>
        <v>0</v>
      </c>
      <c r="BX124" s="92"/>
    </row>
    <row r="125" spans="1:76" ht="15.95" customHeight="1" x14ac:dyDescent="0.3">
      <c r="A125" s="139">
        <v>27</v>
      </c>
      <c r="B125" s="119" t="s">
        <v>151</v>
      </c>
      <c r="C125" s="120"/>
      <c r="D125" s="93">
        <f>+Ene!D125+Feb!D125+Mar!D125+Abr!D125+May!D125+Jun!D125+Jul!D125+Ago!D125+Set!D125+Oct!D125+Nov!D125+Dic!D125</f>
        <v>12</v>
      </c>
      <c r="E125" s="93">
        <f>+Ene!E125+Feb!E125+Mar!E125+Abr!E125+May!E125+Jun!E125+Jul!E125+Ago!E125+Set!E125+Oct!E125+Nov!E125+Dic!E125</f>
        <v>1</v>
      </c>
      <c r="F125" s="93">
        <f>+Ene!F125+Feb!F125+Mar!F125+Abr!F125+May!F125+Jun!F125+Jul!F125+Ago!F125+Set!F125+Oct!F125+Nov!F125+Dic!F125</f>
        <v>0</v>
      </c>
      <c r="G125" s="93">
        <f>+Ene!G125+Feb!G125+Mar!G125+Abr!G125+May!G125+Jun!G125+Jul!G125+Ago!G125+Set!G125+Oct!G125+Nov!G125+Dic!G125</f>
        <v>0</v>
      </c>
      <c r="H125" s="93">
        <f>+Ene!H125+Feb!H125+Mar!H125+Abr!H125+May!H125+Jun!H125+Jul!H125+Ago!H125+Set!H125+Oct!H125+Nov!H125+Dic!H125</f>
        <v>0</v>
      </c>
      <c r="I125" s="93">
        <f>+Ene!I125+Feb!I125+Mar!I125+Abr!I125+May!I125+Jun!I125+Jul!I125+Ago!I125+Set!I125+Oct!I125+Nov!I125+Dic!I125</f>
        <v>0</v>
      </c>
      <c r="J125" s="93">
        <f>+Ene!J125+Feb!J125+Mar!J125+Abr!J125+May!J125+Jun!J125+Jul!J125+Ago!J125+Set!J125+Oct!J125+Nov!J125+Dic!J125</f>
        <v>0</v>
      </c>
      <c r="K125" s="93">
        <f>+Ene!K125+Feb!K125+Mar!K125+Abr!K125+May!K125+Jun!K125+Jul!K125+Ago!K125+Set!K125+Oct!K125+Nov!K125+Dic!K125</f>
        <v>0</v>
      </c>
      <c r="L125" s="93">
        <f>+Ene!L125+Feb!L125+Mar!L125+Abr!L125+May!L125+Jun!L125+Jul!L125+Ago!L125+Set!L125+Oct!L125+Nov!L125+Dic!L125</f>
        <v>85</v>
      </c>
      <c r="M125" s="93">
        <f>+Ene!M125+Feb!M125+Mar!M125+Abr!M125+May!M125+Jun!M125+Jul!M125+Ago!M125+Set!M125+Oct!M125+Nov!M125+Dic!M125</f>
        <v>0</v>
      </c>
      <c r="N125" s="93">
        <f>+Ene!N125+Feb!N125+Mar!N125+Abr!N125+May!N125+Jun!N125+Jul!N125+Ago!N125+Set!N125+Oct!N125+Nov!N125+Dic!N125</f>
        <v>5</v>
      </c>
      <c r="O125" s="93">
        <f>+Ene!O125+Feb!O125+Mar!O125+Abr!O125+May!O125+Jun!O125+Jul!O125+Ago!O125+Set!O125+Oct!O125+Nov!O125+Dic!O125</f>
        <v>5</v>
      </c>
      <c r="P125" s="93">
        <f>+Ene!P125+Feb!P125+Mar!P125+Abr!P125+May!P125+Jun!P125+Jul!P125+Ago!P125+Set!P125+Oct!P125+Nov!P125+Dic!P125</f>
        <v>300</v>
      </c>
      <c r="Q125" s="93">
        <f>+Ene!Q125+Feb!Q125+Mar!Q125+Abr!Q125+May!Q125+Jun!Q125+Jul!Q125+Ago!Q125+Set!Q125+Oct!Q125+Nov!Q125+Dic!Q125</f>
        <v>0</v>
      </c>
      <c r="R125" s="93">
        <f>+Ene!R125+Feb!R125+Mar!R125+Abr!R125+May!R125+Jun!R125+Jul!R125+Ago!R125+Set!R125+Oct!R125+Nov!R125+Dic!R125</f>
        <v>0</v>
      </c>
      <c r="S125" s="93">
        <f>+Ene!S125+Feb!S125+Mar!S125+Abr!S125+May!S125+Jun!S125+Jul!S125+Ago!S125+Set!S125+Oct!S125+Nov!S125+Dic!S125</f>
        <v>0</v>
      </c>
      <c r="T125" s="93">
        <f>+Ene!T125+Feb!T125+Mar!T125+Abr!T125+May!T125+Jun!T125+Jul!T125+Ago!T125+Set!T125+Oct!T125+Nov!T125+Dic!T125</f>
        <v>0</v>
      </c>
      <c r="U125" s="93">
        <f>+Ene!U125+Feb!U125+Mar!U125+Abr!U125+May!U125+Jun!U125+Jul!U125+Ago!U125+Set!U125+Oct!U125+Nov!U125+Dic!U125</f>
        <v>0</v>
      </c>
      <c r="V125" s="93">
        <f>+Ene!V125+Feb!V125+Mar!V125+Abr!V125+May!V125+Jun!V125+Jul!V125+Ago!V125+Set!V125+Oct!V125+Nov!V125+Dic!V125</f>
        <v>0</v>
      </c>
      <c r="W125" s="93">
        <f>+Ene!W125+Feb!W125+Mar!W125+Abr!W125+May!W125+Jun!W125+Jul!W125+Ago!W125+Set!W125+Oct!W125+Nov!W125+Dic!W125</f>
        <v>55</v>
      </c>
      <c r="X125" s="93">
        <f>+Ene!X125+Feb!X125+Mar!X125+Abr!X125+May!X125+Jun!X125+Jul!X125+Ago!X125+Set!X125+Oct!X125+Nov!X125+Dic!X125</f>
        <v>0</v>
      </c>
      <c r="Y125" s="93">
        <f>+Ene!Y125+Feb!Y125+Mar!Y125+Abr!Y125+May!Y125+Jun!Y125+Jul!Y125+Ago!Y125+Set!Y125+Oct!Y125+Nov!Y125+Dic!Y125</f>
        <v>0</v>
      </c>
      <c r="Z125" s="93">
        <f>+Ene!Z125+Feb!Z125+Mar!Z125+Abr!Z125+May!Z125+Jun!Z125+Jul!Z125+Ago!Z125+Set!Z125+Oct!Z125+Nov!Z125+Dic!Z125</f>
        <v>0</v>
      </c>
      <c r="AA125" s="93">
        <f>+Ene!AA125+Feb!AA125+Mar!AA125+Abr!AA125+May!AA125+Jun!AA125+Jul!AA125+Ago!AA125+Set!AA125+Oct!AA125+Nov!AA125+Dic!AA125</f>
        <v>0</v>
      </c>
      <c r="AB125" s="93">
        <f>+Ene!AB125+Feb!AB125+Mar!AB125+Abr!AB125+May!AB125+Jun!AB125+Jul!AB125+Ago!AB125+Set!AB125+Oct!AB125+Nov!AB125+Dic!AB125</f>
        <v>0</v>
      </c>
      <c r="AC125" s="93">
        <f>+Ene!AC125+Feb!AC125+Mar!AC125+Abr!AC125+May!AC125+Jun!AC125+Jul!AC125+Ago!AC125+Set!AC125+Oct!AC125+Nov!AC125+Dic!AC125</f>
        <v>0</v>
      </c>
      <c r="AD125" s="93">
        <f>+Ene!AD125+Feb!AD125+Mar!AD125+Abr!AD125+May!AD125+Jun!AD125+Jul!AD125+Ago!AD125+Set!AD125+Oct!AD125+Nov!AD125+Dic!AD125</f>
        <v>0</v>
      </c>
      <c r="AE125" s="93">
        <f>+Ene!AE125+Feb!AE125+Mar!AE125+Abr!AE125+May!AE125+Jun!AE125+Jul!AE125+Ago!AE125+Set!AE125+Oct!AE125+Nov!AE125+Dic!AE125</f>
        <v>0</v>
      </c>
      <c r="AF125" s="93">
        <f>+Ene!AF125+Feb!AF125+Mar!AF125+Abr!AF125+May!AF125+Jun!AF125+Jul!AF125+Ago!AF125+Set!AF125+Oct!AF125+Nov!AF125+Dic!AF125</f>
        <v>0</v>
      </c>
      <c r="AG125" s="93">
        <f>+Ene!AG125+Feb!AG125+Mar!AG125+Abr!AG125+May!AG125+Jun!AG125+Jul!AG125+Ago!AG125+Set!AG125+Oct!AG125+Nov!AG125+Dic!AG125</f>
        <v>0</v>
      </c>
      <c r="AH125" s="93">
        <f>+Ene!AH125+Feb!AH125+Mar!AH125+Abr!AH125+May!AH125+Jun!AH125+Jul!AH125+Ago!AH125+Set!AH125+Oct!AH125+Nov!AH125+Dic!AH125</f>
        <v>0</v>
      </c>
      <c r="AI125" s="93">
        <f>+Ene!AI125+Feb!AI125+Mar!AI125+Abr!AI125+May!AI125+Jun!AI125+Jul!AI125+Ago!AI125+Set!AI125+Oct!AI125+Nov!AI125+Dic!AI125</f>
        <v>0</v>
      </c>
      <c r="AJ125" s="93">
        <f>+Ene!AJ125+Feb!AJ125+Mar!AJ125+Abr!AJ125+May!AJ125+Jun!AJ125+Jul!AJ125+Ago!AJ125+Set!AJ125+Oct!AJ125+Nov!AJ125+Dic!AJ125</f>
        <v>0</v>
      </c>
      <c r="AK125" s="93">
        <f>+Ene!AK125+Feb!AK125+Mar!AK125+Abr!AK125+May!AK125+Jun!AK125+Jul!AK125+Ago!AK125+Set!AK125+Oct!AK125+Nov!AK125+Dic!AK125</f>
        <v>0</v>
      </c>
      <c r="AL125" s="93">
        <f>+Ene!AL125+Feb!AL125+Mar!AL125+Abr!AL125+May!AL125+Jun!AL125+Jul!AL125+Ago!AL125+Set!AL125+Oct!AL125+Nov!AL125+Dic!AL125</f>
        <v>0</v>
      </c>
      <c r="AM125" s="93">
        <f>+Ene!AM125+Feb!AM125+Mar!AM125+Abr!AM125+May!AM125+Jun!AM125+Jul!AM125+Ago!AM125+Set!AM125+Oct!AM125+Nov!AM125+Dic!AM125</f>
        <v>0</v>
      </c>
      <c r="AN125" s="93">
        <f>+Ene!AN125+Feb!AN125+Mar!AN125+Abr!AN125+May!AN125+Jun!AN125+Jul!AN125+Ago!AN125+Set!AN125+Oct!AN125+Nov!AN125+Dic!AN125</f>
        <v>0</v>
      </c>
      <c r="AO125" s="93">
        <f>+Ene!AO125+Feb!AO125+Mar!AO125+Abr!AO125+May!AO125+Jun!AO125+Jul!AO125+Ago!AO125+Set!AO125+Oct!AO125+Nov!AO125+Dic!AO125</f>
        <v>0</v>
      </c>
      <c r="AP125" s="93">
        <f>+Ene!AP125+Feb!AP125+Mar!AP125+Abr!AP125+May!AP125+Jun!AP125+Jul!AP125+Ago!AP125+Set!AP125+Oct!AP125+Nov!AP125+Dic!AP125</f>
        <v>0</v>
      </c>
      <c r="AQ125" s="93">
        <f>+Ene!AQ125+Feb!AQ125+Mar!AQ125+Abr!AQ125+May!AQ125+Jun!AQ125+Jul!AQ125+Ago!AQ125+Set!AQ125+Oct!AQ125+Nov!AQ125+Dic!AQ125</f>
        <v>0</v>
      </c>
      <c r="AR125" s="93">
        <f>+Ene!AR125+Feb!AR125+Mar!AR125+Abr!AR125+May!AR125+Jun!AR125+Jul!AR125+Ago!AR125+Set!AR125+Oct!AR125+Nov!AR125+Dic!AR125</f>
        <v>0</v>
      </c>
      <c r="AS125" s="93">
        <f>+Ene!AS125+Feb!AS125+Mar!AS125+Abr!AS125+May!AS125+Jun!AS125+Jul!AS125+Ago!AS125+Set!AS125+Oct!AS125+Nov!AS125+Dic!AS125</f>
        <v>0</v>
      </c>
      <c r="AT125" s="93">
        <f>+Ene!AT125+Feb!AT125+Mar!AT125+Abr!AT125+May!AT125+Jun!AT125+Jul!AT125+Ago!AT125+Set!AT125+Oct!AT125+Nov!AT125+Dic!AT125</f>
        <v>0</v>
      </c>
      <c r="AU125" s="93">
        <f>+Ene!AU125+Feb!AU125+Mar!AU125+Abr!AU125+May!AU125+Jun!AU125+Jul!AU125+Ago!AU125+Set!AU125+Oct!AU125+Nov!AU125+Dic!AU125</f>
        <v>260</v>
      </c>
      <c r="AV125" s="93">
        <f>+Ene!AV125+Feb!AV125+Mar!AV125+Abr!AV125+May!AV125+Jun!AV125+Jul!AV125+Ago!AV125+Set!AV125+Oct!AV125+Nov!AV125+Dic!AV125</f>
        <v>260</v>
      </c>
      <c r="AW125" s="93">
        <f>+Ene!AW125+Feb!AW125+Mar!AW125+Abr!AW125+May!AW125+Jun!AW125+Jul!AW125+Ago!AW125+Set!AW125+Oct!AW125+Nov!AW125+Dic!AW125</f>
        <v>0</v>
      </c>
      <c r="AX125" s="93">
        <f>+Ene!AX125+Feb!AX125+Mar!AX125+Abr!AX125+May!AX125+Jun!AX125+Jul!AX125+Ago!AX125+Set!AX125+Oct!AX125+Nov!AX125+Dic!AX125</f>
        <v>0</v>
      </c>
      <c r="AY125" s="93">
        <f>+Ene!AY125+Feb!AY125+Mar!AY125+Abr!AY125+May!AY125+Jun!AY125+Jul!AY125+Ago!AY125+Set!AY125+Oct!AY125+Nov!AY125+Dic!AY125</f>
        <v>0</v>
      </c>
      <c r="AZ125" s="93">
        <f>+Ene!AZ125+Feb!AZ125+Mar!AZ125+Abr!AZ125+May!AZ125+Jun!AZ125+Jul!AZ125+Ago!AZ125+Set!AZ125+Oct!AZ125+Nov!AZ125+Dic!AZ125</f>
        <v>0</v>
      </c>
      <c r="BA125" s="93">
        <f>+Ene!BA125+Feb!BA125+Mar!BA125+Abr!BA125+May!BA125+Jun!BA125+Jul!BA125+Ago!BA125+Set!BA125+Oct!BA125+Nov!BA125+Dic!BA125</f>
        <v>0</v>
      </c>
      <c r="BB125" s="93">
        <f>+Ene!BB125+Feb!BB125+Mar!BB125+Abr!BB125+May!BB125+Jun!BB125+Jul!BB125+Ago!BB125+Set!BB125+Oct!BB125+Nov!BB125+Dic!BB125</f>
        <v>0</v>
      </c>
      <c r="BC125" s="93">
        <f>+Ene!BC125+Feb!BC125+Mar!BC125+Abr!BC125+May!BC125+Jun!BC125+Jul!BC125+Ago!BC125+Set!BC125+Oct!BC125+Nov!BC125+Dic!BC125</f>
        <v>0</v>
      </c>
      <c r="BD125" s="93">
        <f>+Ene!BD125+Feb!BD125+Mar!BD125+Abr!BD125+May!BD125+Jun!BD125+Jul!BD125+Ago!BD125+Set!BD125+Oct!BD125+Nov!BD125+Dic!BD125</f>
        <v>0</v>
      </c>
      <c r="BE125" s="93">
        <f>+Ene!BE125+Feb!BE125+Mar!BE125+Abr!BE125+May!BE125+Jun!BE125+Jul!BE125+Ago!BE125+Set!BE125+Oct!BE125+Nov!BE125+Dic!BE125</f>
        <v>0</v>
      </c>
      <c r="BF125" s="93">
        <f>+Ene!BF125+Feb!BF125+Mar!BF125+Abr!BF125+May!BF125+Jun!BF125+Jul!BF125+Ago!BF125+Set!BF125+Oct!BF125+Nov!BF125+Dic!BF125</f>
        <v>0</v>
      </c>
      <c r="BG125" s="93">
        <f>+Ene!BG125+Feb!BG125+Mar!BG125+Abr!BG125+May!BG125+Jun!BG125+Jul!BG125+Ago!BG125+Set!BG125+Oct!BG125+Nov!BG125+Dic!BG125</f>
        <v>0</v>
      </c>
      <c r="BH125" s="93">
        <f>+Ene!BH125+Feb!BH125+Mar!BH125+Abr!BH125+May!BH125+Jun!BH125+Jul!BH125+Ago!BH125+Set!BH125+Oct!BH125+Nov!BH125+Dic!BH125</f>
        <v>0</v>
      </c>
      <c r="BI125" s="93">
        <f>+Ene!BI125+Feb!BI125+Mar!BI125+Abr!BI125+May!BI125+Jun!BI125+Jul!BI125+Ago!BI125+Set!BI125+Oct!BI125+Nov!BI125+Dic!BI125</f>
        <v>0</v>
      </c>
      <c r="BJ125" s="93">
        <f>+Ene!BJ125+Feb!BJ125+Mar!BJ125+Abr!BJ125+May!BJ125+Jun!BJ125+Jul!BJ125+Ago!BJ125+Set!BJ125+Oct!BJ125+Nov!BJ125+Dic!BJ125</f>
        <v>0</v>
      </c>
      <c r="BK125" s="93">
        <f>+Ene!BK125+Feb!BK125+Mar!BK125+Abr!BK125+May!BK125+Jun!BK125+Jul!BK125+Ago!BK125+Set!BK125+Oct!BK125+Nov!BK125+Dic!BK125</f>
        <v>0</v>
      </c>
      <c r="BL125" s="93">
        <f>+Ene!BL125+Feb!BL125+Mar!BL125+Abr!BL125+May!BL125+Jun!BL125+Jul!BL125+Ago!BL125+Set!BL125+Oct!BL125+Nov!BL125+Dic!BL125</f>
        <v>0</v>
      </c>
      <c r="BM125" s="93">
        <f>+Ene!BM125+Feb!BM125+Mar!BM125+Abr!BM125+May!BM125+Jun!BM125+Jul!BM125+Ago!BM125+Set!BM125+Oct!BM125+Nov!BM125+Dic!BM125</f>
        <v>0</v>
      </c>
      <c r="BN125" s="93">
        <f>+Ene!BN125+Feb!BN125+Mar!BN125+Abr!BN125+May!BN125+Jun!BN125+Jul!BN125+Ago!BN125+Set!BN125+Oct!BN125+Nov!BN125+Dic!BN125</f>
        <v>0</v>
      </c>
      <c r="BO125" s="93">
        <f>+Ene!BO125+Feb!BO125+Mar!BO125+Abr!BO125+May!BO125+Jun!BO125+Jul!BO125+Ago!BO125+Set!BO125+Oct!BO125+Nov!BO125+Dic!BO125</f>
        <v>0</v>
      </c>
      <c r="BP125" s="93">
        <f>+Ene!BP125+Feb!BP125+Mar!BP125+Abr!BP125+May!BP125+Jun!BP125+Jul!BP125+Ago!BP125+Set!BP125+Oct!BP125+Nov!BP125+Dic!BP125</f>
        <v>0</v>
      </c>
      <c r="BQ125" s="93">
        <f>+Ene!BQ125+Feb!BQ125+Mar!BQ125+Abr!BQ125+May!BQ125+Jun!BQ125+Jul!BQ125+Ago!BQ125+Set!BQ125+Oct!BQ125+Nov!BQ125+Dic!BQ125</f>
        <v>0</v>
      </c>
      <c r="BR125" s="93">
        <f>+Ene!BR125+Feb!BR125+Mar!BR125+Abr!BR125+May!BR125+Jun!BR125+Jul!BR125+Ago!BR125+Set!BR125+Oct!BR125+Nov!BR125+Dic!BR125</f>
        <v>0</v>
      </c>
      <c r="BS125" s="93">
        <f>+Ene!BS125+Feb!BS125+Mar!BS125+Abr!BS125+May!BS125+Jun!BS125+Jul!BS125+Ago!BS125+Set!BS125+Oct!BS125+Nov!BS125+Dic!BS125</f>
        <v>0</v>
      </c>
      <c r="BT125" s="93">
        <f>+Ene!BT125+Feb!BT125+Mar!BT125+Abr!BT125+May!BT125+Jun!BT125+Jul!BT125+Ago!BT125+Set!BT125+Oct!BT125+Nov!BT125+Dic!BT125</f>
        <v>0</v>
      </c>
      <c r="BU125" s="93">
        <f>+Ene!BU125+Feb!BU125+Mar!BU125+Abr!BU125+May!BU125+Jun!BU125+Jul!BU125+Ago!BU125+Set!BU125+Oct!BU125+Nov!BU125+Dic!BU125</f>
        <v>0</v>
      </c>
      <c r="BV125" s="93">
        <f>+Ene!BV125+Feb!BV125+Mar!BV125+Abr!BV125+May!BV125+Jun!BV125+Jul!BV125+Ago!BV125+Set!BV125+Oct!BV125+Nov!BV125+Dic!BV125</f>
        <v>0</v>
      </c>
      <c r="BW125" s="93">
        <f>+Ene!BW125+Feb!BW125+Mar!BW125+Abr!BW125+May!BW125+Jun!BW125+Jul!BW125+Ago!BW125+Set!BW125+Oct!BW125+Nov!BW125+Dic!BW125</f>
        <v>0</v>
      </c>
      <c r="BX125" s="92"/>
    </row>
    <row r="126" spans="1:76" ht="15.95" customHeight="1" x14ac:dyDescent="0.3">
      <c r="A126" s="139">
        <v>28</v>
      </c>
      <c r="B126" s="119" t="s">
        <v>152</v>
      </c>
      <c r="C126" s="120"/>
      <c r="D126" s="93">
        <f>+Ene!D126+Feb!D126+Mar!D126+Abr!D126+May!D126+Jun!D126+Jul!D126+Ago!D126+Set!D126+Oct!D126+Nov!D126+Dic!D126</f>
        <v>12</v>
      </c>
      <c r="E126" s="93">
        <f>+Ene!E126+Feb!E126+Mar!E126+Abr!E126+May!E126+Jun!E126+Jul!E126+Ago!E126+Set!E126+Oct!E126+Nov!E126+Dic!E126</f>
        <v>1</v>
      </c>
      <c r="F126" s="93">
        <f>+Ene!F126+Feb!F126+Mar!F126+Abr!F126+May!F126+Jun!F126+Jul!F126+Ago!F126+Set!F126+Oct!F126+Nov!F126+Dic!F126</f>
        <v>0</v>
      </c>
      <c r="G126" s="93">
        <f>+Ene!G126+Feb!G126+Mar!G126+Abr!G126+May!G126+Jun!G126+Jul!G126+Ago!G126+Set!G126+Oct!G126+Nov!G126+Dic!G126</f>
        <v>0</v>
      </c>
      <c r="H126" s="93">
        <f>+Ene!H126+Feb!H126+Mar!H126+Abr!H126+May!H126+Jun!H126+Jul!H126+Ago!H126+Set!H126+Oct!H126+Nov!H126+Dic!H126</f>
        <v>0</v>
      </c>
      <c r="I126" s="93">
        <f>+Ene!I126+Feb!I126+Mar!I126+Abr!I126+May!I126+Jun!I126+Jul!I126+Ago!I126+Set!I126+Oct!I126+Nov!I126+Dic!I126</f>
        <v>0</v>
      </c>
      <c r="J126" s="93">
        <f>+Ene!J126+Feb!J126+Mar!J126+Abr!J126+May!J126+Jun!J126+Jul!J126+Ago!J126+Set!J126+Oct!J126+Nov!J126+Dic!J126</f>
        <v>0</v>
      </c>
      <c r="K126" s="93">
        <f>+Ene!K126+Feb!K126+Mar!K126+Abr!K126+May!K126+Jun!K126+Jul!K126+Ago!K126+Set!K126+Oct!K126+Nov!K126+Dic!K126</f>
        <v>0</v>
      </c>
      <c r="L126" s="93">
        <f>+Ene!L126+Feb!L126+Mar!L126+Abr!L126+May!L126+Jun!L126+Jul!L126+Ago!L126+Set!L126+Oct!L126+Nov!L126+Dic!L126</f>
        <v>38</v>
      </c>
      <c r="M126" s="93">
        <f>+Ene!M126+Feb!M126+Mar!M126+Abr!M126+May!M126+Jun!M126+Jul!M126+Ago!M126+Set!M126+Oct!M126+Nov!M126+Dic!M126</f>
        <v>0</v>
      </c>
      <c r="N126" s="93">
        <f>+Ene!N126+Feb!N126+Mar!N126+Abr!N126+May!N126+Jun!N126+Jul!N126+Ago!N126+Set!N126+Oct!N126+Nov!N126+Dic!N126</f>
        <v>5</v>
      </c>
      <c r="O126" s="93">
        <f>+Ene!O126+Feb!O126+Mar!O126+Abr!O126+May!O126+Jun!O126+Jul!O126+Ago!O126+Set!O126+Oct!O126+Nov!O126+Dic!O126</f>
        <v>5</v>
      </c>
      <c r="P126" s="93">
        <f>+Ene!P126+Feb!P126+Mar!P126+Abr!P126+May!P126+Jun!P126+Jul!P126+Ago!P126+Set!P126+Oct!P126+Nov!P126+Dic!P126</f>
        <v>152</v>
      </c>
      <c r="Q126" s="93">
        <f>+Ene!Q126+Feb!Q126+Mar!Q126+Abr!Q126+May!Q126+Jun!Q126+Jul!Q126+Ago!Q126+Set!Q126+Oct!Q126+Nov!Q126+Dic!Q126</f>
        <v>0</v>
      </c>
      <c r="R126" s="93">
        <f>+Ene!R126+Feb!R126+Mar!R126+Abr!R126+May!R126+Jun!R126+Jul!R126+Ago!R126+Set!R126+Oct!R126+Nov!R126+Dic!R126</f>
        <v>0</v>
      </c>
      <c r="S126" s="93">
        <f>+Ene!S126+Feb!S126+Mar!S126+Abr!S126+May!S126+Jun!S126+Jul!S126+Ago!S126+Set!S126+Oct!S126+Nov!S126+Dic!S126</f>
        <v>0</v>
      </c>
      <c r="T126" s="93">
        <f>+Ene!T126+Feb!T126+Mar!T126+Abr!T126+May!T126+Jun!T126+Jul!T126+Ago!T126+Set!T126+Oct!T126+Nov!T126+Dic!T126</f>
        <v>0</v>
      </c>
      <c r="U126" s="93">
        <f>+Ene!U126+Feb!U126+Mar!U126+Abr!U126+May!U126+Jun!U126+Jul!U126+Ago!U126+Set!U126+Oct!U126+Nov!U126+Dic!U126</f>
        <v>0</v>
      </c>
      <c r="V126" s="93">
        <f>+Ene!V126+Feb!V126+Mar!V126+Abr!V126+May!V126+Jun!V126+Jul!V126+Ago!V126+Set!V126+Oct!V126+Nov!V126+Dic!V126</f>
        <v>0</v>
      </c>
      <c r="W126" s="93">
        <f>+Ene!W126+Feb!W126+Mar!W126+Abr!W126+May!W126+Jun!W126+Jul!W126+Ago!W126+Set!W126+Oct!W126+Nov!W126+Dic!W126</f>
        <v>18</v>
      </c>
      <c r="X126" s="93">
        <f>+Ene!X126+Feb!X126+Mar!X126+Abr!X126+May!X126+Jun!X126+Jul!X126+Ago!X126+Set!X126+Oct!X126+Nov!X126+Dic!X126</f>
        <v>0</v>
      </c>
      <c r="Y126" s="93">
        <f>+Ene!Y126+Feb!Y126+Mar!Y126+Abr!Y126+May!Y126+Jun!Y126+Jul!Y126+Ago!Y126+Set!Y126+Oct!Y126+Nov!Y126+Dic!Y126</f>
        <v>0</v>
      </c>
      <c r="Z126" s="93">
        <f>+Ene!Z126+Feb!Z126+Mar!Z126+Abr!Z126+May!Z126+Jun!Z126+Jul!Z126+Ago!Z126+Set!Z126+Oct!Z126+Nov!Z126+Dic!Z126</f>
        <v>0</v>
      </c>
      <c r="AA126" s="93">
        <f>+Ene!AA126+Feb!AA126+Mar!AA126+Abr!AA126+May!AA126+Jun!AA126+Jul!AA126+Ago!AA126+Set!AA126+Oct!AA126+Nov!AA126+Dic!AA126</f>
        <v>0</v>
      </c>
      <c r="AB126" s="93">
        <f>+Ene!AB126+Feb!AB126+Mar!AB126+Abr!AB126+May!AB126+Jun!AB126+Jul!AB126+Ago!AB126+Set!AB126+Oct!AB126+Nov!AB126+Dic!AB126</f>
        <v>0</v>
      </c>
      <c r="AC126" s="93">
        <f>+Ene!AC126+Feb!AC126+Mar!AC126+Abr!AC126+May!AC126+Jun!AC126+Jul!AC126+Ago!AC126+Set!AC126+Oct!AC126+Nov!AC126+Dic!AC126</f>
        <v>0</v>
      </c>
      <c r="AD126" s="93">
        <f>+Ene!AD126+Feb!AD126+Mar!AD126+Abr!AD126+May!AD126+Jun!AD126+Jul!AD126+Ago!AD126+Set!AD126+Oct!AD126+Nov!AD126+Dic!AD126</f>
        <v>0</v>
      </c>
      <c r="AE126" s="93">
        <f>+Ene!AE126+Feb!AE126+Mar!AE126+Abr!AE126+May!AE126+Jun!AE126+Jul!AE126+Ago!AE126+Set!AE126+Oct!AE126+Nov!AE126+Dic!AE126</f>
        <v>0</v>
      </c>
      <c r="AF126" s="93">
        <f>+Ene!AF126+Feb!AF126+Mar!AF126+Abr!AF126+May!AF126+Jun!AF126+Jul!AF126+Ago!AF126+Set!AF126+Oct!AF126+Nov!AF126+Dic!AF126</f>
        <v>0</v>
      </c>
      <c r="AG126" s="93">
        <f>+Ene!AG126+Feb!AG126+Mar!AG126+Abr!AG126+May!AG126+Jun!AG126+Jul!AG126+Ago!AG126+Set!AG126+Oct!AG126+Nov!AG126+Dic!AG126</f>
        <v>0</v>
      </c>
      <c r="AH126" s="93">
        <f>+Ene!AH126+Feb!AH126+Mar!AH126+Abr!AH126+May!AH126+Jun!AH126+Jul!AH126+Ago!AH126+Set!AH126+Oct!AH126+Nov!AH126+Dic!AH126</f>
        <v>0</v>
      </c>
      <c r="AI126" s="93">
        <f>+Ene!AI126+Feb!AI126+Mar!AI126+Abr!AI126+May!AI126+Jun!AI126+Jul!AI126+Ago!AI126+Set!AI126+Oct!AI126+Nov!AI126+Dic!AI126</f>
        <v>0</v>
      </c>
      <c r="AJ126" s="93">
        <f>+Ene!AJ126+Feb!AJ126+Mar!AJ126+Abr!AJ126+May!AJ126+Jun!AJ126+Jul!AJ126+Ago!AJ126+Set!AJ126+Oct!AJ126+Nov!AJ126+Dic!AJ126</f>
        <v>0</v>
      </c>
      <c r="AK126" s="93">
        <f>+Ene!AK126+Feb!AK126+Mar!AK126+Abr!AK126+May!AK126+Jun!AK126+Jul!AK126+Ago!AK126+Set!AK126+Oct!AK126+Nov!AK126+Dic!AK126</f>
        <v>0</v>
      </c>
      <c r="AL126" s="93">
        <f>+Ene!AL126+Feb!AL126+Mar!AL126+Abr!AL126+May!AL126+Jun!AL126+Jul!AL126+Ago!AL126+Set!AL126+Oct!AL126+Nov!AL126+Dic!AL126</f>
        <v>0</v>
      </c>
      <c r="AM126" s="93">
        <f>+Ene!AM126+Feb!AM126+Mar!AM126+Abr!AM126+May!AM126+Jun!AM126+Jul!AM126+Ago!AM126+Set!AM126+Oct!AM126+Nov!AM126+Dic!AM126</f>
        <v>0</v>
      </c>
      <c r="AN126" s="93">
        <f>+Ene!AN126+Feb!AN126+Mar!AN126+Abr!AN126+May!AN126+Jun!AN126+Jul!AN126+Ago!AN126+Set!AN126+Oct!AN126+Nov!AN126+Dic!AN126</f>
        <v>0</v>
      </c>
      <c r="AO126" s="93">
        <f>+Ene!AO126+Feb!AO126+Mar!AO126+Abr!AO126+May!AO126+Jun!AO126+Jul!AO126+Ago!AO126+Set!AO126+Oct!AO126+Nov!AO126+Dic!AO126</f>
        <v>0</v>
      </c>
      <c r="AP126" s="93">
        <f>+Ene!AP126+Feb!AP126+Mar!AP126+Abr!AP126+May!AP126+Jun!AP126+Jul!AP126+Ago!AP126+Set!AP126+Oct!AP126+Nov!AP126+Dic!AP126</f>
        <v>0</v>
      </c>
      <c r="AQ126" s="93">
        <f>+Ene!AQ126+Feb!AQ126+Mar!AQ126+Abr!AQ126+May!AQ126+Jun!AQ126+Jul!AQ126+Ago!AQ126+Set!AQ126+Oct!AQ126+Nov!AQ126+Dic!AQ126</f>
        <v>0</v>
      </c>
      <c r="AR126" s="93">
        <f>+Ene!AR126+Feb!AR126+Mar!AR126+Abr!AR126+May!AR126+Jun!AR126+Jul!AR126+Ago!AR126+Set!AR126+Oct!AR126+Nov!AR126+Dic!AR126</f>
        <v>0</v>
      </c>
      <c r="AS126" s="93">
        <f>+Ene!AS126+Feb!AS126+Mar!AS126+Abr!AS126+May!AS126+Jun!AS126+Jul!AS126+Ago!AS126+Set!AS126+Oct!AS126+Nov!AS126+Dic!AS126</f>
        <v>0</v>
      </c>
      <c r="AT126" s="93">
        <f>+Ene!AT126+Feb!AT126+Mar!AT126+Abr!AT126+May!AT126+Jun!AT126+Jul!AT126+Ago!AT126+Set!AT126+Oct!AT126+Nov!AT126+Dic!AT126</f>
        <v>0</v>
      </c>
      <c r="AU126" s="93">
        <f>+Ene!AU126+Feb!AU126+Mar!AU126+Abr!AU126+May!AU126+Jun!AU126+Jul!AU126+Ago!AU126+Set!AU126+Oct!AU126+Nov!AU126+Dic!AU126</f>
        <v>0</v>
      </c>
      <c r="AV126" s="93">
        <f>+Ene!AV126+Feb!AV126+Mar!AV126+Abr!AV126+May!AV126+Jun!AV126+Jul!AV126+Ago!AV126+Set!AV126+Oct!AV126+Nov!AV126+Dic!AV126</f>
        <v>0</v>
      </c>
      <c r="AW126" s="93">
        <f>+Ene!AW126+Feb!AW126+Mar!AW126+Abr!AW126+May!AW126+Jun!AW126+Jul!AW126+Ago!AW126+Set!AW126+Oct!AW126+Nov!AW126+Dic!AW126</f>
        <v>0</v>
      </c>
      <c r="AX126" s="93">
        <f>+Ene!AX126+Feb!AX126+Mar!AX126+Abr!AX126+May!AX126+Jun!AX126+Jul!AX126+Ago!AX126+Set!AX126+Oct!AX126+Nov!AX126+Dic!AX126</f>
        <v>0</v>
      </c>
      <c r="AY126" s="93">
        <f>+Ene!AY126+Feb!AY126+Mar!AY126+Abr!AY126+May!AY126+Jun!AY126+Jul!AY126+Ago!AY126+Set!AY126+Oct!AY126+Nov!AY126+Dic!AY126</f>
        <v>0</v>
      </c>
      <c r="AZ126" s="93">
        <f>+Ene!AZ126+Feb!AZ126+Mar!AZ126+Abr!AZ126+May!AZ126+Jun!AZ126+Jul!AZ126+Ago!AZ126+Set!AZ126+Oct!AZ126+Nov!AZ126+Dic!AZ126</f>
        <v>0</v>
      </c>
      <c r="BA126" s="93">
        <f>+Ene!BA126+Feb!BA126+Mar!BA126+Abr!BA126+May!BA126+Jun!BA126+Jul!BA126+Ago!BA126+Set!BA126+Oct!BA126+Nov!BA126+Dic!BA126</f>
        <v>0</v>
      </c>
      <c r="BB126" s="93">
        <f>+Ene!BB126+Feb!BB126+Mar!BB126+Abr!BB126+May!BB126+Jun!BB126+Jul!BB126+Ago!BB126+Set!BB126+Oct!BB126+Nov!BB126+Dic!BB126</f>
        <v>0</v>
      </c>
      <c r="BC126" s="93">
        <f>+Ene!BC126+Feb!BC126+Mar!BC126+Abr!BC126+May!BC126+Jun!BC126+Jul!BC126+Ago!BC126+Set!BC126+Oct!BC126+Nov!BC126+Dic!BC126</f>
        <v>0</v>
      </c>
      <c r="BD126" s="93">
        <f>+Ene!BD126+Feb!BD126+Mar!BD126+Abr!BD126+May!BD126+Jun!BD126+Jul!BD126+Ago!BD126+Set!BD126+Oct!BD126+Nov!BD126+Dic!BD126</f>
        <v>0</v>
      </c>
      <c r="BE126" s="93">
        <f>+Ene!BE126+Feb!BE126+Mar!BE126+Abr!BE126+May!BE126+Jun!BE126+Jul!BE126+Ago!BE126+Set!BE126+Oct!BE126+Nov!BE126+Dic!BE126</f>
        <v>0</v>
      </c>
      <c r="BF126" s="93">
        <f>+Ene!BF126+Feb!BF126+Mar!BF126+Abr!BF126+May!BF126+Jun!BF126+Jul!BF126+Ago!BF126+Set!BF126+Oct!BF126+Nov!BF126+Dic!BF126</f>
        <v>0</v>
      </c>
      <c r="BG126" s="93">
        <f>+Ene!BG126+Feb!BG126+Mar!BG126+Abr!BG126+May!BG126+Jun!BG126+Jul!BG126+Ago!BG126+Set!BG126+Oct!BG126+Nov!BG126+Dic!BG126</f>
        <v>0</v>
      </c>
      <c r="BH126" s="93">
        <f>+Ene!BH126+Feb!BH126+Mar!BH126+Abr!BH126+May!BH126+Jun!BH126+Jul!BH126+Ago!BH126+Set!BH126+Oct!BH126+Nov!BH126+Dic!BH126</f>
        <v>0</v>
      </c>
      <c r="BI126" s="93">
        <f>+Ene!BI126+Feb!BI126+Mar!BI126+Abr!BI126+May!BI126+Jun!BI126+Jul!BI126+Ago!BI126+Set!BI126+Oct!BI126+Nov!BI126+Dic!BI126</f>
        <v>0</v>
      </c>
      <c r="BJ126" s="93">
        <f>+Ene!BJ126+Feb!BJ126+Mar!BJ126+Abr!BJ126+May!BJ126+Jun!BJ126+Jul!BJ126+Ago!BJ126+Set!BJ126+Oct!BJ126+Nov!BJ126+Dic!BJ126</f>
        <v>0</v>
      </c>
      <c r="BK126" s="93">
        <f>+Ene!BK126+Feb!BK126+Mar!BK126+Abr!BK126+May!BK126+Jun!BK126+Jul!BK126+Ago!BK126+Set!BK126+Oct!BK126+Nov!BK126+Dic!BK126</f>
        <v>0</v>
      </c>
      <c r="BL126" s="93">
        <f>+Ene!BL126+Feb!BL126+Mar!BL126+Abr!BL126+May!BL126+Jun!BL126+Jul!BL126+Ago!BL126+Set!BL126+Oct!BL126+Nov!BL126+Dic!BL126</f>
        <v>0</v>
      </c>
      <c r="BM126" s="93">
        <f>+Ene!BM126+Feb!BM126+Mar!BM126+Abr!BM126+May!BM126+Jun!BM126+Jul!BM126+Ago!BM126+Set!BM126+Oct!BM126+Nov!BM126+Dic!BM126</f>
        <v>0</v>
      </c>
      <c r="BN126" s="93">
        <f>+Ene!BN126+Feb!BN126+Mar!BN126+Abr!BN126+May!BN126+Jun!BN126+Jul!BN126+Ago!BN126+Set!BN126+Oct!BN126+Nov!BN126+Dic!BN126</f>
        <v>0</v>
      </c>
      <c r="BO126" s="93">
        <f>+Ene!BO126+Feb!BO126+Mar!BO126+Abr!BO126+May!BO126+Jun!BO126+Jul!BO126+Ago!BO126+Set!BO126+Oct!BO126+Nov!BO126+Dic!BO126</f>
        <v>0</v>
      </c>
      <c r="BP126" s="93">
        <f>+Ene!BP126+Feb!BP126+Mar!BP126+Abr!BP126+May!BP126+Jun!BP126+Jul!BP126+Ago!BP126+Set!BP126+Oct!BP126+Nov!BP126+Dic!BP126</f>
        <v>0</v>
      </c>
      <c r="BQ126" s="93">
        <f>+Ene!BQ126+Feb!BQ126+Mar!BQ126+Abr!BQ126+May!BQ126+Jun!BQ126+Jul!BQ126+Ago!BQ126+Set!BQ126+Oct!BQ126+Nov!BQ126+Dic!BQ126</f>
        <v>0</v>
      </c>
      <c r="BR126" s="93">
        <f>+Ene!BR126+Feb!BR126+Mar!BR126+Abr!BR126+May!BR126+Jun!BR126+Jul!BR126+Ago!BR126+Set!BR126+Oct!BR126+Nov!BR126+Dic!BR126</f>
        <v>0</v>
      </c>
      <c r="BS126" s="93">
        <f>+Ene!BS126+Feb!BS126+Mar!BS126+Abr!BS126+May!BS126+Jun!BS126+Jul!BS126+Ago!BS126+Set!BS126+Oct!BS126+Nov!BS126+Dic!BS126</f>
        <v>0</v>
      </c>
      <c r="BT126" s="93">
        <f>+Ene!BT126+Feb!BT126+Mar!BT126+Abr!BT126+May!BT126+Jun!BT126+Jul!BT126+Ago!BT126+Set!BT126+Oct!BT126+Nov!BT126+Dic!BT126</f>
        <v>0</v>
      </c>
      <c r="BU126" s="93">
        <f>+Ene!BU126+Feb!BU126+Mar!BU126+Abr!BU126+May!BU126+Jun!BU126+Jul!BU126+Ago!BU126+Set!BU126+Oct!BU126+Nov!BU126+Dic!BU126</f>
        <v>0</v>
      </c>
      <c r="BV126" s="93">
        <f>+Ene!BV126+Feb!BV126+Mar!BV126+Abr!BV126+May!BV126+Jun!BV126+Jul!BV126+Ago!BV126+Set!BV126+Oct!BV126+Nov!BV126+Dic!BV126</f>
        <v>0</v>
      </c>
      <c r="BW126" s="93">
        <f>+Ene!BW126+Feb!BW126+Mar!BW126+Abr!BW126+May!BW126+Jun!BW126+Jul!BW126+Ago!BW126+Set!BW126+Oct!BW126+Nov!BW126+Dic!BW126</f>
        <v>0</v>
      </c>
      <c r="BX126" s="92"/>
    </row>
    <row r="127" spans="1:76" ht="15.95" customHeight="1" x14ac:dyDescent="0.3">
      <c r="A127" s="139">
        <v>29</v>
      </c>
      <c r="B127" s="119" t="s">
        <v>153</v>
      </c>
      <c r="C127" s="120"/>
      <c r="D127" s="93">
        <f>+Ene!D127+Feb!D127+Mar!D127+Abr!D127+May!D127+Jun!D127+Jul!D127+Ago!D127+Set!D127+Oct!D127+Nov!D127+Dic!D127</f>
        <v>12</v>
      </c>
      <c r="E127" s="93">
        <f>+Ene!E127+Feb!E127+Mar!E127+Abr!E127+May!E127+Jun!E127+Jul!E127+Ago!E127+Set!E127+Oct!E127+Nov!E127+Dic!E127</f>
        <v>1</v>
      </c>
      <c r="F127" s="93">
        <f>+Ene!F127+Feb!F127+Mar!F127+Abr!F127+May!F127+Jun!F127+Jul!F127+Ago!F127+Set!F127+Oct!F127+Nov!F127+Dic!F127</f>
        <v>0</v>
      </c>
      <c r="G127" s="93">
        <f>+Ene!G127+Feb!G127+Mar!G127+Abr!G127+May!G127+Jun!G127+Jul!G127+Ago!G127+Set!G127+Oct!G127+Nov!G127+Dic!G127</f>
        <v>0</v>
      </c>
      <c r="H127" s="93">
        <f>+Ene!H127+Feb!H127+Mar!H127+Abr!H127+May!H127+Jun!H127+Jul!H127+Ago!H127+Set!H127+Oct!H127+Nov!H127+Dic!H127</f>
        <v>0</v>
      </c>
      <c r="I127" s="93">
        <f>+Ene!I127+Feb!I127+Mar!I127+Abr!I127+May!I127+Jun!I127+Jul!I127+Ago!I127+Set!I127+Oct!I127+Nov!I127+Dic!I127</f>
        <v>0</v>
      </c>
      <c r="J127" s="93">
        <f>+Ene!J127+Feb!J127+Mar!J127+Abr!J127+May!J127+Jun!J127+Jul!J127+Ago!J127+Set!J127+Oct!J127+Nov!J127+Dic!J127</f>
        <v>0</v>
      </c>
      <c r="K127" s="93">
        <f>+Ene!K127+Feb!K127+Mar!K127+Abr!K127+May!K127+Jun!K127+Jul!K127+Ago!K127+Set!K127+Oct!K127+Nov!K127+Dic!K127</f>
        <v>0</v>
      </c>
      <c r="L127" s="93">
        <f>+Ene!L127+Feb!L127+Mar!L127+Abr!L127+May!L127+Jun!L127+Jul!L127+Ago!L127+Set!L127+Oct!L127+Nov!L127+Dic!L127</f>
        <v>42</v>
      </c>
      <c r="M127" s="93">
        <f>+Ene!M127+Feb!M127+Mar!M127+Abr!M127+May!M127+Jun!M127+Jul!M127+Ago!M127+Set!M127+Oct!M127+Nov!M127+Dic!M127</f>
        <v>0</v>
      </c>
      <c r="N127" s="93">
        <f>+Ene!N127+Feb!N127+Mar!N127+Abr!N127+May!N127+Jun!N127+Jul!N127+Ago!N127+Set!N127+Oct!N127+Nov!N127+Dic!N127</f>
        <v>7</v>
      </c>
      <c r="O127" s="93">
        <f>+Ene!O127+Feb!O127+Mar!O127+Abr!O127+May!O127+Jun!O127+Jul!O127+Ago!O127+Set!O127+Oct!O127+Nov!O127+Dic!O127</f>
        <v>3</v>
      </c>
      <c r="P127" s="93">
        <f>+Ene!P127+Feb!P127+Mar!P127+Abr!P127+May!P127+Jun!P127+Jul!P127+Ago!P127+Set!P127+Oct!P127+Nov!P127+Dic!P127</f>
        <v>142</v>
      </c>
      <c r="Q127" s="93">
        <f>+Ene!Q127+Feb!Q127+Mar!Q127+Abr!Q127+May!Q127+Jun!Q127+Jul!Q127+Ago!Q127+Set!Q127+Oct!Q127+Nov!Q127+Dic!Q127</f>
        <v>0</v>
      </c>
      <c r="R127" s="93">
        <f>+Ene!R127+Feb!R127+Mar!R127+Abr!R127+May!R127+Jun!R127+Jul!R127+Ago!R127+Set!R127+Oct!R127+Nov!R127+Dic!R127</f>
        <v>0</v>
      </c>
      <c r="S127" s="93">
        <f>+Ene!S127+Feb!S127+Mar!S127+Abr!S127+May!S127+Jun!S127+Jul!S127+Ago!S127+Set!S127+Oct!S127+Nov!S127+Dic!S127</f>
        <v>0</v>
      </c>
      <c r="T127" s="93">
        <f>+Ene!T127+Feb!T127+Mar!T127+Abr!T127+May!T127+Jun!T127+Jul!T127+Ago!T127+Set!T127+Oct!T127+Nov!T127+Dic!T127</f>
        <v>0</v>
      </c>
      <c r="U127" s="93">
        <f>+Ene!U127+Feb!U127+Mar!U127+Abr!U127+May!U127+Jun!U127+Jul!U127+Ago!U127+Set!U127+Oct!U127+Nov!U127+Dic!U127</f>
        <v>0</v>
      </c>
      <c r="V127" s="93">
        <f>+Ene!V127+Feb!V127+Mar!V127+Abr!V127+May!V127+Jun!V127+Jul!V127+Ago!V127+Set!V127+Oct!V127+Nov!V127+Dic!V127</f>
        <v>0</v>
      </c>
      <c r="W127" s="93">
        <f>+Ene!W127+Feb!W127+Mar!W127+Abr!W127+May!W127+Jun!W127+Jul!W127+Ago!W127+Set!W127+Oct!W127+Nov!W127+Dic!W127</f>
        <v>39</v>
      </c>
      <c r="X127" s="93">
        <f>+Ene!X127+Feb!X127+Mar!X127+Abr!X127+May!X127+Jun!X127+Jul!X127+Ago!X127+Set!X127+Oct!X127+Nov!X127+Dic!X127</f>
        <v>0</v>
      </c>
      <c r="Y127" s="93">
        <f>+Ene!Y127+Feb!Y127+Mar!Y127+Abr!Y127+May!Y127+Jun!Y127+Jul!Y127+Ago!Y127+Set!Y127+Oct!Y127+Nov!Y127+Dic!Y127</f>
        <v>0</v>
      </c>
      <c r="Z127" s="93">
        <f>+Ene!Z127+Feb!Z127+Mar!Z127+Abr!Z127+May!Z127+Jun!Z127+Jul!Z127+Ago!Z127+Set!Z127+Oct!Z127+Nov!Z127+Dic!Z127</f>
        <v>0</v>
      </c>
      <c r="AA127" s="93">
        <f>+Ene!AA127+Feb!AA127+Mar!AA127+Abr!AA127+May!AA127+Jun!AA127+Jul!AA127+Ago!AA127+Set!AA127+Oct!AA127+Nov!AA127+Dic!AA127</f>
        <v>0</v>
      </c>
      <c r="AB127" s="93">
        <f>+Ene!AB127+Feb!AB127+Mar!AB127+Abr!AB127+May!AB127+Jun!AB127+Jul!AB127+Ago!AB127+Set!AB127+Oct!AB127+Nov!AB127+Dic!AB127</f>
        <v>0</v>
      </c>
      <c r="AC127" s="93">
        <f>+Ene!AC127+Feb!AC127+Mar!AC127+Abr!AC127+May!AC127+Jun!AC127+Jul!AC127+Ago!AC127+Set!AC127+Oct!AC127+Nov!AC127+Dic!AC127</f>
        <v>0</v>
      </c>
      <c r="AD127" s="93">
        <f>+Ene!AD127+Feb!AD127+Mar!AD127+Abr!AD127+May!AD127+Jun!AD127+Jul!AD127+Ago!AD127+Set!AD127+Oct!AD127+Nov!AD127+Dic!AD127</f>
        <v>0</v>
      </c>
      <c r="AE127" s="93">
        <f>+Ene!AE127+Feb!AE127+Mar!AE127+Abr!AE127+May!AE127+Jun!AE127+Jul!AE127+Ago!AE127+Set!AE127+Oct!AE127+Nov!AE127+Dic!AE127</f>
        <v>0</v>
      </c>
      <c r="AF127" s="93">
        <f>+Ene!AF127+Feb!AF127+Mar!AF127+Abr!AF127+May!AF127+Jun!AF127+Jul!AF127+Ago!AF127+Set!AF127+Oct!AF127+Nov!AF127+Dic!AF127</f>
        <v>0</v>
      </c>
      <c r="AG127" s="93">
        <f>+Ene!AG127+Feb!AG127+Mar!AG127+Abr!AG127+May!AG127+Jun!AG127+Jul!AG127+Ago!AG127+Set!AG127+Oct!AG127+Nov!AG127+Dic!AG127</f>
        <v>0</v>
      </c>
      <c r="AH127" s="93">
        <f>+Ene!AH127+Feb!AH127+Mar!AH127+Abr!AH127+May!AH127+Jun!AH127+Jul!AH127+Ago!AH127+Set!AH127+Oct!AH127+Nov!AH127+Dic!AH127</f>
        <v>0</v>
      </c>
      <c r="AI127" s="93">
        <f>+Ene!AI127+Feb!AI127+Mar!AI127+Abr!AI127+May!AI127+Jun!AI127+Jul!AI127+Ago!AI127+Set!AI127+Oct!AI127+Nov!AI127+Dic!AI127</f>
        <v>0</v>
      </c>
      <c r="AJ127" s="93">
        <f>+Ene!AJ127+Feb!AJ127+Mar!AJ127+Abr!AJ127+May!AJ127+Jun!AJ127+Jul!AJ127+Ago!AJ127+Set!AJ127+Oct!AJ127+Nov!AJ127+Dic!AJ127</f>
        <v>0</v>
      </c>
      <c r="AK127" s="93">
        <f>+Ene!AK127+Feb!AK127+Mar!AK127+Abr!AK127+May!AK127+Jun!AK127+Jul!AK127+Ago!AK127+Set!AK127+Oct!AK127+Nov!AK127+Dic!AK127</f>
        <v>0</v>
      </c>
      <c r="AL127" s="93">
        <f>+Ene!AL127+Feb!AL127+Mar!AL127+Abr!AL127+May!AL127+Jun!AL127+Jul!AL127+Ago!AL127+Set!AL127+Oct!AL127+Nov!AL127+Dic!AL127</f>
        <v>0</v>
      </c>
      <c r="AM127" s="93">
        <f>+Ene!AM127+Feb!AM127+Mar!AM127+Abr!AM127+May!AM127+Jun!AM127+Jul!AM127+Ago!AM127+Set!AM127+Oct!AM127+Nov!AM127+Dic!AM127</f>
        <v>0</v>
      </c>
      <c r="AN127" s="93">
        <f>+Ene!AN127+Feb!AN127+Mar!AN127+Abr!AN127+May!AN127+Jun!AN127+Jul!AN127+Ago!AN127+Set!AN127+Oct!AN127+Nov!AN127+Dic!AN127</f>
        <v>0</v>
      </c>
      <c r="AO127" s="93">
        <f>+Ene!AO127+Feb!AO127+Mar!AO127+Abr!AO127+May!AO127+Jun!AO127+Jul!AO127+Ago!AO127+Set!AO127+Oct!AO127+Nov!AO127+Dic!AO127</f>
        <v>0</v>
      </c>
      <c r="AP127" s="93">
        <f>+Ene!AP127+Feb!AP127+Mar!AP127+Abr!AP127+May!AP127+Jun!AP127+Jul!AP127+Ago!AP127+Set!AP127+Oct!AP127+Nov!AP127+Dic!AP127</f>
        <v>0</v>
      </c>
      <c r="AQ127" s="93">
        <f>+Ene!AQ127+Feb!AQ127+Mar!AQ127+Abr!AQ127+May!AQ127+Jun!AQ127+Jul!AQ127+Ago!AQ127+Set!AQ127+Oct!AQ127+Nov!AQ127+Dic!AQ127</f>
        <v>0</v>
      </c>
      <c r="AR127" s="93">
        <f>+Ene!AR127+Feb!AR127+Mar!AR127+Abr!AR127+May!AR127+Jun!AR127+Jul!AR127+Ago!AR127+Set!AR127+Oct!AR127+Nov!AR127+Dic!AR127</f>
        <v>0</v>
      </c>
      <c r="AS127" s="93">
        <f>+Ene!AS127+Feb!AS127+Mar!AS127+Abr!AS127+May!AS127+Jun!AS127+Jul!AS127+Ago!AS127+Set!AS127+Oct!AS127+Nov!AS127+Dic!AS127</f>
        <v>0</v>
      </c>
      <c r="AT127" s="93">
        <f>+Ene!AT127+Feb!AT127+Mar!AT127+Abr!AT127+May!AT127+Jun!AT127+Jul!AT127+Ago!AT127+Set!AT127+Oct!AT127+Nov!AT127+Dic!AT127</f>
        <v>0</v>
      </c>
      <c r="AU127" s="93">
        <f>+Ene!AU127+Feb!AU127+Mar!AU127+Abr!AU127+May!AU127+Jun!AU127+Jul!AU127+Ago!AU127+Set!AU127+Oct!AU127+Nov!AU127+Dic!AU127</f>
        <v>261</v>
      </c>
      <c r="AV127" s="93">
        <f>+Ene!AV127+Feb!AV127+Mar!AV127+Abr!AV127+May!AV127+Jun!AV127+Jul!AV127+Ago!AV127+Set!AV127+Oct!AV127+Nov!AV127+Dic!AV127</f>
        <v>261</v>
      </c>
      <c r="AW127" s="93">
        <f>+Ene!AW127+Feb!AW127+Mar!AW127+Abr!AW127+May!AW127+Jun!AW127+Jul!AW127+Ago!AW127+Set!AW127+Oct!AW127+Nov!AW127+Dic!AW127</f>
        <v>1138</v>
      </c>
      <c r="AX127" s="93">
        <f>+Ene!AX127+Feb!AX127+Mar!AX127+Abr!AX127+May!AX127+Jun!AX127+Jul!AX127+Ago!AX127+Set!AX127+Oct!AX127+Nov!AX127+Dic!AX127</f>
        <v>59</v>
      </c>
      <c r="AY127" s="93">
        <f>+Ene!AY127+Feb!AY127+Mar!AY127+Abr!AY127+May!AY127+Jun!AY127+Jul!AY127+Ago!AY127+Set!AY127+Oct!AY127+Nov!AY127+Dic!AY127</f>
        <v>0</v>
      </c>
      <c r="AZ127" s="93">
        <f>+Ene!AZ127+Feb!AZ127+Mar!AZ127+Abr!AZ127+May!AZ127+Jun!AZ127+Jul!AZ127+Ago!AZ127+Set!AZ127+Oct!AZ127+Nov!AZ127+Dic!AZ127</f>
        <v>0</v>
      </c>
      <c r="BA127" s="93">
        <f>+Ene!BA127+Feb!BA127+Mar!BA127+Abr!BA127+May!BA127+Jun!BA127+Jul!BA127+Ago!BA127+Set!BA127+Oct!BA127+Nov!BA127+Dic!BA127</f>
        <v>0</v>
      </c>
      <c r="BB127" s="93">
        <f>+Ene!BB127+Feb!BB127+Mar!BB127+Abr!BB127+May!BB127+Jun!BB127+Jul!BB127+Ago!BB127+Set!BB127+Oct!BB127+Nov!BB127+Dic!BB127</f>
        <v>0</v>
      </c>
      <c r="BC127" s="93">
        <f>+Ene!BC127+Feb!BC127+Mar!BC127+Abr!BC127+May!BC127+Jun!BC127+Jul!BC127+Ago!BC127+Set!BC127+Oct!BC127+Nov!BC127+Dic!BC127</f>
        <v>0</v>
      </c>
      <c r="BD127" s="93">
        <f>+Ene!BD127+Feb!BD127+Mar!BD127+Abr!BD127+May!BD127+Jun!BD127+Jul!BD127+Ago!BD127+Set!BD127+Oct!BD127+Nov!BD127+Dic!BD127</f>
        <v>0</v>
      </c>
      <c r="BE127" s="93">
        <f>+Ene!BE127+Feb!BE127+Mar!BE127+Abr!BE127+May!BE127+Jun!BE127+Jul!BE127+Ago!BE127+Set!BE127+Oct!BE127+Nov!BE127+Dic!BE127</f>
        <v>0</v>
      </c>
      <c r="BF127" s="93">
        <f>+Ene!BF127+Feb!BF127+Mar!BF127+Abr!BF127+May!BF127+Jun!BF127+Jul!BF127+Ago!BF127+Set!BF127+Oct!BF127+Nov!BF127+Dic!BF127</f>
        <v>0</v>
      </c>
      <c r="BG127" s="93">
        <f>+Ene!BG127+Feb!BG127+Mar!BG127+Abr!BG127+May!BG127+Jun!BG127+Jul!BG127+Ago!BG127+Set!BG127+Oct!BG127+Nov!BG127+Dic!BG127</f>
        <v>0</v>
      </c>
      <c r="BH127" s="93">
        <f>+Ene!BH127+Feb!BH127+Mar!BH127+Abr!BH127+May!BH127+Jun!BH127+Jul!BH127+Ago!BH127+Set!BH127+Oct!BH127+Nov!BH127+Dic!BH127</f>
        <v>0</v>
      </c>
      <c r="BI127" s="93">
        <f>+Ene!BI127+Feb!BI127+Mar!BI127+Abr!BI127+May!BI127+Jun!BI127+Jul!BI127+Ago!BI127+Set!BI127+Oct!BI127+Nov!BI127+Dic!BI127</f>
        <v>0</v>
      </c>
      <c r="BJ127" s="93">
        <f>+Ene!BJ127+Feb!BJ127+Mar!BJ127+Abr!BJ127+May!BJ127+Jun!BJ127+Jul!BJ127+Ago!BJ127+Set!BJ127+Oct!BJ127+Nov!BJ127+Dic!BJ127</f>
        <v>0</v>
      </c>
      <c r="BK127" s="93">
        <f>+Ene!BK127+Feb!BK127+Mar!BK127+Abr!BK127+May!BK127+Jun!BK127+Jul!BK127+Ago!BK127+Set!BK127+Oct!BK127+Nov!BK127+Dic!BK127</f>
        <v>0</v>
      </c>
      <c r="BL127" s="93">
        <f>+Ene!BL127+Feb!BL127+Mar!BL127+Abr!BL127+May!BL127+Jun!BL127+Jul!BL127+Ago!BL127+Set!BL127+Oct!BL127+Nov!BL127+Dic!BL127</f>
        <v>0</v>
      </c>
      <c r="BM127" s="93">
        <f>+Ene!BM127+Feb!BM127+Mar!BM127+Abr!BM127+May!BM127+Jun!BM127+Jul!BM127+Ago!BM127+Set!BM127+Oct!BM127+Nov!BM127+Dic!BM127</f>
        <v>0</v>
      </c>
      <c r="BN127" s="93">
        <f>+Ene!BN127+Feb!BN127+Mar!BN127+Abr!BN127+May!BN127+Jun!BN127+Jul!BN127+Ago!BN127+Set!BN127+Oct!BN127+Nov!BN127+Dic!BN127</f>
        <v>0</v>
      </c>
      <c r="BO127" s="93">
        <f>+Ene!BO127+Feb!BO127+Mar!BO127+Abr!BO127+May!BO127+Jun!BO127+Jul!BO127+Ago!BO127+Set!BO127+Oct!BO127+Nov!BO127+Dic!BO127</f>
        <v>0</v>
      </c>
      <c r="BP127" s="93">
        <f>+Ene!BP127+Feb!BP127+Mar!BP127+Abr!BP127+May!BP127+Jun!BP127+Jul!BP127+Ago!BP127+Set!BP127+Oct!BP127+Nov!BP127+Dic!BP127</f>
        <v>0</v>
      </c>
      <c r="BQ127" s="93">
        <f>+Ene!BQ127+Feb!BQ127+Mar!BQ127+Abr!BQ127+May!BQ127+Jun!BQ127+Jul!BQ127+Ago!BQ127+Set!BQ127+Oct!BQ127+Nov!BQ127+Dic!BQ127</f>
        <v>0</v>
      </c>
      <c r="BR127" s="93">
        <f>+Ene!BR127+Feb!BR127+Mar!BR127+Abr!BR127+May!BR127+Jun!BR127+Jul!BR127+Ago!BR127+Set!BR127+Oct!BR127+Nov!BR127+Dic!BR127</f>
        <v>0</v>
      </c>
      <c r="BS127" s="93">
        <f>+Ene!BS127+Feb!BS127+Mar!BS127+Abr!BS127+May!BS127+Jun!BS127+Jul!BS127+Ago!BS127+Set!BS127+Oct!BS127+Nov!BS127+Dic!BS127</f>
        <v>0</v>
      </c>
      <c r="BT127" s="93">
        <f>+Ene!BT127+Feb!BT127+Mar!BT127+Abr!BT127+May!BT127+Jun!BT127+Jul!BT127+Ago!BT127+Set!BT127+Oct!BT127+Nov!BT127+Dic!BT127</f>
        <v>0</v>
      </c>
      <c r="BU127" s="93">
        <f>+Ene!BU127+Feb!BU127+Mar!BU127+Abr!BU127+May!BU127+Jun!BU127+Jul!BU127+Ago!BU127+Set!BU127+Oct!BU127+Nov!BU127+Dic!BU127</f>
        <v>0</v>
      </c>
      <c r="BV127" s="93">
        <f>+Ene!BV127+Feb!BV127+Mar!BV127+Abr!BV127+May!BV127+Jun!BV127+Jul!BV127+Ago!BV127+Set!BV127+Oct!BV127+Nov!BV127+Dic!BV127</f>
        <v>0</v>
      </c>
      <c r="BW127" s="93">
        <f>+Ene!BW127+Feb!BW127+Mar!BW127+Abr!BW127+May!BW127+Jun!BW127+Jul!BW127+Ago!BW127+Set!BW127+Oct!BW127+Nov!BW127+Dic!BW127</f>
        <v>0</v>
      </c>
      <c r="BX127" s="92"/>
    </row>
    <row r="128" spans="1:76" ht="15.95" customHeight="1" x14ac:dyDescent="0.3">
      <c r="A128" s="139">
        <v>30</v>
      </c>
      <c r="B128" s="119" t="s">
        <v>154</v>
      </c>
      <c r="C128" s="120"/>
      <c r="D128" s="93">
        <f>+Ene!D128+Feb!D128+Mar!D128+Abr!D128+May!D128+Jun!D128+Jul!D128+Ago!D128+Set!D128+Oct!D128+Nov!D128+Dic!D128</f>
        <v>12</v>
      </c>
      <c r="E128" s="93">
        <f>+Ene!E128+Feb!E128+Mar!E128+Abr!E128+May!E128+Jun!E128+Jul!E128+Ago!E128+Set!E128+Oct!E128+Nov!E128+Dic!E128</f>
        <v>1</v>
      </c>
      <c r="F128" s="93">
        <f>+Ene!F128+Feb!F128+Mar!F128+Abr!F128+May!F128+Jun!F128+Jul!F128+Ago!F128+Set!F128+Oct!F128+Nov!F128+Dic!F128</f>
        <v>9</v>
      </c>
      <c r="G128" s="93">
        <f>+Ene!G128+Feb!G128+Mar!G128+Abr!G128+May!G128+Jun!G128+Jul!G128+Ago!G128+Set!G128+Oct!G128+Nov!G128+Dic!G128</f>
        <v>0</v>
      </c>
      <c r="H128" s="93">
        <f>+Ene!H128+Feb!H128+Mar!H128+Abr!H128+May!H128+Jun!H128+Jul!H128+Ago!H128+Set!H128+Oct!H128+Nov!H128+Dic!H128</f>
        <v>0</v>
      </c>
      <c r="I128" s="93">
        <f>+Ene!I128+Feb!I128+Mar!I128+Abr!I128+May!I128+Jun!I128+Jul!I128+Ago!I128+Set!I128+Oct!I128+Nov!I128+Dic!I128</f>
        <v>0</v>
      </c>
      <c r="J128" s="93">
        <f>+Ene!J128+Feb!J128+Mar!J128+Abr!J128+May!J128+Jun!J128+Jul!J128+Ago!J128+Set!J128+Oct!J128+Nov!J128+Dic!J128</f>
        <v>0</v>
      </c>
      <c r="K128" s="93">
        <f>+Ene!K128+Feb!K128+Mar!K128+Abr!K128+May!K128+Jun!K128+Jul!K128+Ago!K128+Set!K128+Oct!K128+Nov!K128+Dic!K128</f>
        <v>0</v>
      </c>
      <c r="L128" s="93">
        <f>+Ene!L128+Feb!L128+Mar!L128+Abr!L128+May!L128+Jun!L128+Jul!L128+Ago!L128+Set!L128+Oct!L128+Nov!L128+Dic!L128</f>
        <v>90</v>
      </c>
      <c r="M128" s="93">
        <f>+Ene!M128+Feb!M128+Mar!M128+Abr!M128+May!M128+Jun!M128+Jul!M128+Ago!M128+Set!M128+Oct!M128+Nov!M128+Dic!M128</f>
        <v>3</v>
      </c>
      <c r="N128" s="93">
        <f>+Ene!N128+Feb!N128+Mar!N128+Abr!N128+May!N128+Jun!N128+Jul!N128+Ago!N128+Set!N128+Oct!N128+Nov!N128+Dic!N128</f>
        <v>1</v>
      </c>
      <c r="O128" s="93">
        <f>+Ene!O128+Feb!O128+Mar!O128+Abr!O128+May!O128+Jun!O128+Jul!O128+Ago!O128+Set!O128+Oct!O128+Nov!O128+Dic!O128</f>
        <v>0</v>
      </c>
      <c r="P128" s="93">
        <f>+Ene!P128+Feb!P128+Mar!P128+Abr!P128+May!P128+Jun!P128+Jul!P128+Ago!P128+Set!P128+Oct!P128+Nov!P128+Dic!P128</f>
        <v>134</v>
      </c>
      <c r="Q128" s="93">
        <f>+Ene!Q128+Feb!Q128+Mar!Q128+Abr!Q128+May!Q128+Jun!Q128+Jul!Q128+Ago!Q128+Set!Q128+Oct!Q128+Nov!Q128+Dic!Q128</f>
        <v>4</v>
      </c>
      <c r="R128" s="93">
        <f>+Ene!R128+Feb!R128+Mar!R128+Abr!R128+May!R128+Jun!R128+Jul!R128+Ago!R128+Set!R128+Oct!R128+Nov!R128+Dic!R128</f>
        <v>0</v>
      </c>
      <c r="S128" s="93">
        <f>+Ene!S128+Feb!S128+Mar!S128+Abr!S128+May!S128+Jun!S128+Jul!S128+Ago!S128+Set!S128+Oct!S128+Nov!S128+Dic!S128</f>
        <v>0</v>
      </c>
      <c r="T128" s="93">
        <f>+Ene!T128+Feb!T128+Mar!T128+Abr!T128+May!T128+Jun!T128+Jul!T128+Ago!T128+Set!T128+Oct!T128+Nov!T128+Dic!T128</f>
        <v>0</v>
      </c>
      <c r="U128" s="93">
        <f>+Ene!U128+Feb!U128+Mar!U128+Abr!U128+May!U128+Jun!U128+Jul!U128+Ago!U128+Set!U128+Oct!U128+Nov!U128+Dic!U128</f>
        <v>0</v>
      </c>
      <c r="V128" s="93">
        <f>+Ene!V128+Feb!V128+Mar!V128+Abr!V128+May!V128+Jun!V128+Jul!V128+Ago!V128+Set!V128+Oct!V128+Nov!V128+Dic!V128</f>
        <v>0</v>
      </c>
      <c r="W128" s="93">
        <f>+Ene!W128+Feb!W128+Mar!W128+Abr!W128+May!W128+Jun!W128+Jul!W128+Ago!W128+Set!W128+Oct!W128+Nov!W128+Dic!W128</f>
        <v>89</v>
      </c>
      <c r="X128" s="93">
        <f>+Ene!X128+Feb!X128+Mar!X128+Abr!X128+May!X128+Jun!X128+Jul!X128+Ago!X128+Set!X128+Oct!X128+Nov!X128+Dic!X128</f>
        <v>0</v>
      </c>
      <c r="Y128" s="93">
        <f>+Ene!Y128+Feb!Y128+Mar!Y128+Abr!Y128+May!Y128+Jun!Y128+Jul!Y128+Ago!Y128+Set!Y128+Oct!Y128+Nov!Y128+Dic!Y128</f>
        <v>0</v>
      </c>
      <c r="Z128" s="93">
        <f>+Ene!Z128+Feb!Z128+Mar!Z128+Abr!Z128+May!Z128+Jun!Z128+Jul!Z128+Ago!Z128+Set!Z128+Oct!Z128+Nov!Z128+Dic!Z128</f>
        <v>0</v>
      </c>
      <c r="AA128" s="93">
        <f>+Ene!AA128+Feb!AA128+Mar!AA128+Abr!AA128+May!AA128+Jun!AA128+Jul!AA128+Ago!AA128+Set!AA128+Oct!AA128+Nov!AA128+Dic!AA128</f>
        <v>0</v>
      </c>
      <c r="AB128" s="93">
        <f>+Ene!AB128+Feb!AB128+Mar!AB128+Abr!AB128+May!AB128+Jun!AB128+Jul!AB128+Ago!AB128+Set!AB128+Oct!AB128+Nov!AB128+Dic!AB128</f>
        <v>0</v>
      </c>
      <c r="AC128" s="93">
        <f>+Ene!AC128+Feb!AC128+Mar!AC128+Abr!AC128+May!AC128+Jun!AC128+Jul!AC128+Ago!AC128+Set!AC128+Oct!AC128+Nov!AC128+Dic!AC128</f>
        <v>0</v>
      </c>
      <c r="AD128" s="93">
        <f>+Ene!AD128+Feb!AD128+Mar!AD128+Abr!AD128+May!AD128+Jun!AD128+Jul!AD128+Ago!AD128+Set!AD128+Oct!AD128+Nov!AD128+Dic!AD128</f>
        <v>0</v>
      </c>
      <c r="AE128" s="93">
        <f>+Ene!AE128+Feb!AE128+Mar!AE128+Abr!AE128+May!AE128+Jun!AE128+Jul!AE128+Ago!AE128+Set!AE128+Oct!AE128+Nov!AE128+Dic!AE128</f>
        <v>98</v>
      </c>
      <c r="AF128" s="93">
        <f>+Ene!AF128+Feb!AF128+Mar!AF128+Abr!AF128+May!AF128+Jun!AF128+Jul!AF128+Ago!AF128+Set!AF128+Oct!AF128+Nov!AF128+Dic!AF128</f>
        <v>0</v>
      </c>
      <c r="AG128" s="93">
        <f>+Ene!AG128+Feb!AG128+Mar!AG128+Abr!AG128+May!AG128+Jun!AG128+Jul!AG128+Ago!AG128+Set!AG128+Oct!AG128+Nov!AG128+Dic!AG128</f>
        <v>0</v>
      </c>
      <c r="AH128" s="93">
        <f>+Ene!AH128+Feb!AH128+Mar!AH128+Abr!AH128+May!AH128+Jun!AH128+Jul!AH128+Ago!AH128+Set!AH128+Oct!AH128+Nov!AH128+Dic!AH128</f>
        <v>0</v>
      </c>
      <c r="AI128" s="93">
        <f>+Ene!AI128+Feb!AI128+Mar!AI128+Abr!AI128+May!AI128+Jun!AI128+Jul!AI128+Ago!AI128+Set!AI128+Oct!AI128+Nov!AI128+Dic!AI128</f>
        <v>0</v>
      </c>
      <c r="AJ128" s="93">
        <f>+Ene!AJ128+Feb!AJ128+Mar!AJ128+Abr!AJ128+May!AJ128+Jun!AJ128+Jul!AJ128+Ago!AJ128+Set!AJ128+Oct!AJ128+Nov!AJ128+Dic!AJ128</f>
        <v>54</v>
      </c>
      <c r="AK128" s="93">
        <f>+Ene!AK128+Feb!AK128+Mar!AK128+Abr!AK128+May!AK128+Jun!AK128+Jul!AK128+Ago!AK128+Set!AK128+Oct!AK128+Nov!AK128+Dic!AK128</f>
        <v>4</v>
      </c>
      <c r="AL128" s="93">
        <f>+Ene!AL128+Feb!AL128+Mar!AL128+Abr!AL128+May!AL128+Jun!AL128+Jul!AL128+Ago!AL128+Set!AL128+Oct!AL128+Nov!AL128+Dic!AL128</f>
        <v>8</v>
      </c>
      <c r="AM128" s="93">
        <f>+Ene!AM128+Feb!AM128+Mar!AM128+Abr!AM128+May!AM128+Jun!AM128+Jul!AM128+Ago!AM128+Set!AM128+Oct!AM128+Nov!AM128+Dic!AM128</f>
        <v>0</v>
      </c>
      <c r="AN128" s="93">
        <f>+Ene!AN128+Feb!AN128+Mar!AN128+Abr!AN128+May!AN128+Jun!AN128+Jul!AN128+Ago!AN128+Set!AN128+Oct!AN128+Nov!AN128+Dic!AN128</f>
        <v>0</v>
      </c>
      <c r="AO128" s="93">
        <f>+Ene!AO128+Feb!AO128+Mar!AO128+Abr!AO128+May!AO128+Jun!AO128+Jul!AO128+Ago!AO128+Set!AO128+Oct!AO128+Nov!AO128+Dic!AO128</f>
        <v>0</v>
      </c>
      <c r="AP128" s="93">
        <f>+Ene!AP128+Feb!AP128+Mar!AP128+Abr!AP128+May!AP128+Jun!AP128+Jul!AP128+Ago!AP128+Set!AP128+Oct!AP128+Nov!AP128+Dic!AP128</f>
        <v>0</v>
      </c>
      <c r="AQ128" s="93">
        <f>+Ene!AQ128+Feb!AQ128+Mar!AQ128+Abr!AQ128+May!AQ128+Jun!AQ128+Jul!AQ128+Ago!AQ128+Set!AQ128+Oct!AQ128+Nov!AQ128+Dic!AQ128</f>
        <v>0</v>
      </c>
      <c r="AR128" s="93">
        <f>+Ene!AR128+Feb!AR128+Mar!AR128+Abr!AR128+May!AR128+Jun!AR128+Jul!AR128+Ago!AR128+Set!AR128+Oct!AR128+Nov!AR128+Dic!AR128</f>
        <v>0</v>
      </c>
      <c r="AS128" s="93">
        <f>+Ene!AS128+Feb!AS128+Mar!AS128+Abr!AS128+May!AS128+Jun!AS128+Jul!AS128+Ago!AS128+Set!AS128+Oct!AS128+Nov!AS128+Dic!AS128</f>
        <v>0</v>
      </c>
      <c r="AT128" s="93">
        <f>+Ene!AT128+Feb!AT128+Mar!AT128+Abr!AT128+May!AT128+Jun!AT128+Jul!AT128+Ago!AT128+Set!AT128+Oct!AT128+Nov!AT128+Dic!AT128</f>
        <v>0</v>
      </c>
      <c r="AU128" s="93">
        <f>+Ene!AU128+Feb!AU128+Mar!AU128+Abr!AU128+May!AU128+Jun!AU128+Jul!AU128+Ago!AU128+Set!AU128+Oct!AU128+Nov!AU128+Dic!AU128</f>
        <v>2343</v>
      </c>
      <c r="AV128" s="93">
        <f>+Ene!AV128+Feb!AV128+Mar!AV128+Abr!AV128+May!AV128+Jun!AV128+Jul!AV128+Ago!AV128+Set!AV128+Oct!AV128+Nov!AV128+Dic!AV128</f>
        <v>2343</v>
      </c>
      <c r="AW128" s="93">
        <f>+Ene!AW128+Feb!AW128+Mar!AW128+Abr!AW128+May!AW128+Jun!AW128+Jul!AW128+Ago!AW128+Set!AW128+Oct!AW128+Nov!AW128+Dic!AW128</f>
        <v>3081</v>
      </c>
      <c r="AX128" s="93">
        <f>+Ene!AX128+Feb!AX128+Mar!AX128+Abr!AX128+May!AX128+Jun!AX128+Jul!AX128+Ago!AX128+Set!AX128+Oct!AX128+Nov!AX128+Dic!AX128</f>
        <v>347</v>
      </c>
      <c r="AY128" s="93">
        <f>+Ene!AY128+Feb!AY128+Mar!AY128+Abr!AY128+May!AY128+Jun!AY128+Jul!AY128+Ago!AY128+Set!AY128+Oct!AY128+Nov!AY128+Dic!AY128</f>
        <v>0</v>
      </c>
      <c r="AZ128" s="93">
        <f>+Ene!AZ128+Feb!AZ128+Mar!AZ128+Abr!AZ128+May!AZ128+Jun!AZ128+Jul!AZ128+Ago!AZ128+Set!AZ128+Oct!AZ128+Nov!AZ128+Dic!AZ128</f>
        <v>0</v>
      </c>
      <c r="BA128" s="93">
        <f>+Ene!BA128+Feb!BA128+Mar!BA128+Abr!BA128+May!BA128+Jun!BA128+Jul!BA128+Ago!BA128+Set!BA128+Oct!BA128+Nov!BA128+Dic!BA128</f>
        <v>0</v>
      </c>
      <c r="BB128" s="93">
        <f>+Ene!BB128+Feb!BB128+Mar!BB128+Abr!BB128+May!BB128+Jun!BB128+Jul!BB128+Ago!BB128+Set!BB128+Oct!BB128+Nov!BB128+Dic!BB128</f>
        <v>0</v>
      </c>
      <c r="BC128" s="93">
        <f>+Ene!BC128+Feb!BC128+Mar!BC128+Abr!BC128+May!BC128+Jun!BC128+Jul!BC128+Ago!BC128+Set!BC128+Oct!BC128+Nov!BC128+Dic!BC128</f>
        <v>0</v>
      </c>
      <c r="BD128" s="93">
        <f>+Ene!BD128+Feb!BD128+Mar!BD128+Abr!BD128+May!BD128+Jun!BD128+Jul!BD128+Ago!BD128+Set!BD128+Oct!BD128+Nov!BD128+Dic!BD128</f>
        <v>0</v>
      </c>
      <c r="BE128" s="93">
        <f>+Ene!BE128+Feb!BE128+Mar!BE128+Abr!BE128+May!BE128+Jun!BE128+Jul!BE128+Ago!BE128+Set!BE128+Oct!BE128+Nov!BE128+Dic!BE128</f>
        <v>0</v>
      </c>
      <c r="BF128" s="93">
        <f>+Ene!BF128+Feb!BF128+Mar!BF128+Abr!BF128+May!BF128+Jun!BF128+Jul!BF128+Ago!BF128+Set!BF128+Oct!BF128+Nov!BF128+Dic!BF128</f>
        <v>0</v>
      </c>
      <c r="BG128" s="93">
        <f>+Ene!BG128+Feb!BG128+Mar!BG128+Abr!BG128+May!BG128+Jun!BG128+Jul!BG128+Ago!BG128+Set!BG128+Oct!BG128+Nov!BG128+Dic!BG128</f>
        <v>0</v>
      </c>
      <c r="BH128" s="93">
        <f>+Ene!BH128+Feb!BH128+Mar!BH128+Abr!BH128+May!BH128+Jun!BH128+Jul!BH128+Ago!BH128+Set!BH128+Oct!BH128+Nov!BH128+Dic!BH128</f>
        <v>0</v>
      </c>
      <c r="BI128" s="93">
        <f>+Ene!BI128+Feb!BI128+Mar!BI128+Abr!BI128+May!BI128+Jun!BI128+Jul!BI128+Ago!BI128+Set!BI128+Oct!BI128+Nov!BI128+Dic!BI128</f>
        <v>0</v>
      </c>
      <c r="BJ128" s="93">
        <f>+Ene!BJ128+Feb!BJ128+Mar!BJ128+Abr!BJ128+May!BJ128+Jun!BJ128+Jul!BJ128+Ago!BJ128+Set!BJ128+Oct!BJ128+Nov!BJ128+Dic!BJ128</f>
        <v>0</v>
      </c>
      <c r="BK128" s="93">
        <f>+Ene!BK128+Feb!BK128+Mar!BK128+Abr!BK128+May!BK128+Jun!BK128+Jul!BK128+Ago!BK128+Set!BK128+Oct!BK128+Nov!BK128+Dic!BK128</f>
        <v>0</v>
      </c>
      <c r="BL128" s="93">
        <f>+Ene!BL128+Feb!BL128+Mar!BL128+Abr!BL128+May!BL128+Jun!BL128+Jul!BL128+Ago!BL128+Set!BL128+Oct!BL128+Nov!BL128+Dic!BL128</f>
        <v>0</v>
      </c>
      <c r="BM128" s="93">
        <f>+Ene!BM128+Feb!BM128+Mar!BM128+Abr!BM128+May!BM128+Jun!BM128+Jul!BM128+Ago!BM128+Set!BM128+Oct!BM128+Nov!BM128+Dic!BM128</f>
        <v>0</v>
      </c>
      <c r="BN128" s="93">
        <f>+Ene!BN128+Feb!BN128+Mar!BN128+Abr!BN128+May!BN128+Jun!BN128+Jul!BN128+Ago!BN128+Set!BN128+Oct!BN128+Nov!BN128+Dic!BN128</f>
        <v>0</v>
      </c>
      <c r="BO128" s="93">
        <f>+Ene!BO128+Feb!BO128+Mar!BO128+Abr!BO128+May!BO128+Jun!BO128+Jul!BO128+Ago!BO128+Set!BO128+Oct!BO128+Nov!BO128+Dic!BO128</f>
        <v>0</v>
      </c>
      <c r="BP128" s="93">
        <f>+Ene!BP128+Feb!BP128+Mar!BP128+Abr!BP128+May!BP128+Jun!BP128+Jul!BP128+Ago!BP128+Set!BP128+Oct!BP128+Nov!BP128+Dic!BP128</f>
        <v>0</v>
      </c>
      <c r="BQ128" s="93">
        <f>+Ene!BQ128+Feb!BQ128+Mar!BQ128+Abr!BQ128+May!BQ128+Jun!BQ128+Jul!BQ128+Ago!BQ128+Set!BQ128+Oct!BQ128+Nov!BQ128+Dic!BQ128</f>
        <v>0</v>
      </c>
      <c r="BR128" s="93">
        <f>+Ene!BR128+Feb!BR128+Mar!BR128+Abr!BR128+May!BR128+Jun!BR128+Jul!BR128+Ago!BR128+Set!BR128+Oct!BR128+Nov!BR128+Dic!BR128</f>
        <v>0</v>
      </c>
      <c r="BS128" s="93">
        <f>+Ene!BS128+Feb!BS128+Mar!BS128+Abr!BS128+May!BS128+Jun!BS128+Jul!BS128+Ago!BS128+Set!BS128+Oct!BS128+Nov!BS128+Dic!BS128</f>
        <v>0</v>
      </c>
      <c r="BT128" s="93">
        <f>+Ene!BT128+Feb!BT128+Mar!BT128+Abr!BT128+May!BT128+Jun!BT128+Jul!BT128+Ago!BT128+Set!BT128+Oct!BT128+Nov!BT128+Dic!BT128</f>
        <v>0</v>
      </c>
      <c r="BU128" s="93">
        <f>+Ene!BU128+Feb!BU128+Mar!BU128+Abr!BU128+May!BU128+Jun!BU128+Jul!BU128+Ago!BU128+Set!BU128+Oct!BU128+Nov!BU128+Dic!BU128</f>
        <v>0</v>
      </c>
      <c r="BV128" s="93">
        <f>+Ene!BV128+Feb!BV128+Mar!BV128+Abr!BV128+May!BV128+Jun!BV128+Jul!BV128+Ago!BV128+Set!BV128+Oct!BV128+Nov!BV128+Dic!BV128</f>
        <v>0</v>
      </c>
      <c r="BW128" s="93">
        <f>+Ene!BW128+Feb!BW128+Mar!BW128+Abr!BW128+May!BW128+Jun!BW128+Jul!BW128+Ago!BW128+Set!BW128+Oct!BW128+Nov!BW128+Dic!BW128</f>
        <v>0</v>
      </c>
      <c r="BX128" s="92"/>
    </row>
    <row r="129" spans="1:76" ht="15.95" customHeight="1" x14ac:dyDescent="0.3">
      <c r="A129" s="139">
        <v>31</v>
      </c>
      <c r="B129" s="119" t="s">
        <v>155</v>
      </c>
      <c r="C129" s="120"/>
      <c r="D129" s="93">
        <f>+Ene!D129+Feb!D129+Mar!D129+Abr!D129+May!D129+Jun!D129+Jul!D129+Ago!D129+Set!D129+Oct!D129+Nov!D129+Dic!D129</f>
        <v>12</v>
      </c>
      <c r="E129" s="93">
        <f>+Ene!E129+Feb!E129+Mar!E129+Abr!E129+May!E129+Jun!E129+Jul!E129+Ago!E129+Set!E129+Oct!E129+Nov!E129+Dic!E129</f>
        <v>1</v>
      </c>
      <c r="F129" s="93">
        <f>+Ene!F129+Feb!F129+Mar!F129+Abr!F129+May!F129+Jun!F129+Jul!F129+Ago!F129+Set!F129+Oct!F129+Nov!F129+Dic!F129</f>
        <v>10</v>
      </c>
      <c r="G129" s="93">
        <f>+Ene!G129+Feb!G129+Mar!G129+Abr!G129+May!G129+Jun!G129+Jul!G129+Ago!G129+Set!G129+Oct!G129+Nov!G129+Dic!G129</f>
        <v>0</v>
      </c>
      <c r="H129" s="93">
        <f>+Ene!H129+Feb!H129+Mar!H129+Abr!H129+May!H129+Jun!H129+Jul!H129+Ago!H129+Set!H129+Oct!H129+Nov!H129+Dic!H129</f>
        <v>0</v>
      </c>
      <c r="I129" s="93">
        <f>+Ene!I129+Feb!I129+Mar!I129+Abr!I129+May!I129+Jun!I129+Jul!I129+Ago!I129+Set!I129+Oct!I129+Nov!I129+Dic!I129</f>
        <v>0</v>
      </c>
      <c r="J129" s="93">
        <f>+Ene!J129+Feb!J129+Mar!J129+Abr!J129+May!J129+Jun!J129+Jul!J129+Ago!J129+Set!J129+Oct!J129+Nov!J129+Dic!J129</f>
        <v>10</v>
      </c>
      <c r="K129" s="93">
        <f>+Ene!K129+Feb!K129+Mar!K129+Abr!K129+May!K129+Jun!K129+Jul!K129+Ago!K129+Set!K129+Oct!K129+Nov!K129+Dic!K129</f>
        <v>0</v>
      </c>
      <c r="L129" s="93">
        <f>+Ene!L129+Feb!L129+Mar!L129+Abr!L129+May!L129+Jun!L129+Jul!L129+Ago!L129+Set!L129+Oct!L129+Nov!L129+Dic!L129</f>
        <v>301</v>
      </c>
      <c r="M129" s="93">
        <f>+Ene!M129+Feb!M129+Mar!M129+Abr!M129+May!M129+Jun!M129+Jul!M129+Ago!M129+Set!M129+Oct!M129+Nov!M129+Dic!M129</f>
        <v>7</v>
      </c>
      <c r="N129" s="93">
        <f>+Ene!N129+Feb!N129+Mar!N129+Abr!N129+May!N129+Jun!N129+Jul!N129+Ago!N129+Set!N129+Oct!N129+Nov!N129+Dic!N129</f>
        <v>8</v>
      </c>
      <c r="O129" s="93">
        <f>+Ene!O129+Feb!O129+Mar!O129+Abr!O129+May!O129+Jun!O129+Jul!O129+Ago!O129+Set!O129+Oct!O129+Nov!O129+Dic!O129</f>
        <v>1</v>
      </c>
      <c r="P129" s="93">
        <f>+Ene!P129+Feb!P129+Mar!P129+Abr!P129+May!P129+Jun!P129+Jul!P129+Ago!P129+Set!P129+Oct!P129+Nov!P129+Dic!P129</f>
        <v>238</v>
      </c>
      <c r="Q129" s="93">
        <f>+Ene!Q129+Feb!Q129+Mar!Q129+Abr!Q129+May!Q129+Jun!Q129+Jul!Q129+Ago!Q129+Set!Q129+Oct!Q129+Nov!Q129+Dic!Q129</f>
        <v>0</v>
      </c>
      <c r="R129" s="93">
        <f>+Ene!R129+Feb!R129+Mar!R129+Abr!R129+May!R129+Jun!R129+Jul!R129+Ago!R129+Set!R129+Oct!R129+Nov!R129+Dic!R129</f>
        <v>0</v>
      </c>
      <c r="S129" s="93">
        <f>+Ene!S129+Feb!S129+Mar!S129+Abr!S129+May!S129+Jun!S129+Jul!S129+Ago!S129+Set!S129+Oct!S129+Nov!S129+Dic!S129</f>
        <v>0</v>
      </c>
      <c r="T129" s="93">
        <f>+Ene!T129+Feb!T129+Mar!T129+Abr!T129+May!T129+Jun!T129+Jul!T129+Ago!T129+Set!T129+Oct!T129+Nov!T129+Dic!T129</f>
        <v>0</v>
      </c>
      <c r="U129" s="93">
        <f>+Ene!U129+Feb!U129+Mar!U129+Abr!U129+May!U129+Jun!U129+Jul!U129+Ago!U129+Set!U129+Oct!U129+Nov!U129+Dic!U129</f>
        <v>0</v>
      </c>
      <c r="V129" s="93">
        <f>+Ene!V129+Feb!V129+Mar!V129+Abr!V129+May!V129+Jun!V129+Jul!V129+Ago!V129+Set!V129+Oct!V129+Nov!V129+Dic!V129</f>
        <v>0</v>
      </c>
      <c r="W129" s="93">
        <f>+Ene!W129+Feb!W129+Mar!W129+Abr!W129+May!W129+Jun!W129+Jul!W129+Ago!W129+Set!W129+Oct!W129+Nov!W129+Dic!W129</f>
        <v>297</v>
      </c>
      <c r="X129" s="93">
        <f>+Ene!X129+Feb!X129+Mar!X129+Abr!X129+May!X129+Jun!X129+Jul!X129+Ago!X129+Set!X129+Oct!X129+Nov!X129+Dic!X129</f>
        <v>0</v>
      </c>
      <c r="Y129" s="93">
        <f>+Ene!Y129+Feb!Y129+Mar!Y129+Abr!Y129+May!Y129+Jun!Y129+Jul!Y129+Ago!Y129+Set!Y129+Oct!Y129+Nov!Y129+Dic!Y129</f>
        <v>0</v>
      </c>
      <c r="Z129" s="93">
        <f>+Ene!Z129+Feb!Z129+Mar!Z129+Abr!Z129+May!Z129+Jun!Z129+Jul!Z129+Ago!Z129+Set!Z129+Oct!Z129+Nov!Z129+Dic!Z129</f>
        <v>3</v>
      </c>
      <c r="AA129" s="93">
        <f>+Ene!AA129+Feb!AA129+Mar!AA129+Abr!AA129+May!AA129+Jun!AA129+Jul!AA129+Ago!AA129+Set!AA129+Oct!AA129+Nov!AA129+Dic!AA129</f>
        <v>0</v>
      </c>
      <c r="AB129" s="93">
        <f>+Ene!AB129+Feb!AB129+Mar!AB129+Abr!AB129+May!AB129+Jun!AB129+Jul!AB129+Ago!AB129+Set!AB129+Oct!AB129+Nov!AB129+Dic!AB129</f>
        <v>0</v>
      </c>
      <c r="AC129" s="93">
        <f>+Ene!AC129+Feb!AC129+Mar!AC129+Abr!AC129+May!AC129+Jun!AC129+Jul!AC129+Ago!AC129+Set!AC129+Oct!AC129+Nov!AC129+Dic!AC129</f>
        <v>0</v>
      </c>
      <c r="AD129" s="93">
        <f>+Ene!AD129+Feb!AD129+Mar!AD129+Abr!AD129+May!AD129+Jun!AD129+Jul!AD129+Ago!AD129+Set!AD129+Oct!AD129+Nov!AD129+Dic!AD129</f>
        <v>0</v>
      </c>
      <c r="AE129" s="93">
        <f>+Ene!AE129+Feb!AE129+Mar!AE129+Abr!AE129+May!AE129+Jun!AE129+Jul!AE129+Ago!AE129+Set!AE129+Oct!AE129+Nov!AE129+Dic!AE129</f>
        <v>555</v>
      </c>
      <c r="AF129" s="93">
        <f>+Ene!AF129+Feb!AF129+Mar!AF129+Abr!AF129+May!AF129+Jun!AF129+Jul!AF129+Ago!AF129+Set!AF129+Oct!AF129+Nov!AF129+Dic!AF129</f>
        <v>0</v>
      </c>
      <c r="AG129" s="93">
        <f>+Ene!AG129+Feb!AG129+Mar!AG129+Abr!AG129+May!AG129+Jun!AG129+Jul!AG129+Ago!AG129+Set!AG129+Oct!AG129+Nov!AG129+Dic!AG129</f>
        <v>0</v>
      </c>
      <c r="AH129" s="93">
        <f>+Ene!AH129+Feb!AH129+Mar!AH129+Abr!AH129+May!AH129+Jun!AH129+Jul!AH129+Ago!AH129+Set!AH129+Oct!AH129+Nov!AH129+Dic!AH129</f>
        <v>0</v>
      </c>
      <c r="AI129" s="93">
        <f>+Ene!AI129+Feb!AI129+Mar!AI129+Abr!AI129+May!AI129+Jun!AI129+Jul!AI129+Ago!AI129+Set!AI129+Oct!AI129+Nov!AI129+Dic!AI129</f>
        <v>0</v>
      </c>
      <c r="AJ129" s="93">
        <f>+Ene!AJ129+Feb!AJ129+Mar!AJ129+Abr!AJ129+May!AJ129+Jun!AJ129+Jul!AJ129+Ago!AJ129+Set!AJ129+Oct!AJ129+Nov!AJ129+Dic!AJ129</f>
        <v>293</v>
      </c>
      <c r="AK129" s="93">
        <f>+Ene!AK129+Feb!AK129+Mar!AK129+Abr!AK129+May!AK129+Jun!AK129+Jul!AK129+Ago!AK129+Set!AK129+Oct!AK129+Nov!AK129+Dic!AK129</f>
        <v>16</v>
      </c>
      <c r="AL129" s="93">
        <f>+Ene!AL129+Feb!AL129+Mar!AL129+Abr!AL129+May!AL129+Jun!AL129+Jul!AL129+Ago!AL129+Set!AL129+Oct!AL129+Nov!AL129+Dic!AL129</f>
        <v>4</v>
      </c>
      <c r="AM129" s="93">
        <f>+Ene!AM129+Feb!AM129+Mar!AM129+Abr!AM129+May!AM129+Jun!AM129+Jul!AM129+Ago!AM129+Set!AM129+Oct!AM129+Nov!AM129+Dic!AM129</f>
        <v>0</v>
      </c>
      <c r="AN129" s="93">
        <f>+Ene!AN129+Feb!AN129+Mar!AN129+Abr!AN129+May!AN129+Jun!AN129+Jul!AN129+Ago!AN129+Set!AN129+Oct!AN129+Nov!AN129+Dic!AN129</f>
        <v>0</v>
      </c>
      <c r="AO129" s="93">
        <f>+Ene!AO129+Feb!AO129+Mar!AO129+Abr!AO129+May!AO129+Jun!AO129+Jul!AO129+Ago!AO129+Set!AO129+Oct!AO129+Nov!AO129+Dic!AO129</f>
        <v>0</v>
      </c>
      <c r="AP129" s="93">
        <f>+Ene!AP129+Feb!AP129+Mar!AP129+Abr!AP129+May!AP129+Jun!AP129+Jul!AP129+Ago!AP129+Set!AP129+Oct!AP129+Nov!AP129+Dic!AP129</f>
        <v>0</v>
      </c>
      <c r="AQ129" s="93">
        <f>+Ene!AQ129+Feb!AQ129+Mar!AQ129+Abr!AQ129+May!AQ129+Jun!AQ129+Jul!AQ129+Ago!AQ129+Set!AQ129+Oct!AQ129+Nov!AQ129+Dic!AQ129</f>
        <v>0</v>
      </c>
      <c r="AR129" s="93">
        <f>+Ene!AR129+Feb!AR129+Mar!AR129+Abr!AR129+May!AR129+Jun!AR129+Jul!AR129+Ago!AR129+Set!AR129+Oct!AR129+Nov!AR129+Dic!AR129</f>
        <v>0</v>
      </c>
      <c r="AS129" s="93">
        <f>+Ene!AS129+Feb!AS129+Mar!AS129+Abr!AS129+May!AS129+Jun!AS129+Jul!AS129+Ago!AS129+Set!AS129+Oct!AS129+Nov!AS129+Dic!AS129</f>
        <v>0</v>
      </c>
      <c r="AT129" s="93">
        <f>+Ene!AT129+Feb!AT129+Mar!AT129+Abr!AT129+May!AT129+Jun!AT129+Jul!AT129+Ago!AT129+Set!AT129+Oct!AT129+Nov!AT129+Dic!AT129</f>
        <v>0</v>
      </c>
      <c r="AU129" s="93">
        <f>+Ene!AU129+Feb!AU129+Mar!AU129+Abr!AU129+May!AU129+Jun!AU129+Jul!AU129+Ago!AU129+Set!AU129+Oct!AU129+Nov!AU129+Dic!AU129</f>
        <v>3907</v>
      </c>
      <c r="AV129" s="93">
        <f>+Ene!AV129+Feb!AV129+Mar!AV129+Abr!AV129+May!AV129+Jun!AV129+Jul!AV129+Ago!AV129+Set!AV129+Oct!AV129+Nov!AV129+Dic!AV129</f>
        <v>3907</v>
      </c>
      <c r="AW129" s="93">
        <f>+Ene!AW129+Feb!AW129+Mar!AW129+Abr!AW129+May!AW129+Jun!AW129+Jul!AW129+Ago!AW129+Set!AW129+Oct!AW129+Nov!AW129+Dic!AW129</f>
        <v>26931</v>
      </c>
      <c r="AX129" s="93">
        <f>+Ene!AX129+Feb!AX129+Mar!AX129+Abr!AX129+May!AX129+Jun!AX129+Jul!AX129+Ago!AX129+Set!AX129+Oct!AX129+Nov!AX129+Dic!AX129</f>
        <v>1207</v>
      </c>
      <c r="AY129" s="93">
        <f>+Ene!AY129+Feb!AY129+Mar!AY129+Abr!AY129+May!AY129+Jun!AY129+Jul!AY129+Ago!AY129+Set!AY129+Oct!AY129+Nov!AY129+Dic!AY129</f>
        <v>0</v>
      </c>
      <c r="AZ129" s="93">
        <f>+Ene!AZ129+Feb!AZ129+Mar!AZ129+Abr!AZ129+May!AZ129+Jun!AZ129+Jul!AZ129+Ago!AZ129+Set!AZ129+Oct!AZ129+Nov!AZ129+Dic!AZ129</f>
        <v>0</v>
      </c>
      <c r="BA129" s="93">
        <f>+Ene!BA129+Feb!BA129+Mar!BA129+Abr!BA129+May!BA129+Jun!BA129+Jul!BA129+Ago!BA129+Set!BA129+Oct!BA129+Nov!BA129+Dic!BA129</f>
        <v>0</v>
      </c>
      <c r="BB129" s="93">
        <f>+Ene!BB129+Feb!BB129+Mar!BB129+Abr!BB129+May!BB129+Jun!BB129+Jul!BB129+Ago!BB129+Set!BB129+Oct!BB129+Nov!BB129+Dic!BB129</f>
        <v>0</v>
      </c>
      <c r="BC129" s="93">
        <f>+Ene!BC129+Feb!BC129+Mar!BC129+Abr!BC129+May!BC129+Jun!BC129+Jul!BC129+Ago!BC129+Set!BC129+Oct!BC129+Nov!BC129+Dic!BC129</f>
        <v>0</v>
      </c>
      <c r="BD129" s="93">
        <f>+Ene!BD129+Feb!BD129+Mar!BD129+Abr!BD129+May!BD129+Jun!BD129+Jul!BD129+Ago!BD129+Set!BD129+Oct!BD129+Nov!BD129+Dic!BD129</f>
        <v>0</v>
      </c>
      <c r="BE129" s="93">
        <f>+Ene!BE129+Feb!BE129+Mar!BE129+Abr!BE129+May!BE129+Jun!BE129+Jul!BE129+Ago!BE129+Set!BE129+Oct!BE129+Nov!BE129+Dic!BE129</f>
        <v>0</v>
      </c>
      <c r="BF129" s="93">
        <f>+Ene!BF129+Feb!BF129+Mar!BF129+Abr!BF129+May!BF129+Jun!BF129+Jul!BF129+Ago!BF129+Set!BF129+Oct!BF129+Nov!BF129+Dic!BF129</f>
        <v>0</v>
      </c>
      <c r="BG129" s="93">
        <f>+Ene!BG129+Feb!BG129+Mar!BG129+Abr!BG129+May!BG129+Jun!BG129+Jul!BG129+Ago!BG129+Set!BG129+Oct!BG129+Nov!BG129+Dic!BG129</f>
        <v>0</v>
      </c>
      <c r="BH129" s="93">
        <f>+Ene!BH129+Feb!BH129+Mar!BH129+Abr!BH129+May!BH129+Jun!BH129+Jul!BH129+Ago!BH129+Set!BH129+Oct!BH129+Nov!BH129+Dic!BH129</f>
        <v>0</v>
      </c>
      <c r="BI129" s="93">
        <f>+Ene!BI129+Feb!BI129+Mar!BI129+Abr!BI129+May!BI129+Jun!BI129+Jul!BI129+Ago!BI129+Set!BI129+Oct!BI129+Nov!BI129+Dic!BI129</f>
        <v>0</v>
      </c>
      <c r="BJ129" s="93">
        <f>+Ene!BJ129+Feb!BJ129+Mar!BJ129+Abr!BJ129+May!BJ129+Jun!BJ129+Jul!BJ129+Ago!BJ129+Set!BJ129+Oct!BJ129+Nov!BJ129+Dic!BJ129</f>
        <v>0</v>
      </c>
      <c r="BK129" s="93">
        <f>+Ene!BK129+Feb!BK129+Mar!BK129+Abr!BK129+May!BK129+Jun!BK129+Jul!BK129+Ago!BK129+Set!BK129+Oct!BK129+Nov!BK129+Dic!BK129</f>
        <v>0</v>
      </c>
      <c r="BL129" s="93">
        <f>+Ene!BL129+Feb!BL129+Mar!BL129+Abr!BL129+May!BL129+Jun!BL129+Jul!BL129+Ago!BL129+Set!BL129+Oct!BL129+Nov!BL129+Dic!BL129</f>
        <v>0</v>
      </c>
      <c r="BM129" s="93">
        <f>+Ene!BM129+Feb!BM129+Mar!BM129+Abr!BM129+May!BM129+Jun!BM129+Jul!BM129+Ago!BM129+Set!BM129+Oct!BM129+Nov!BM129+Dic!BM129</f>
        <v>0</v>
      </c>
      <c r="BN129" s="93">
        <f>+Ene!BN129+Feb!BN129+Mar!BN129+Abr!BN129+May!BN129+Jun!BN129+Jul!BN129+Ago!BN129+Set!BN129+Oct!BN129+Nov!BN129+Dic!BN129</f>
        <v>0</v>
      </c>
      <c r="BO129" s="93">
        <f>+Ene!BO129+Feb!BO129+Mar!BO129+Abr!BO129+May!BO129+Jun!BO129+Jul!BO129+Ago!BO129+Set!BO129+Oct!BO129+Nov!BO129+Dic!BO129</f>
        <v>0</v>
      </c>
      <c r="BP129" s="93">
        <f>+Ene!BP129+Feb!BP129+Mar!BP129+Abr!BP129+May!BP129+Jun!BP129+Jul!BP129+Ago!BP129+Set!BP129+Oct!BP129+Nov!BP129+Dic!BP129</f>
        <v>0</v>
      </c>
      <c r="BQ129" s="93">
        <f>+Ene!BQ129+Feb!BQ129+Mar!BQ129+Abr!BQ129+May!BQ129+Jun!BQ129+Jul!BQ129+Ago!BQ129+Set!BQ129+Oct!BQ129+Nov!BQ129+Dic!BQ129</f>
        <v>0</v>
      </c>
      <c r="BR129" s="93">
        <f>+Ene!BR129+Feb!BR129+Mar!BR129+Abr!BR129+May!BR129+Jun!BR129+Jul!BR129+Ago!BR129+Set!BR129+Oct!BR129+Nov!BR129+Dic!BR129</f>
        <v>0</v>
      </c>
      <c r="BS129" s="93">
        <f>+Ene!BS129+Feb!BS129+Mar!BS129+Abr!BS129+May!BS129+Jun!BS129+Jul!BS129+Ago!BS129+Set!BS129+Oct!BS129+Nov!BS129+Dic!BS129</f>
        <v>0</v>
      </c>
      <c r="BT129" s="93">
        <f>+Ene!BT129+Feb!BT129+Mar!BT129+Abr!BT129+May!BT129+Jun!BT129+Jul!BT129+Ago!BT129+Set!BT129+Oct!BT129+Nov!BT129+Dic!BT129</f>
        <v>0</v>
      </c>
      <c r="BU129" s="93">
        <f>+Ene!BU129+Feb!BU129+Mar!BU129+Abr!BU129+May!BU129+Jun!BU129+Jul!BU129+Ago!BU129+Set!BU129+Oct!BU129+Nov!BU129+Dic!BU129</f>
        <v>0</v>
      </c>
      <c r="BV129" s="93">
        <f>+Ene!BV129+Feb!BV129+Mar!BV129+Abr!BV129+May!BV129+Jun!BV129+Jul!BV129+Ago!BV129+Set!BV129+Oct!BV129+Nov!BV129+Dic!BV129</f>
        <v>0</v>
      </c>
      <c r="BW129" s="93">
        <f>+Ene!BW129+Feb!BW129+Mar!BW129+Abr!BW129+May!BW129+Jun!BW129+Jul!BW129+Ago!BW129+Set!BW129+Oct!BW129+Nov!BW129+Dic!BW129</f>
        <v>0</v>
      </c>
      <c r="BX129" s="92"/>
    </row>
    <row r="130" spans="1:76" ht="15.95" customHeight="1" x14ac:dyDescent="0.3">
      <c r="A130" s="139">
        <v>32</v>
      </c>
      <c r="B130" s="119" t="s">
        <v>156</v>
      </c>
      <c r="C130" s="120"/>
      <c r="D130" s="93">
        <f>+Ene!D130+Feb!D130+Mar!D130+Abr!D130+May!D130+Jun!D130+Jul!D130+Ago!D130+Set!D130+Oct!D130+Nov!D130+Dic!D130</f>
        <v>12</v>
      </c>
      <c r="E130" s="93">
        <f>+Ene!E130+Feb!E130+Mar!E130+Abr!E130+May!E130+Jun!E130+Jul!E130+Ago!E130+Set!E130+Oct!E130+Nov!E130+Dic!E130</f>
        <v>0</v>
      </c>
      <c r="F130" s="93">
        <f>+Ene!F130+Feb!F130+Mar!F130+Abr!F130+May!F130+Jun!F130+Jul!F130+Ago!F130+Set!F130+Oct!F130+Nov!F130+Dic!F130</f>
        <v>0</v>
      </c>
      <c r="G130" s="93">
        <f>+Ene!G130+Feb!G130+Mar!G130+Abr!G130+May!G130+Jun!G130+Jul!G130+Ago!G130+Set!G130+Oct!G130+Nov!G130+Dic!G130</f>
        <v>0</v>
      </c>
      <c r="H130" s="93">
        <f>+Ene!H130+Feb!H130+Mar!H130+Abr!H130+May!H130+Jun!H130+Jul!H130+Ago!H130+Set!H130+Oct!H130+Nov!H130+Dic!H130</f>
        <v>0</v>
      </c>
      <c r="I130" s="93">
        <f>+Ene!I130+Feb!I130+Mar!I130+Abr!I130+May!I130+Jun!I130+Jul!I130+Ago!I130+Set!I130+Oct!I130+Nov!I130+Dic!I130</f>
        <v>0</v>
      </c>
      <c r="J130" s="93">
        <f>+Ene!J130+Feb!J130+Mar!J130+Abr!J130+May!J130+Jun!J130+Jul!J130+Ago!J130+Set!J130+Oct!J130+Nov!J130+Dic!J130</f>
        <v>0</v>
      </c>
      <c r="K130" s="93">
        <f>+Ene!K130+Feb!K130+Mar!K130+Abr!K130+May!K130+Jun!K130+Jul!K130+Ago!K130+Set!K130+Oct!K130+Nov!K130+Dic!K130</f>
        <v>0</v>
      </c>
      <c r="L130" s="93">
        <f>+Ene!L130+Feb!L130+Mar!L130+Abr!L130+May!L130+Jun!L130+Jul!L130+Ago!L130+Set!L130+Oct!L130+Nov!L130+Dic!L130</f>
        <v>92</v>
      </c>
      <c r="M130" s="93">
        <f>+Ene!M130+Feb!M130+Mar!M130+Abr!M130+May!M130+Jun!M130+Jul!M130+Ago!M130+Set!M130+Oct!M130+Nov!M130+Dic!M130</f>
        <v>0</v>
      </c>
      <c r="N130" s="93">
        <f>+Ene!N130+Feb!N130+Mar!N130+Abr!N130+May!N130+Jun!N130+Jul!N130+Ago!N130+Set!N130+Oct!N130+Nov!N130+Dic!N130</f>
        <v>4</v>
      </c>
      <c r="O130" s="93">
        <f>+Ene!O130+Feb!O130+Mar!O130+Abr!O130+May!O130+Jun!O130+Jul!O130+Ago!O130+Set!O130+Oct!O130+Nov!O130+Dic!O130</f>
        <v>0</v>
      </c>
      <c r="P130" s="93">
        <f>+Ene!P130+Feb!P130+Mar!P130+Abr!P130+May!P130+Jun!P130+Jul!P130+Ago!P130+Set!P130+Oct!P130+Nov!P130+Dic!P130</f>
        <v>114</v>
      </c>
      <c r="Q130" s="93">
        <f>+Ene!Q130+Feb!Q130+Mar!Q130+Abr!Q130+May!Q130+Jun!Q130+Jul!Q130+Ago!Q130+Set!Q130+Oct!Q130+Nov!Q130+Dic!Q130</f>
        <v>0</v>
      </c>
      <c r="R130" s="93">
        <f>+Ene!R130+Feb!R130+Mar!R130+Abr!R130+May!R130+Jun!R130+Jul!R130+Ago!R130+Set!R130+Oct!R130+Nov!R130+Dic!R130</f>
        <v>0</v>
      </c>
      <c r="S130" s="93">
        <f>+Ene!S130+Feb!S130+Mar!S130+Abr!S130+May!S130+Jun!S130+Jul!S130+Ago!S130+Set!S130+Oct!S130+Nov!S130+Dic!S130</f>
        <v>0</v>
      </c>
      <c r="T130" s="93">
        <f>+Ene!T130+Feb!T130+Mar!T130+Abr!T130+May!T130+Jun!T130+Jul!T130+Ago!T130+Set!T130+Oct!T130+Nov!T130+Dic!T130</f>
        <v>0</v>
      </c>
      <c r="U130" s="93">
        <f>+Ene!U130+Feb!U130+Mar!U130+Abr!U130+May!U130+Jun!U130+Jul!U130+Ago!U130+Set!U130+Oct!U130+Nov!U130+Dic!U130</f>
        <v>0</v>
      </c>
      <c r="V130" s="93">
        <f>+Ene!V130+Feb!V130+Mar!V130+Abr!V130+May!V130+Jun!V130+Jul!V130+Ago!V130+Set!V130+Oct!V130+Nov!V130+Dic!V130</f>
        <v>0</v>
      </c>
      <c r="W130" s="93">
        <f>+Ene!W130+Feb!W130+Mar!W130+Abr!W130+May!W130+Jun!W130+Jul!W130+Ago!W130+Set!W130+Oct!W130+Nov!W130+Dic!W130</f>
        <v>86</v>
      </c>
      <c r="X130" s="93">
        <f>+Ene!X130+Feb!X130+Mar!X130+Abr!X130+May!X130+Jun!X130+Jul!X130+Ago!X130+Set!X130+Oct!X130+Nov!X130+Dic!X130</f>
        <v>0</v>
      </c>
      <c r="Y130" s="93">
        <f>+Ene!Y130+Feb!Y130+Mar!Y130+Abr!Y130+May!Y130+Jun!Y130+Jul!Y130+Ago!Y130+Set!Y130+Oct!Y130+Nov!Y130+Dic!Y130</f>
        <v>0</v>
      </c>
      <c r="Z130" s="93">
        <f>+Ene!Z130+Feb!Z130+Mar!Z130+Abr!Z130+May!Z130+Jun!Z130+Jul!Z130+Ago!Z130+Set!Z130+Oct!Z130+Nov!Z130+Dic!Z130</f>
        <v>0</v>
      </c>
      <c r="AA130" s="93">
        <f>+Ene!AA130+Feb!AA130+Mar!AA130+Abr!AA130+May!AA130+Jun!AA130+Jul!AA130+Ago!AA130+Set!AA130+Oct!AA130+Nov!AA130+Dic!AA130</f>
        <v>0</v>
      </c>
      <c r="AB130" s="93">
        <f>+Ene!AB130+Feb!AB130+Mar!AB130+Abr!AB130+May!AB130+Jun!AB130+Jul!AB130+Ago!AB130+Set!AB130+Oct!AB130+Nov!AB130+Dic!AB130</f>
        <v>0</v>
      </c>
      <c r="AC130" s="93">
        <f>+Ene!AC130+Feb!AC130+Mar!AC130+Abr!AC130+May!AC130+Jun!AC130+Jul!AC130+Ago!AC130+Set!AC130+Oct!AC130+Nov!AC130+Dic!AC130</f>
        <v>0</v>
      </c>
      <c r="AD130" s="93">
        <f>+Ene!AD130+Feb!AD130+Mar!AD130+Abr!AD130+May!AD130+Jun!AD130+Jul!AD130+Ago!AD130+Set!AD130+Oct!AD130+Nov!AD130+Dic!AD130</f>
        <v>0</v>
      </c>
      <c r="AE130" s="93">
        <f>+Ene!AE130+Feb!AE130+Mar!AE130+Abr!AE130+May!AE130+Jun!AE130+Jul!AE130+Ago!AE130+Set!AE130+Oct!AE130+Nov!AE130+Dic!AE130</f>
        <v>87</v>
      </c>
      <c r="AF130" s="93">
        <f>+Ene!AF130+Feb!AF130+Mar!AF130+Abr!AF130+May!AF130+Jun!AF130+Jul!AF130+Ago!AF130+Set!AF130+Oct!AF130+Nov!AF130+Dic!AF130</f>
        <v>0</v>
      </c>
      <c r="AG130" s="93">
        <f>+Ene!AG130+Feb!AG130+Mar!AG130+Abr!AG130+May!AG130+Jun!AG130+Jul!AG130+Ago!AG130+Set!AG130+Oct!AG130+Nov!AG130+Dic!AG130</f>
        <v>0</v>
      </c>
      <c r="AH130" s="93">
        <f>+Ene!AH130+Feb!AH130+Mar!AH130+Abr!AH130+May!AH130+Jun!AH130+Jul!AH130+Ago!AH130+Set!AH130+Oct!AH130+Nov!AH130+Dic!AH130</f>
        <v>0</v>
      </c>
      <c r="AI130" s="93">
        <f>+Ene!AI130+Feb!AI130+Mar!AI130+Abr!AI130+May!AI130+Jun!AI130+Jul!AI130+Ago!AI130+Set!AI130+Oct!AI130+Nov!AI130+Dic!AI130</f>
        <v>0</v>
      </c>
      <c r="AJ130" s="93">
        <f>+Ene!AJ130+Feb!AJ130+Mar!AJ130+Abr!AJ130+May!AJ130+Jun!AJ130+Jul!AJ130+Ago!AJ130+Set!AJ130+Oct!AJ130+Nov!AJ130+Dic!AJ130</f>
        <v>31</v>
      </c>
      <c r="AK130" s="93">
        <f>+Ene!AK130+Feb!AK130+Mar!AK130+Abr!AK130+May!AK130+Jun!AK130+Jul!AK130+Ago!AK130+Set!AK130+Oct!AK130+Nov!AK130+Dic!AK130</f>
        <v>3</v>
      </c>
      <c r="AL130" s="93">
        <f>+Ene!AL130+Feb!AL130+Mar!AL130+Abr!AL130+May!AL130+Jun!AL130+Jul!AL130+Ago!AL130+Set!AL130+Oct!AL130+Nov!AL130+Dic!AL130</f>
        <v>0</v>
      </c>
      <c r="AM130" s="93">
        <f>+Ene!AM130+Feb!AM130+Mar!AM130+Abr!AM130+May!AM130+Jun!AM130+Jul!AM130+Ago!AM130+Set!AM130+Oct!AM130+Nov!AM130+Dic!AM130</f>
        <v>0</v>
      </c>
      <c r="AN130" s="93">
        <f>+Ene!AN130+Feb!AN130+Mar!AN130+Abr!AN130+May!AN130+Jun!AN130+Jul!AN130+Ago!AN130+Set!AN130+Oct!AN130+Nov!AN130+Dic!AN130</f>
        <v>0</v>
      </c>
      <c r="AO130" s="93">
        <f>+Ene!AO130+Feb!AO130+Mar!AO130+Abr!AO130+May!AO130+Jun!AO130+Jul!AO130+Ago!AO130+Set!AO130+Oct!AO130+Nov!AO130+Dic!AO130</f>
        <v>0</v>
      </c>
      <c r="AP130" s="93">
        <f>+Ene!AP130+Feb!AP130+Mar!AP130+Abr!AP130+May!AP130+Jun!AP130+Jul!AP130+Ago!AP130+Set!AP130+Oct!AP130+Nov!AP130+Dic!AP130</f>
        <v>0</v>
      </c>
      <c r="AQ130" s="93">
        <f>+Ene!AQ130+Feb!AQ130+Mar!AQ130+Abr!AQ130+May!AQ130+Jun!AQ130+Jul!AQ130+Ago!AQ130+Set!AQ130+Oct!AQ130+Nov!AQ130+Dic!AQ130</f>
        <v>0</v>
      </c>
      <c r="AR130" s="93">
        <f>+Ene!AR130+Feb!AR130+Mar!AR130+Abr!AR130+May!AR130+Jun!AR130+Jul!AR130+Ago!AR130+Set!AR130+Oct!AR130+Nov!AR130+Dic!AR130</f>
        <v>0</v>
      </c>
      <c r="AS130" s="93">
        <f>+Ene!AS130+Feb!AS130+Mar!AS130+Abr!AS130+May!AS130+Jun!AS130+Jul!AS130+Ago!AS130+Set!AS130+Oct!AS130+Nov!AS130+Dic!AS130</f>
        <v>0</v>
      </c>
      <c r="AT130" s="93">
        <f>+Ene!AT130+Feb!AT130+Mar!AT130+Abr!AT130+May!AT130+Jun!AT130+Jul!AT130+Ago!AT130+Set!AT130+Oct!AT130+Nov!AT130+Dic!AT130</f>
        <v>0</v>
      </c>
      <c r="AU130" s="93">
        <f>+Ene!AU130+Feb!AU130+Mar!AU130+Abr!AU130+May!AU130+Jun!AU130+Jul!AU130+Ago!AU130+Set!AU130+Oct!AU130+Nov!AU130+Dic!AU130</f>
        <v>369</v>
      </c>
      <c r="AV130" s="93">
        <f>+Ene!AV130+Feb!AV130+Mar!AV130+Abr!AV130+May!AV130+Jun!AV130+Jul!AV130+Ago!AV130+Set!AV130+Oct!AV130+Nov!AV130+Dic!AV130</f>
        <v>369</v>
      </c>
      <c r="AW130" s="93">
        <f>+Ene!AW130+Feb!AW130+Mar!AW130+Abr!AW130+May!AW130+Jun!AW130+Jul!AW130+Ago!AW130+Set!AW130+Oct!AW130+Nov!AW130+Dic!AW130</f>
        <v>0</v>
      </c>
      <c r="AX130" s="93">
        <f>+Ene!AX130+Feb!AX130+Mar!AX130+Abr!AX130+May!AX130+Jun!AX130+Jul!AX130+Ago!AX130+Set!AX130+Oct!AX130+Nov!AX130+Dic!AX130</f>
        <v>154</v>
      </c>
      <c r="AY130" s="93">
        <f>+Ene!AY130+Feb!AY130+Mar!AY130+Abr!AY130+May!AY130+Jun!AY130+Jul!AY130+Ago!AY130+Set!AY130+Oct!AY130+Nov!AY130+Dic!AY130</f>
        <v>0</v>
      </c>
      <c r="AZ130" s="93">
        <f>+Ene!AZ130+Feb!AZ130+Mar!AZ130+Abr!AZ130+May!AZ130+Jun!AZ130+Jul!AZ130+Ago!AZ130+Set!AZ130+Oct!AZ130+Nov!AZ130+Dic!AZ130</f>
        <v>0</v>
      </c>
      <c r="BA130" s="93">
        <f>+Ene!BA130+Feb!BA130+Mar!BA130+Abr!BA130+May!BA130+Jun!BA130+Jul!BA130+Ago!BA130+Set!BA130+Oct!BA130+Nov!BA130+Dic!BA130</f>
        <v>0</v>
      </c>
      <c r="BB130" s="93">
        <f>+Ene!BB130+Feb!BB130+Mar!BB130+Abr!BB130+May!BB130+Jun!BB130+Jul!BB130+Ago!BB130+Set!BB130+Oct!BB130+Nov!BB130+Dic!BB130</f>
        <v>0</v>
      </c>
      <c r="BC130" s="93">
        <f>+Ene!BC130+Feb!BC130+Mar!BC130+Abr!BC130+May!BC130+Jun!BC130+Jul!BC130+Ago!BC130+Set!BC130+Oct!BC130+Nov!BC130+Dic!BC130</f>
        <v>0</v>
      </c>
      <c r="BD130" s="93">
        <f>+Ene!BD130+Feb!BD130+Mar!BD130+Abr!BD130+May!BD130+Jun!BD130+Jul!BD130+Ago!BD130+Set!BD130+Oct!BD130+Nov!BD130+Dic!BD130</f>
        <v>0</v>
      </c>
      <c r="BE130" s="93">
        <f>+Ene!BE130+Feb!BE130+Mar!BE130+Abr!BE130+May!BE130+Jun!BE130+Jul!BE130+Ago!BE130+Set!BE130+Oct!BE130+Nov!BE130+Dic!BE130</f>
        <v>0</v>
      </c>
      <c r="BF130" s="93">
        <f>+Ene!BF130+Feb!BF130+Mar!BF130+Abr!BF130+May!BF130+Jun!BF130+Jul!BF130+Ago!BF130+Set!BF130+Oct!BF130+Nov!BF130+Dic!BF130</f>
        <v>0</v>
      </c>
      <c r="BG130" s="93">
        <f>+Ene!BG130+Feb!BG130+Mar!BG130+Abr!BG130+May!BG130+Jun!BG130+Jul!BG130+Ago!BG130+Set!BG130+Oct!BG130+Nov!BG130+Dic!BG130</f>
        <v>0</v>
      </c>
      <c r="BH130" s="93">
        <f>+Ene!BH130+Feb!BH130+Mar!BH130+Abr!BH130+May!BH130+Jun!BH130+Jul!BH130+Ago!BH130+Set!BH130+Oct!BH130+Nov!BH130+Dic!BH130</f>
        <v>0</v>
      </c>
      <c r="BI130" s="93">
        <f>+Ene!BI130+Feb!BI130+Mar!BI130+Abr!BI130+May!BI130+Jun!BI130+Jul!BI130+Ago!BI130+Set!BI130+Oct!BI130+Nov!BI130+Dic!BI130</f>
        <v>0</v>
      </c>
      <c r="BJ130" s="93">
        <f>+Ene!BJ130+Feb!BJ130+Mar!BJ130+Abr!BJ130+May!BJ130+Jun!BJ130+Jul!BJ130+Ago!BJ130+Set!BJ130+Oct!BJ130+Nov!BJ130+Dic!BJ130</f>
        <v>0</v>
      </c>
      <c r="BK130" s="93">
        <f>+Ene!BK130+Feb!BK130+Mar!BK130+Abr!BK130+May!BK130+Jun!BK130+Jul!BK130+Ago!BK130+Set!BK130+Oct!BK130+Nov!BK130+Dic!BK130</f>
        <v>0</v>
      </c>
      <c r="BL130" s="93">
        <f>+Ene!BL130+Feb!BL130+Mar!BL130+Abr!BL130+May!BL130+Jun!BL130+Jul!BL130+Ago!BL130+Set!BL130+Oct!BL130+Nov!BL130+Dic!BL130</f>
        <v>0</v>
      </c>
      <c r="BM130" s="93">
        <f>+Ene!BM130+Feb!BM130+Mar!BM130+Abr!BM130+May!BM130+Jun!BM130+Jul!BM130+Ago!BM130+Set!BM130+Oct!BM130+Nov!BM130+Dic!BM130</f>
        <v>0</v>
      </c>
      <c r="BN130" s="93">
        <f>+Ene!BN130+Feb!BN130+Mar!BN130+Abr!BN130+May!BN130+Jun!BN130+Jul!BN130+Ago!BN130+Set!BN130+Oct!BN130+Nov!BN130+Dic!BN130</f>
        <v>0</v>
      </c>
      <c r="BO130" s="93">
        <f>+Ene!BO130+Feb!BO130+Mar!BO130+Abr!BO130+May!BO130+Jun!BO130+Jul!BO130+Ago!BO130+Set!BO130+Oct!BO130+Nov!BO130+Dic!BO130</f>
        <v>0</v>
      </c>
      <c r="BP130" s="93">
        <f>+Ene!BP130+Feb!BP130+Mar!BP130+Abr!BP130+May!BP130+Jun!BP130+Jul!BP130+Ago!BP130+Set!BP130+Oct!BP130+Nov!BP130+Dic!BP130</f>
        <v>0</v>
      </c>
      <c r="BQ130" s="93">
        <f>+Ene!BQ130+Feb!BQ130+Mar!BQ130+Abr!BQ130+May!BQ130+Jun!BQ130+Jul!BQ130+Ago!BQ130+Set!BQ130+Oct!BQ130+Nov!BQ130+Dic!BQ130</f>
        <v>0</v>
      </c>
      <c r="BR130" s="93">
        <f>+Ene!BR130+Feb!BR130+Mar!BR130+Abr!BR130+May!BR130+Jun!BR130+Jul!BR130+Ago!BR130+Set!BR130+Oct!BR130+Nov!BR130+Dic!BR130</f>
        <v>0</v>
      </c>
      <c r="BS130" s="93">
        <f>+Ene!BS130+Feb!BS130+Mar!BS130+Abr!BS130+May!BS130+Jun!BS130+Jul!BS130+Ago!BS130+Set!BS130+Oct!BS130+Nov!BS130+Dic!BS130</f>
        <v>0</v>
      </c>
      <c r="BT130" s="93">
        <f>+Ene!BT130+Feb!BT130+Mar!BT130+Abr!BT130+May!BT130+Jun!BT130+Jul!BT130+Ago!BT130+Set!BT130+Oct!BT130+Nov!BT130+Dic!BT130</f>
        <v>0</v>
      </c>
      <c r="BU130" s="93">
        <f>+Ene!BU130+Feb!BU130+Mar!BU130+Abr!BU130+May!BU130+Jun!BU130+Jul!BU130+Ago!BU130+Set!BU130+Oct!BU130+Nov!BU130+Dic!BU130</f>
        <v>0</v>
      </c>
      <c r="BV130" s="93">
        <f>+Ene!BV130+Feb!BV130+Mar!BV130+Abr!BV130+May!BV130+Jun!BV130+Jul!BV130+Ago!BV130+Set!BV130+Oct!BV130+Nov!BV130+Dic!BV130</f>
        <v>0</v>
      </c>
      <c r="BW130" s="93">
        <f>+Ene!BW130+Feb!BW130+Mar!BW130+Abr!BW130+May!BW130+Jun!BW130+Jul!BW130+Ago!BW130+Set!BW130+Oct!BW130+Nov!BW130+Dic!BW130</f>
        <v>0</v>
      </c>
      <c r="BX130" s="92"/>
    </row>
    <row r="131" spans="1:76" ht="15.95" customHeight="1" x14ac:dyDescent="0.3">
      <c r="A131" s="139">
        <v>33</v>
      </c>
      <c r="B131" s="119" t="s">
        <v>157</v>
      </c>
      <c r="C131" s="120"/>
      <c r="D131" s="93">
        <f>+Ene!D131+Feb!D131+Mar!D131+Abr!D131+May!D131+Jun!D131+Jul!D131+Ago!D131+Set!D131+Oct!D131+Nov!D131+Dic!D131</f>
        <v>12</v>
      </c>
      <c r="E131" s="93">
        <f>+Ene!E131+Feb!E131+Mar!E131+Abr!E131+May!E131+Jun!E131+Jul!E131+Ago!E131+Set!E131+Oct!E131+Nov!E131+Dic!E131</f>
        <v>0</v>
      </c>
      <c r="F131" s="93">
        <f>+Ene!F131+Feb!F131+Mar!F131+Abr!F131+May!F131+Jun!F131+Jul!F131+Ago!F131+Set!F131+Oct!F131+Nov!F131+Dic!F131</f>
        <v>0</v>
      </c>
      <c r="G131" s="93">
        <f>+Ene!G131+Feb!G131+Mar!G131+Abr!G131+May!G131+Jun!G131+Jul!G131+Ago!G131+Set!G131+Oct!G131+Nov!G131+Dic!G131</f>
        <v>0</v>
      </c>
      <c r="H131" s="93">
        <f>+Ene!H131+Feb!H131+Mar!H131+Abr!H131+May!H131+Jun!H131+Jul!H131+Ago!H131+Set!H131+Oct!H131+Nov!H131+Dic!H131</f>
        <v>0</v>
      </c>
      <c r="I131" s="93">
        <f>+Ene!I131+Feb!I131+Mar!I131+Abr!I131+May!I131+Jun!I131+Jul!I131+Ago!I131+Set!I131+Oct!I131+Nov!I131+Dic!I131</f>
        <v>0</v>
      </c>
      <c r="J131" s="93">
        <f>+Ene!J131+Feb!J131+Mar!J131+Abr!J131+May!J131+Jun!J131+Jul!J131+Ago!J131+Set!J131+Oct!J131+Nov!J131+Dic!J131</f>
        <v>0</v>
      </c>
      <c r="K131" s="93">
        <f>+Ene!K131+Feb!K131+Mar!K131+Abr!K131+May!K131+Jun!K131+Jul!K131+Ago!K131+Set!K131+Oct!K131+Nov!K131+Dic!K131</f>
        <v>0</v>
      </c>
      <c r="L131" s="93">
        <f>+Ene!L131+Feb!L131+Mar!L131+Abr!L131+May!L131+Jun!L131+Jul!L131+Ago!L131+Set!L131+Oct!L131+Nov!L131+Dic!L131</f>
        <v>89</v>
      </c>
      <c r="M131" s="93">
        <f>+Ene!M131+Feb!M131+Mar!M131+Abr!M131+May!M131+Jun!M131+Jul!M131+Ago!M131+Set!M131+Oct!M131+Nov!M131+Dic!M131</f>
        <v>0</v>
      </c>
      <c r="N131" s="93">
        <f>+Ene!N131+Feb!N131+Mar!N131+Abr!N131+May!N131+Jun!N131+Jul!N131+Ago!N131+Set!N131+Oct!N131+Nov!N131+Dic!N131</f>
        <v>6</v>
      </c>
      <c r="O131" s="93">
        <f>+Ene!O131+Feb!O131+Mar!O131+Abr!O131+May!O131+Jun!O131+Jul!O131+Ago!O131+Set!O131+Oct!O131+Nov!O131+Dic!O131</f>
        <v>0</v>
      </c>
      <c r="P131" s="93">
        <f>+Ene!P131+Feb!P131+Mar!P131+Abr!P131+May!P131+Jun!P131+Jul!P131+Ago!P131+Set!P131+Oct!P131+Nov!P131+Dic!P131</f>
        <v>140</v>
      </c>
      <c r="Q131" s="93">
        <f>+Ene!Q131+Feb!Q131+Mar!Q131+Abr!Q131+May!Q131+Jun!Q131+Jul!Q131+Ago!Q131+Set!Q131+Oct!Q131+Nov!Q131+Dic!Q131</f>
        <v>0</v>
      </c>
      <c r="R131" s="93">
        <f>+Ene!R131+Feb!R131+Mar!R131+Abr!R131+May!R131+Jun!R131+Jul!R131+Ago!R131+Set!R131+Oct!R131+Nov!R131+Dic!R131</f>
        <v>0</v>
      </c>
      <c r="S131" s="93">
        <f>+Ene!S131+Feb!S131+Mar!S131+Abr!S131+May!S131+Jun!S131+Jul!S131+Ago!S131+Set!S131+Oct!S131+Nov!S131+Dic!S131</f>
        <v>0</v>
      </c>
      <c r="T131" s="93">
        <f>+Ene!T131+Feb!T131+Mar!T131+Abr!T131+May!T131+Jun!T131+Jul!T131+Ago!T131+Set!T131+Oct!T131+Nov!T131+Dic!T131</f>
        <v>0</v>
      </c>
      <c r="U131" s="93">
        <f>+Ene!U131+Feb!U131+Mar!U131+Abr!U131+May!U131+Jun!U131+Jul!U131+Ago!U131+Set!U131+Oct!U131+Nov!U131+Dic!U131</f>
        <v>0</v>
      </c>
      <c r="V131" s="93">
        <f>+Ene!V131+Feb!V131+Mar!V131+Abr!V131+May!V131+Jun!V131+Jul!V131+Ago!V131+Set!V131+Oct!V131+Nov!V131+Dic!V131</f>
        <v>0</v>
      </c>
      <c r="W131" s="93">
        <f>+Ene!W131+Feb!W131+Mar!W131+Abr!W131+May!W131+Jun!W131+Jul!W131+Ago!W131+Set!W131+Oct!W131+Nov!W131+Dic!W131</f>
        <v>89</v>
      </c>
      <c r="X131" s="93">
        <f>+Ene!X131+Feb!X131+Mar!X131+Abr!X131+May!X131+Jun!X131+Jul!X131+Ago!X131+Set!X131+Oct!X131+Nov!X131+Dic!X131</f>
        <v>0</v>
      </c>
      <c r="Y131" s="93">
        <f>+Ene!Y131+Feb!Y131+Mar!Y131+Abr!Y131+May!Y131+Jun!Y131+Jul!Y131+Ago!Y131+Set!Y131+Oct!Y131+Nov!Y131+Dic!Y131</f>
        <v>0</v>
      </c>
      <c r="Z131" s="93">
        <f>+Ene!Z131+Feb!Z131+Mar!Z131+Abr!Z131+May!Z131+Jun!Z131+Jul!Z131+Ago!Z131+Set!Z131+Oct!Z131+Nov!Z131+Dic!Z131</f>
        <v>0</v>
      </c>
      <c r="AA131" s="93">
        <f>+Ene!AA131+Feb!AA131+Mar!AA131+Abr!AA131+May!AA131+Jun!AA131+Jul!AA131+Ago!AA131+Set!AA131+Oct!AA131+Nov!AA131+Dic!AA131</f>
        <v>0</v>
      </c>
      <c r="AB131" s="93">
        <f>+Ene!AB131+Feb!AB131+Mar!AB131+Abr!AB131+May!AB131+Jun!AB131+Jul!AB131+Ago!AB131+Set!AB131+Oct!AB131+Nov!AB131+Dic!AB131</f>
        <v>0</v>
      </c>
      <c r="AC131" s="93">
        <f>+Ene!AC131+Feb!AC131+Mar!AC131+Abr!AC131+May!AC131+Jun!AC131+Jul!AC131+Ago!AC131+Set!AC131+Oct!AC131+Nov!AC131+Dic!AC131</f>
        <v>0</v>
      </c>
      <c r="AD131" s="93">
        <f>+Ene!AD131+Feb!AD131+Mar!AD131+Abr!AD131+May!AD131+Jun!AD131+Jul!AD131+Ago!AD131+Set!AD131+Oct!AD131+Nov!AD131+Dic!AD131</f>
        <v>0</v>
      </c>
      <c r="AE131" s="93">
        <f>+Ene!AE131+Feb!AE131+Mar!AE131+Abr!AE131+May!AE131+Jun!AE131+Jul!AE131+Ago!AE131+Set!AE131+Oct!AE131+Nov!AE131+Dic!AE131</f>
        <v>47</v>
      </c>
      <c r="AF131" s="93">
        <f>+Ene!AF131+Feb!AF131+Mar!AF131+Abr!AF131+May!AF131+Jun!AF131+Jul!AF131+Ago!AF131+Set!AF131+Oct!AF131+Nov!AF131+Dic!AF131</f>
        <v>0</v>
      </c>
      <c r="AG131" s="93">
        <f>+Ene!AG131+Feb!AG131+Mar!AG131+Abr!AG131+May!AG131+Jun!AG131+Jul!AG131+Ago!AG131+Set!AG131+Oct!AG131+Nov!AG131+Dic!AG131</f>
        <v>0</v>
      </c>
      <c r="AH131" s="93">
        <f>+Ene!AH131+Feb!AH131+Mar!AH131+Abr!AH131+May!AH131+Jun!AH131+Jul!AH131+Ago!AH131+Set!AH131+Oct!AH131+Nov!AH131+Dic!AH131</f>
        <v>0</v>
      </c>
      <c r="AI131" s="93">
        <f>+Ene!AI131+Feb!AI131+Mar!AI131+Abr!AI131+May!AI131+Jun!AI131+Jul!AI131+Ago!AI131+Set!AI131+Oct!AI131+Nov!AI131+Dic!AI131</f>
        <v>0</v>
      </c>
      <c r="AJ131" s="93">
        <f>+Ene!AJ131+Feb!AJ131+Mar!AJ131+Abr!AJ131+May!AJ131+Jun!AJ131+Jul!AJ131+Ago!AJ131+Set!AJ131+Oct!AJ131+Nov!AJ131+Dic!AJ131</f>
        <v>0</v>
      </c>
      <c r="AK131" s="93">
        <f>+Ene!AK131+Feb!AK131+Mar!AK131+Abr!AK131+May!AK131+Jun!AK131+Jul!AK131+Ago!AK131+Set!AK131+Oct!AK131+Nov!AK131+Dic!AK131</f>
        <v>0</v>
      </c>
      <c r="AL131" s="93">
        <f>+Ene!AL131+Feb!AL131+Mar!AL131+Abr!AL131+May!AL131+Jun!AL131+Jul!AL131+Ago!AL131+Set!AL131+Oct!AL131+Nov!AL131+Dic!AL131</f>
        <v>0</v>
      </c>
      <c r="AM131" s="93">
        <f>+Ene!AM131+Feb!AM131+Mar!AM131+Abr!AM131+May!AM131+Jun!AM131+Jul!AM131+Ago!AM131+Set!AM131+Oct!AM131+Nov!AM131+Dic!AM131</f>
        <v>0</v>
      </c>
      <c r="AN131" s="93">
        <f>+Ene!AN131+Feb!AN131+Mar!AN131+Abr!AN131+May!AN131+Jun!AN131+Jul!AN131+Ago!AN131+Set!AN131+Oct!AN131+Nov!AN131+Dic!AN131</f>
        <v>0</v>
      </c>
      <c r="AO131" s="93">
        <f>+Ene!AO131+Feb!AO131+Mar!AO131+Abr!AO131+May!AO131+Jun!AO131+Jul!AO131+Ago!AO131+Set!AO131+Oct!AO131+Nov!AO131+Dic!AO131</f>
        <v>0</v>
      </c>
      <c r="AP131" s="93">
        <f>+Ene!AP131+Feb!AP131+Mar!AP131+Abr!AP131+May!AP131+Jun!AP131+Jul!AP131+Ago!AP131+Set!AP131+Oct!AP131+Nov!AP131+Dic!AP131</f>
        <v>0</v>
      </c>
      <c r="AQ131" s="93">
        <f>+Ene!AQ131+Feb!AQ131+Mar!AQ131+Abr!AQ131+May!AQ131+Jun!AQ131+Jul!AQ131+Ago!AQ131+Set!AQ131+Oct!AQ131+Nov!AQ131+Dic!AQ131</f>
        <v>0</v>
      </c>
      <c r="AR131" s="93">
        <f>+Ene!AR131+Feb!AR131+Mar!AR131+Abr!AR131+May!AR131+Jun!AR131+Jul!AR131+Ago!AR131+Set!AR131+Oct!AR131+Nov!AR131+Dic!AR131</f>
        <v>0</v>
      </c>
      <c r="AS131" s="93">
        <f>+Ene!AS131+Feb!AS131+Mar!AS131+Abr!AS131+May!AS131+Jun!AS131+Jul!AS131+Ago!AS131+Set!AS131+Oct!AS131+Nov!AS131+Dic!AS131</f>
        <v>0</v>
      </c>
      <c r="AT131" s="93">
        <f>+Ene!AT131+Feb!AT131+Mar!AT131+Abr!AT131+May!AT131+Jun!AT131+Jul!AT131+Ago!AT131+Set!AT131+Oct!AT131+Nov!AT131+Dic!AT131</f>
        <v>0</v>
      </c>
      <c r="AU131" s="93">
        <f>+Ene!AU131+Feb!AU131+Mar!AU131+Abr!AU131+May!AU131+Jun!AU131+Jul!AU131+Ago!AU131+Set!AU131+Oct!AU131+Nov!AU131+Dic!AU131</f>
        <v>0</v>
      </c>
      <c r="AV131" s="93">
        <f>+Ene!AV131+Feb!AV131+Mar!AV131+Abr!AV131+May!AV131+Jun!AV131+Jul!AV131+Ago!AV131+Set!AV131+Oct!AV131+Nov!AV131+Dic!AV131</f>
        <v>0</v>
      </c>
      <c r="AW131" s="93">
        <f>+Ene!AW131+Feb!AW131+Mar!AW131+Abr!AW131+May!AW131+Jun!AW131+Jul!AW131+Ago!AW131+Set!AW131+Oct!AW131+Nov!AW131+Dic!AW131</f>
        <v>0</v>
      </c>
      <c r="AX131" s="93">
        <f>+Ene!AX131+Feb!AX131+Mar!AX131+Abr!AX131+May!AX131+Jun!AX131+Jul!AX131+Ago!AX131+Set!AX131+Oct!AX131+Nov!AX131+Dic!AX131</f>
        <v>0</v>
      </c>
      <c r="AY131" s="93">
        <f>+Ene!AY131+Feb!AY131+Mar!AY131+Abr!AY131+May!AY131+Jun!AY131+Jul!AY131+Ago!AY131+Set!AY131+Oct!AY131+Nov!AY131+Dic!AY131</f>
        <v>0</v>
      </c>
      <c r="AZ131" s="93">
        <f>+Ene!AZ131+Feb!AZ131+Mar!AZ131+Abr!AZ131+May!AZ131+Jun!AZ131+Jul!AZ131+Ago!AZ131+Set!AZ131+Oct!AZ131+Nov!AZ131+Dic!AZ131</f>
        <v>0</v>
      </c>
      <c r="BA131" s="93">
        <f>+Ene!BA131+Feb!BA131+Mar!BA131+Abr!BA131+May!BA131+Jun!BA131+Jul!BA131+Ago!BA131+Set!BA131+Oct!BA131+Nov!BA131+Dic!BA131</f>
        <v>0</v>
      </c>
      <c r="BB131" s="93">
        <f>+Ene!BB131+Feb!BB131+Mar!BB131+Abr!BB131+May!BB131+Jun!BB131+Jul!BB131+Ago!BB131+Set!BB131+Oct!BB131+Nov!BB131+Dic!BB131</f>
        <v>0</v>
      </c>
      <c r="BC131" s="93">
        <f>+Ene!BC131+Feb!BC131+Mar!BC131+Abr!BC131+May!BC131+Jun!BC131+Jul!BC131+Ago!BC131+Set!BC131+Oct!BC131+Nov!BC131+Dic!BC131</f>
        <v>0</v>
      </c>
      <c r="BD131" s="93">
        <f>+Ene!BD131+Feb!BD131+Mar!BD131+Abr!BD131+May!BD131+Jun!BD131+Jul!BD131+Ago!BD131+Set!BD131+Oct!BD131+Nov!BD131+Dic!BD131</f>
        <v>0</v>
      </c>
      <c r="BE131" s="93">
        <f>+Ene!BE131+Feb!BE131+Mar!BE131+Abr!BE131+May!BE131+Jun!BE131+Jul!BE131+Ago!BE131+Set!BE131+Oct!BE131+Nov!BE131+Dic!BE131</f>
        <v>0</v>
      </c>
      <c r="BF131" s="93">
        <f>+Ene!BF131+Feb!BF131+Mar!BF131+Abr!BF131+May!BF131+Jun!BF131+Jul!BF131+Ago!BF131+Set!BF131+Oct!BF131+Nov!BF131+Dic!BF131</f>
        <v>0</v>
      </c>
      <c r="BG131" s="93">
        <f>+Ene!BG131+Feb!BG131+Mar!BG131+Abr!BG131+May!BG131+Jun!BG131+Jul!BG131+Ago!BG131+Set!BG131+Oct!BG131+Nov!BG131+Dic!BG131</f>
        <v>0</v>
      </c>
      <c r="BH131" s="93">
        <f>+Ene!BH131+Feb!BH131+Mar!BH131+Abr!BH131+May!BH131+Jun!BH131+Jul!BH131+Ago!BH131+Set!BH131+Oct!BH131+Nov!BH131+Dic!BH131</f>
        <v>0</v>
      </c>
      <c r="BI131" s="93">
        <f>+Ene!BI131+Feb!BI131+Mar!BI131+Abr!BI131+May!BI131+Jun!BI131+Jul!BI131+Ago!BI131+Set!BI131+Oct!BI131+Nov!BI131+Dic!BI131</f>
        <v>0</v>
      </c>
      <c r="BJ131" s="93">
        <f>+Ene!BJ131+Feb!BJ131+Mar!BJ131+Abr!BJ131+May!BJ131+Jun!BJ131+Jul!BJ131+Ago!BJ131+Set!BJ131+Oct!BJ131+Nov!BJ131+Dic!BJ131</f>
        <v>0</v>
      </c>
      <c r="BK131" s="93">
        <f>+Ene!BK131+Feb!BK131+Mar!BK131+Abr!BK131+May!BK131+Jun!BK131+Jul!BK131+Ago!BK131+Set!BK131+Oct!BK131+Nov!BK131+Dic!BK131</f>
        <v>0</v>
      </c>
      <c r="BL131" s="93">
        <f>+Ene!BL131+Feb!BL131+Mar!BL131+Abr!BL131+May!BL131+Jun!BL131+Jul!BL131+Ago!BL131+Set!BL131+Oct!BL131+Nov!BL131+Dic!BL131</f>
        <v>0</v>
      </c>
      <c r="BM131" s="93">
        <f>+Ene!BM131+Feb!BM131+Mar!BM131+Abr!BM131+May!BM131+Jun!BM131+Jul!BM131+Ago!BM131+Set!BM131+Oct!BM131+Nov!BM131+Dic!BM131</f>
        <v>0</v>
      </c>
      <c r="BN131" s="93">
        <f>+Ene!BN131+Feb!BN131+Mar!BN131+Abr!BN131+May!BN131+Jun!BN131+Jul!BN131+Ago!BN131+Set!BN131+Oct!BN131+Nov!BN131+Dic!BN131</f>
        <v>0</v>
      </c>
      <c r="BO131" s="93">
        <f>+Ene!BO131+Feb!BO131+Mar!BO131+Abr!BO131+May!BO131+Jun!BO131+Jul!BO131+Ago!BO131+Set!BO131+Oct!BO131+Nov!BO131+Dic!BO131</f>
        <v>0</v>
      </c>
      <c r="BP131" s="93">
        <f>+Ene!BP131+Feb!BP131+Mar!BP131+Abr!BP131+May!BP131+Jun!BP131+Jul!BP131+Ago!BP131+Set!BP131+Oct!BP131+Nov!BP131+Dic!BP131</f>
        <v>0</v>
      </c>
      <c r="BQ131" s="93">
        <f>+Ene!BQ131+Feb!BQ131+Mar!BQ131+Abr!BQ131+May!BQ131+Jun!BQ131+Jul!BQ131+Ago!BQ131+Set!BQ131+Oct!BQ131+Nov!BQ131+Dic!BQ131</f>
        <v>0</v>
      </c>
      <c r="BR131" s="93">
        <f>+Ene!BR131+Feb!BR131+Mar!BR131+Abr!BR131+May!BR131+Jun!BR131+Jul!BR131+Ago!BR131+Set!BR131+Oct!BR131+Nov!BR131+Dic!BR131</f>
        <v>0</v>
      </c>
      <c r="BS131" s="93">
        <f>+Ene!BS131+Feb!BS131+Mar!BS131+Abr!BS131+May!BS131+Jun!BS131+Jul!BS131+Ago!BS131+Set!BS131+Oct!BS131+Nov!BS131+Dic!BS131</f>
        <v>0</v>
      </c>
      <c r="BT131" s="93">
        <f>+Ene!BT131+Feb!BT131+Mar!BT131+Abr!BT131+May!BT131+Jun!BT131+Jul!BT131+Ago!BT131+Set!BT131+Oct!BT131+Nov!BT131+Dic!BT131</f>
        <v>0</v>
      </c>
      <c r="BU131" s="93">
        <f>+Ene!BU131+Feb!BU131+Mar!BU131+Abr!BU131+May!BU131+Jun!BU131+Jul!BU131+Ago!BU131+Set!BU131+Oct!BU131+Nov!BU131+Dic!BU131</f>
        <v>0</v>
      </c>
      <c r="BV131" s="93">
        <f>+Ene!BV131+Feb!BV131+Mar!BV131+Abr!BV131+May!BV131+Jun!BV131+Jul!BV131+Ago!BV131+Set!BV131+Oct!BV131+Nov!BV131+Dic!BV131</f>
        <v>0</v>
      </c>
      <c r="BW131" s="93">
        <f>+Ene!BW131+Feb!BW131+Mar!BW131+Abr!BW131+May!BW131+Jun!BW131+Jul!BW131+Ago!BW131+Set!BW131+Oct!BW131+Nov!BW131+Dic!BW131</f>
        <v>0</v>
      </c>
      <c r="BX131" s="92"/>
    </row>
    <row r="132" spans="1:76" ht="15.95" customHeight="1" x14ac:dyDescent="0.3">
      <c r="A132" s="139">
        <v>34</v>
      </c>
      <c r="B132" s="119" t="s">
        <v>158</v>
      </c>
      <c r="C132" s="120"/>
      <c r="D132" s="93">
        <f>+Ene!D132+Feb!D132+Mar!D132+Abr!D132+May!D132+Jun!D132+Jul!D132+Ago!D132+Set!D132+Oct!D132+Nov!D132+Dic!D132</f>
        <v>12</v>
      </c>
      <c r="E132" s="93">
        <f>+Ene!E132+Feb!E132+Mar!E132+Abr!E132+May!E132+Jun!E132+Jul!E132+Ago!E132+Set!E132+Oct!E132+Nov!E132+Dic!E132</f>
        <v>0</v>
      </c>
      <c r="F132" s="93">
        <f>+Ene!F132+Feb!F132+Mar!F132+Abr!F132+May!F132+Jun!F132+Jul!F132+Ago!F132+Set!F132+Oct!F132+Nov!F132+Dic!F132</f>
        <v>0</v>
      </c>
      <c r="G132" s="93">
        <f>+Ene!G132+Feb!G132+Mar!G132+Abr!G132+May!G132+Jun!G132+Jul!G132+Ago!G132+Set!G132+Oct!G132+Nov!G132+Dic!G132</f>
        <v>0</v>
      </c>
      <c r="H132" s="93">
        <f>+Ene!H132+Feb!H132+Mar!H132+Abr!H132+May!H132+Jun!H132+Jul!H132+Ago!H132+Set!H132+Oct!H132+Nov!H132+Dic!H132</f>
        <v>0</v>
      </c>
      <c r="I132" s="93">
        <f>+Ene!I132+Feb!I132+Mar!I132+Abr!I132+May!I132+Jun!I132+Jul!I132+Ago!I132+Set!I132+Oct!I132+Nov!I132+Dic!I132</f>
        <v>0</v>
      </c>
      <c r="J132" s="93">
        <f>+Ene!J132+Feb!J132+Mar!J132+Abr!J132+May!J132+Jun!J132+Jul!J132+Ago!J132+Set!J132+Oct!J132+Nov!J132+Dic!J132</f>
        <v>0</v>
      </c>
      <c r="K132" s="93">
        <f>+Ene!K132+Feb!K132+Mar!K132+Abr!K132+May!K132+Jun!K132+Jul!K132+Ago!K132+Set!K132+Oct!K132+Nov!K132+Dic!K132</f>
        <v>0</v>
      </c>
      <c r="L132" s="93">
        <f>+Ene!L132+Feb!L132+Mar!L132+Abr!L132+May!L132+Jun!L132+Jul!L132+Ago!L132+Set!L132+Oct!L132+Nov!L132+Dic!L132</f>
        <v>82</v>
      </c>
      <c r="M132" s="93">
        <f>+Ene!M132+Feb!M132+Mar!M132+Abr!M132+May!M132+Jun!M132+Jul!M132+Ago!M132+Set!M132+Oct!M132+Nov!M132+Dic!M132</f>
        <v>0</v>
      </c>
      <c r="N132" s="93">
        <f>+Ene!N132+Feb!N132+Mar!N132+Abr!N132+May!N132+Jun!N132+Jul!N132+Ago!N132+Set!N132+Oct!N132+Nov!N132+Dic!N132</f>
        <v>6</v>
      </c>
      <c r="O132" s="93">
        <f>+Ene!O132+Feb!O132+Mar!O132+Abr!O132+May!O132+Jun!O132+Jul!O132+Ago!O132+Set!O132+Oct!O132+Nov!O132+Dic!O132</f>
        <v>0</v>
      </c>
      <c r="P132" s="93">
        <f>+Ene!P132+Feb!P132+Mar!P132+Abr!P132+May!P132+Jun!P132+Jul!P132+Ago!P132+Set!P132+Oct!P132+Nov!P132+Dic!P132</f>
        <v>174</v>
      </c>
      <c r="Q132" s="93">
        <f>+Ene!Q132+Feb!Q132+Mar!Q132+Abr!Q132+May!Q132+Jun!Q132+Jul!Q132+Ago!Q132+Set!Q132+Oct!Q132+Nov!Q132+Dic!Q132</f>
        <v>0</v>
      </c>
      <c r="R132" s="93">
        <f>+Ene!R132+Feb!R132+Mar!R132+Abr!R132+May!R132+Jun!R132+Jul!R132+Ago!R132+Set!R132+Oct!R132+Nov!R132+Dic!R132</f>
        <v>0</v>
      </c>
      <c r="S132" s="93">
        <f>+Ene!S132+Feb!S132+Mar!S132+Abr!S132+May!S132+Jun!S132+Jul!S132+Ago!S132+Set!S132+Oct!S132+Nov!S132+Dic!S132</f>
        <v>0</v>
      </c>
      <c r="T132" s="93">
        <f>+Ene!T132+Feb!T132+Mar!T132+Abr!T132+May!T132+Jun!T132+Jul!T132+Ago!T132+Set!T132+Oct!T132+Nov!T132+Dic!T132</f>
        <v>0</v>
      </c>
      <c r="U132" s="93">
        <f>+Ene!U132+Feb!U132+Mar!U132+Abr!U132+May!U132+Jun!U132+Jul!U132+Ago!U132+Set!U132+Oct!U132+Nov!U132+Dic!U132</f>
        <v>0</v>
      </c>
      <c r="V132" s="93">
        <f>+Ene!V132+Feb!V132+Mar!V132+Abr!V132+May!V132+Jun!V132+Jul!V132+Ago!V132+Set!V132+Oct!V132+Nov!V132+Dic!V132</f>
        <v>0</v>
      </c>
      <c r="W132" s="93">
        <f>+Ene!W132+Feb!W132+Mar!W132+Abr!W132+May!W132+Jun!W132+Jul!W132+Ago!W132+Set!W132+Oct!W132+Nov!W132+Dic!W132</f>
        <v>78</v>
      </c>
      <c r="X132" s="93">
        <f>+Ene!X132+Feb!X132+Mar!X132+Abr!X132+May!X132+Jun!X132+Jul!X132+Ago!X132+Set!X132+Oct!X132+Nov!X132+Dic!X132</f>
        <v>0</v>
      </c>
      <c r="Y132" s="93">
        <f>+Ene!Y132+Feb!Y132+Mar!Y132+Abr!Y132+May!Y132+Jun!Y132+Jul!Y132+Ago!Y132+Set!Y132+Oct!Y132+Nov!Y132+Dic!Y132</f>
        <v>0</v>
      </c>
      <c r="Z132" s="93">
        <f>+Ene!Z132+Feb!Z132+Mar!Z132+Abr!Z132+May!Z132+Jun!Z132+Jul!Z132+Ago!Z132+Set!Z132+Oct!Z132+Nov!Z132+Dic!Z132</f>
        <v>0</v>
      </c>
      <c r="AA132" s="93">
        <f>+Ene!AA132+Feb!AA132+Mar!AA132+Abr!AA132+May!AA132+Jun!AA132+Jul!AA132+Ago!AA132+Set!AA132+Oct!AA132+Nov!AA132+Dic!AA132</f>
        <v>0</v>
      </c>
      <c r="AB132" s="93">
        <f>+Ene!AB132+Feb!AB132+Mar!AB132+Abr!AB132+May!AB132+Jun!AB132+Jul!AB132+Ago!AB132+Set!AB132+Oct!AB132+Nov!AB132+Dic!AB132</f>
        <v>0</v>
      </c>
      <c r="AC132" s="93">
        <f>+Ene!AC132+Feb!AC132+Mar!AC132+Abr!AC132+May!AC132+Jun!AC132+Jul!AC132+Ago!AC132+Set!AC132+Oct!AC132+Nov!AC132+Dic!AC132</f>
        <v>0</v>
      </c>
      <c r="AD132" s="93">
        <f>+Ene!AD132+Feb!AD132+Mar!AD132+Abr!AD132+May!AD132+Jun!AD132+Jul!AD132+Ago!AD132+Set!AD132+Oct!AD132+Nov!AD132+Dic!AD132</f>
        <v>0</v>
      </c>
      <c r="AE132" s="93">
        <f>+Ene!AE132+Feb!AE132+Mar!AE132+Abr!AE132+May!AE132+Jun!AE132+Jul!AE132+Ago!AE132+Set!AE132+Oct!AE132+Nov!AE132+Dic!AE132</f>
        <v>39</v>
      </c>
      <c r="AF132" s="93">
        <f>+Ene!AF132+Feb!AF132+Mar!AF132+Abr!AF132+May!AF132+Jun!AF132+Jul!AF132+Ago!AF132+Set!AF132+Oct!AF132+Nov!AF132+Dic!AF132</f>
        <v>0</v>
      </c>
      <c r="AG132" s="93">
        <f>+Ene!AG132+Feb!AG132+Mar!AG132+Abr!AG132+May!AG132+Jun!AG132+Jul!AG132+Ago!AG132+Set!AG132+Oct!AG132+Nov!AG132+Dic!AG132</f>
        <v>0</v>
      </c>
      <c r="AH132" s="93">
        <f>+Ene!AH132+Feb!AH132+Mar!AH132+Abr!AH132+May!AH132+Jun!AH132+Jul!AH132+Ago!AH132+Set!AH132+Oct!AH132+Nov!AH132+Dic!AH132</f>
        <v>0</v>
      </c>
      <c r="AI132" s="93">
        <f>+Ene!AI132+Feb!AI132+Mar!AI132+Abr!AI132+May!AI132+Jun!AI132+Jul!AI132+Ago!AI132+Set!AI132+Oct!AI132+Nov!AI132+Dic!AI132</f>
        <v>0</v>
      </c>
      <c r="AJ132" s="93">
        <f>+Ene!AJ132+Feb!AJ132+Mar!AJ132+Abr!AJ132+May!AJ132+Jun!AJ132+Jul!AJ132+Ago!AJ132+Set!AJ132+Oct!AJ132+Nov!AJ132+Dic!AJ132</f>
        <v>0</v>
      </c>
      <c r="AK132" s="93">
        <f>+Ene!AK132+Feb!AK132+Mar!AK132+Abr!AK132+May!AK132+Jun!AK132+Jul!AK132+Ago!AK132+Set!AK132+Oct!AK132+Nov!AK132+Dic!AK132</f>
        <v>0</v>
      </c>
      <c r="AL132" s="93">
        <f>+Ene!AL132+Feb!AL132+Mar!AL132+Abr!AL132+May!AL132+Jun!AL132+Jul!AL132+Ago!AL132+Set!AL132+Oct!AL132+Nov!AL132+Dic!AL132</f>
        <v>0</v>
      </c>
      <c r="AM132" s="93">
        <f>+Ene!AM132+Feb!AM132+Mar!AM132+Abr!AM132+May!AM132+Jun!AM132+Jul!AM132+Ago!AM132+Set!AM132+Oct!AM132+Nov!AM132+Dic!AM132</f>
        <v>0</v>
      </c>
      <c r="AN132" s="93">
        <f>+Ene!AN132+Feb!AN132+Mar!AN132+Abr!AN132+May!AN132+Jun!AN132+Jul!AN132+Ago!AN132+Set!AN132+Oct!AN132+Nov!AN132+Dic!AN132</f>
        <v>0</v>
      </c>
      <c r="AO132" s="93">
        <f>+Ene!AO132+Feb!AO132+Mar!AO132+Abr!AO132+May!AO132+Jun!AO132+Jul!AO132+Ago!AO132+Set!AO132+Oct!AO132+Nov!AO132+Dic!AO132</f>
        <v>0</v>
      </c>
      <c r="AP132" s="93">
        <f>+Ene!AP132+Feb!AP132+Mar!AP132+Abr!AP132+May!AP132+Jun!AP132+Jul!AP132+Ago!AP132+Set!AP132+Oct!AP132+Nov!AP132+Dic!AP132</f>
        <v>0</v>
      </c>
      <c r="AQ132" s="93">
        <f>+Ene!AQ132+Feb!AQ132+Mar!AQ132+Abr!AQ132+May!AQ132+Jun!AQ132+Jul!AQ132+Ago!AQ132+Set!AQ132+Oct!AQ132+Nov!AQ132+Dic!AQ132</f>
        <v>0</v>
      </c>
      <c r="AR132" s="93">
        <f>+Ene!AR132+Feb!AR132+Mar!AR132+Abr!AR132+May!AR132+Jun!AR132+Jul!AR132+Ago!AR132+Set!AR132+Oct!AR132+Nov!AR132+Dic!AR132</f>
        <v>0</v>
      </c>
      <c r="AS132" s="93">
        <f>+Ene!AS132+Feb!AS132+Mar!AS132+Abr!AS132+May!AS132+Jun!AS132+Jul!AS132+Ago!AS132+Set!AS132+Oct!AS132+Nov!AS132+Dic!AS132</f>
        <v>0</v>
      </c>
      <c r="AT132" s="93">
        <f>+Ene!AT132+Feb!AT132+Mar!AT132+Abr!AT132+May!AT132+Jun!AT132+Jul!AT132+Ago!AT132+Set!AT132+Oct!AT132+Nov!AT132+Dic!AT132</f>
        <v>0</v>
      </c>
      <c r="AU132" s="93">
        <f>+Ene!AU132+Feb!AU132+Mar!AU132+Abr!AU132+May!AU132+Jun!AU132+Jul!AU132+Ago!AU132+Set!AU132+Oct!AU132+Nov!AU132+Dic!AU132</f>
        <v>0</v>
      </c>
      <c r="AV132" s="93">
        <f>+Ene!AV132+Feb!AV132+Mar!AV132+Abr!AV132+May!AV132+Jun!AV132+Jul!AV132+Ago!AV132+Set!AV132+Oct!AV132+Nov!AV132+Dic!AV132</f>
        <v>0</v>
      </c>
      <c r="AW132" s="93">
        <f>+Ene!AW132+Feb!AW132+Mar!AW132+Abr!AW132+May!AW132+Jun!AW132+Jul!AW132+Ago!AW132+Set!AW132+Oct!AW132+Nov!AW132+Dic!AW132</f>
        <v>0</v>
      </c>
      <c r="AX132" s="93">
        <f>+Ene!AX132+Feb!AX132+Mar!AX132+Abr!AX132+May!AX132+Jun!AX132+Jul!AX132+Ago!AX132+Set!AX132+Oct!AX132+Nov!AX132+Dic!AX132</f>
        <v>0</v>
      </c>
      <c r="AY132" s="93">
        <f>+Ene!AY132+Feb!AY132+Mar!AY132+Abr!AY132+May!AY132+Jun!AY132+Jul!AY132+Ago!AY132+Set!AY132+Oct!AY132+Nov!AY132+Dic!AY132</f>
        <v>0</v>
      </c>
      <c r="AZ132" s="93">
        <f>+Ene!AZ132+Feb!AZ132+Mar!AZ132+Abr!AZ132+May!AZ132+Jun!AZ132+Jul!AZ132+Ago!AZ132+Set!AZ132+Oct!AZ132+Nov!AZ132+Dic!AZ132</f>
        <v>0</v>
      </c>
      <c r="BA132" s="93">
        <f>+Ene!BA132+Feb!BA132+Mar!BA132+Abr!BA132+May!BA132+Jun!BA132+Jul!BA132+Ago!BA132+Set!BA132+Oct!BA132+Nov!BA132+Dic!BA132</f>
        <v>0</v>
      </c>
      <c r="BB132" s="93">
        <f>+Ene!BB132+Feb!BB132+Mar!BB132+Abr!BB132+May!BB132+Jun!BB132+Jul!BB132+Ago!BB132+Set!BB132+Oct!BB132+Nov!BB132+Dic!BB132</f>
        <v>0</v>
      </c>
      <c r="BC132" s="93">
        <f>+Ene!BC132+Feb!BC132+Mar!BC132+Abr!BC132+May!BC132+Jun!BC132+Jul!BC132+Ago!BC132+Set!BC132+Oct!BC132+Nov!BC132+Dic!BC132</f>
        <v>0</v>
      </c>
      <c r="BD132" s="93">
        <f>+Ene!BD132+Feb!BD132+Mar!BD132+Abr!BD132+May!BD132+Jun!BD132+Jul!BD132+Ago!BD132+Set!BD132+Oct!BD132+Nov!BD132+Dic!BD132</f>
        <v>0</v>
      </c>
      <c r="BE132" s="93">
        <f>+Ene!BE132+Feb!BE132+Mar!BE132+Abr!BE132+May!BE132+Jun!BE132+Jul!BE132+Ago!BE132+Set!BE132+Oct!BE132+Nov!BE132+Dic!BE132</f>
        <v>0</v>
      </c>
      <c r="BF132" s="93">
        <f>+Ene!BF132+Feb!BF132+Mar!BF132+Abr!BF132+May!BF132+Jun!BF132+Jul!BF132+Ago!BF132+Set!BF132+Oct!BF132+Nov!BF132+Dic!BF132</f>
        <v>0</v>
      </c>
      <c r="BG132" s="93">
        <f>+Ene!BG132+Feb!BG132+Mar!BG132+Abr!BG132+May!BG132+Jun!BG132+Jul!BG132+Ago!BG132+Set!BG132+Oct!BG132+Nov!BG132+Dic!BG132</f>
        <v>0</v>
      </c>
      <c r="BH132" s="93">
        <f>+Ene!BH132+Feb!BH132+Mar!BH132+Abr!BH132+May!BH132+Jun!BH132+Jul!BH132+Ago!BH132+Set!BH132+Oct!BH132+Nov!BH132+Dic!BH132</f>
        <v>0</v>
      </c>
      <c r="BI132" s="93">
        <f>+Ene!BI132+Feb!BI132+Mar!BI132+Abr!BI132+May!BI132+Jun!BI132+Jul!BI132+Ago!BI132+Set!BI132+Oct!BI132+Nov!BI132+Dic!BI132</f>
        <v>0</v>
      </c>
      <c r="BJ132" s="93">
        <f>+Ene!BJ132+Feb!BJ132+Mar!BJ132+Abr!BJ132+May!BJ132+Jun!BJ132+Jul!BJ132+Ago!BJ132+Set!BJ132+Oct!BJ132+Nov!BJ132+Dic!BJ132</f>
        <v>0</v>
      </c>
      <c r="BK132" s="93">
        <f>+Ene!BK132+Feb!BK132+Mar!BK132+Abr!BK132+May!BK132+Jun!BK132+Jul!BK132+Ago!BK132+Set!BK132+Oct!BK132+Nov!BK132+Dic!BK132</f>
        <v>0</v>
      </c>
      <c r="BL132" s="93">
        <f>+Ene!BL132+Feb!BL132+Mar!BL132+Abr!BL132+May!BL132+Jun!BL132+Jul!BL132+Ago!BL132+Set!BL132+Oct!BL132+Nov!BL132+Dic!BL132</f>
        <v>0</v>
      </c>
      <c r="BM132" s="93">
        <f>+Ene!BM132+Feb!BM132+Mar!BM132+Abr!BM132+May!BM132+Jun!BM132+Jul!BM132+Ago!BM132+Set!BM132+Oct!BM132+Nov!BM132+Dic!BM132</f>
        <v>0</v>
      </c>
      <c r="BN132" s="93">
        <f>+Ene!BN132+Feb!BN132+Mar!BN132+Abr!BN132+May!BN132+Jun!BN132+Jul!BN132+Ago!BN132+Set!BN132+Oct!BN132+Nov!BN132+Dic!BN132</f>
        <v>0</v>
      </c>
      <c r="BO132" s="93">
        <f>+Ene!BO132+Feb!BO132+Mar!BO132+Abr!BO132+May!BO132+Jun!BO132+Jul!BO132+Ago!BO132+Set!BO132+Oct!BO132+Nov!BO132+Dic!BO132</f>
        <v>0</v>
      </c>
      <c r="BP132" s="93">
        <f>+Ene!BP132+Feb!BP132+Mar!BP132+Abr!BP132+May!BP132+Jun!BP132+Jul!BP132+Ago!BP132+Set!BP132+Oct!BP132+Nov!BP132+Dic!BP132</f>
        <v>0</v>
      </c>
      <c r="BQ132" s="93">
        <f>+Ene!BQ132+Feb!BQ132+Mar!BQ132+Abr!BQ132+May!BQ132+Jun!BQ132+Jul!BQ132+Ago!BQ132+Set!BQ132+Oct!BQ132+Nov!BQ132+Dic!BQ132</f>
        <v>0</v>
      </c>
      <c r="BR132" s="93">
        <f>+Ene!BR132+Feb!BR132+Mar!BR132+Abr!BR132+May!BR132+Jun!BR132+Jul!BR132+Ago!BR132+Set!BR132+Oct!BR132+Nov!BR132+Dic!BR132</f>
        <v>0</v>
      </c>
      <c r="BS132" s="93">
        <f>+Ene!BS132+Feb!BS132+Mar!BS132+Abr!BS132+May!BS132+Jun!BS132+Jul!BS132+Ago!BS132+Set!BS132+Oct!BS132+Nov!BS132+Dic!BS132</f>
        <v>0</v>
      </c>
      <c r="BT132" s="93">
        <f>+Ene!BT132+Feb!BT132+Mar!BT132+Abr!BT132+May!BT132+Jun!BT132+Jul!BT132+Ago!BT132+Set!BT132+Oct!BT132+Nov!BT132+Dic!BT132</f>
        <v>0</v>
      </c>
      <c r="BU132" s="93">
        <f>+Ene!BU132+Feb!BU132+Mar!BU132+Abr!BU132+May!BU132+Jun!BU132+Jul!BU132+Ago!BU132+Set!BU132+Oct!BU132+Nov!BU132+Dic!BU132</f>
        <v>0</v>
      </c>
      <c r="BV132" s="93">
        <f>+Ene!BV132+Feb!BV132+Mar!BV132+Abr!BV132+May!BV132+Jun!BV132+Jul!BV132+Ago!BV132+Set!BV132+Oct!BV132+Nov!BV132+Dic!BV132</f>
        <v>0</v>
      </c>
      <c r="BW132" s="93">
        <f>+Ene!BW132+Feb!BW132+Mar!BW132+Abr!BW132+May!BW132+Jun!BW132+Jul!BW132+Ago!BW132+Set!BW132+Oct!BW132+Nov!BW132+Dic!BW132</f>
        <v>0</v>
      </c>
      <c r="BX132" s="92"/>
    </row>
    <row r="133" spans="1:76" ht="15.95" customHeight="1" x14ac:dyDescent="0.3">
      <c r="A133" s="139">
        <v>35</v>
      </c>
      <c r="B133" s="119" t="s">
        <v>159</v>
      </c>
      <c r="C133" s="120"/>
      <c r="D133" s="93">
        <f>+Ene!D133+Feb!D133+Mar!D133+Abr!D133+May!D133+Jun!D133+Jul!D133+Ago!D133+Set!D133+Oct!D133+Nov!D133+Dic!D133</f>
        <v>12</v>
      </c>
      <c r="E133" s="93">
        <f>+Ene!E133+Feb!E133+Mar!E133+Abr!E133+May!E133+Jun!E133+Jul!E133+Ago!E133+Set!E133+Oct!E133+Nov!E133+Dic!E133</f>
        <v>1</v>
      </c>
      <c r="F133" s="93">
        <f>+Ene!F133+Feb!F133+Mar!F133+Abr!F133+May!F133+Jun!F133+Jul!F133+Ago!F133+Set!F133+Oct!F133+Nov!F133+Dic!F133</f>
        <v>0</v>
      </c>
      <c r="G133" s="93">
        <f>+Ene!G133+Feb!G133+Mar!G133+Abr!G133+May!G133+Jun!G133+Jul!G133+Ago!G133+Set!G133+Oct!G133+Nov!G133+Dic!G133</f>
        <v>0</v>
      </c>
      <c r="H133" s="93">
        <f>+Ene!H133+Feb!H133+Mar!H133+Abr!H133+May!H133+Jun!H133+Jul!H133+Ago!H133+Set!H133+Oct!H133+Nov!H133+Dic!H133</f>
        <v>0</v>
      </c>
      <c r="I133" s="93">
        <f>+Ene!I133+Feb!I133+Mar!I133+Abr!I133+May!I133+Jun!I133+Jul!I133+Ago!I133+Set!I133+Oct!I133+Nov!I133+Dic!I133</f>
        <v>0</v>
      </c>
      <c r="J133" s="93">
        <f>+Ene!J133+Feb!J133+Mar!J133+Abr!J133+May!J133+Jun!J133+Jul!J133+Ago!J133+Set!J133+Oct!J133+Nov!J133+Dic!J133</f>
        <v>0</v>
      </c>
      <c r="K133" s="93">
        <f>+Ene!K133+Feb!K133+Mar!K133+Abr!K133+May!K133+Jun!K133+Jul!K133+Ago!K133+Set!K133+Oct!K133+Nov!K133+Dic!K133</f>
        <v>0</v>
      </c>
      <c r="L133" s="93">
        <f>+Ene!L133+Feb!L133+Mar!L133+Abr!L133+May!L133+Jun!L133+Jul!L133+Ago!L133+Set!L133+Oct!L133+Nov!L133+Dic!L133</f>
        <v>74</v>
      </c>
      <c r="M133" s="93">
        <f>+Ene!M133+Feb!M133+Mar!M133+Abr!M133+May!M133+Jun!M133+Jul!M133+Ago!M133+Set!M133+Oct!M133+Nov!M133+Dic!M133</f>
        <v>0</v>
      </c>
      <c r="N133" s="93">
        <f>+Ene!N133+Feb!N133+Mar!N133+Abr!N133+May!N133+Jun!N133+Jul!N133+Ago!N133+Set!N133+Oct!N133+Nov!N133+Dic!N133</f>
        <v>12</v>
      </c>
      <c r="O133" s="93">
        <f>+Ene!O133+Feb!O133+Mar!O133+Abr!O133+May!O133+Jun!O133+Jul!O133+Ago!O133+Set!O133+Oct!O133+Nov!O133+Dic!O133</f>
        <v>0</v>
      </c>
      <c r="P133" s="93">
        <f>+Ene!P133+Feb!P133+Mar!P133+Abr!P133+May!P133+Jun!P133+Jul!P133+Ago!P133+Set!P133+Oct!P133+Nov!P133+Dic!P133</f>
        <v>336</v>
      </c>
      <c r="Q133" s="93">
        <f>+Ene!Q133+Feb!Q133+Mar!Q133+Abr!Q133+May!Q133+Jun!Q133+Jul!Q133+Ago!Q133+Set!Q133+Oct!Q133+Nov!Q133+Dic!Q133</f>
        <v>0</v>
      </c>
      <c r="R133" s="93">
        <f>+Ene!R133+Feb!R133+Mar!R133+Abr!R133+May!R133+Jun!R133+Jul!R133+Ago!R133+Set!R133+Oct!R133+Nov!R133+Dic!R133</f>
        <v>0</v>
      </c>
      <c r="S133" s="93">
        <f>+Ene!S133+Feb!S133+Mar!S133+Abr!S133+May!S133+Jun!S133+Jul!S133+Ago!S133+Set!S133+Oct!S133+Nov!S133+Dic!S133</f>
        <v>0</v>
      </c>
      <c r="T133" s="93">
        <f>+Ene!T133+Feb!T133+Mar!T133+Abr!T133+May!T133+Jun!T133+Jul!T133+Ago!T133+Set!T133+Oct!T133+Nov!T133+Dic!T133</f>
        <v>0</v>
      </c>
      <c r="U133" s="93">
        <f>+Ene!U133+Feb!U133+Mar!U133+Abr!U133+May!U133+Jun!U133+Jul!U133+Ago!U133+Set!U133+Oct!U133+Nov!U133+Dic!U133</f>
        <v>0</v>
      </c>
      <c r="V133" s="93">
        <f>+Ene!V133+Feb!V133+Mar!V133+Abr!V133+May!V133+Jun!V133+Jul!V133+Ago!V133+Set!V133+Oct!V133+Nov!V133+Dic!V133</f>
        <v>0</v>
      </c>
      <c r="W133" s="93">
        <f>+Ene!W133+Feb!W133+Mar!W133+Abr!W133+May!W133+Jun!W133+Jul!W133+Ago!W133+Set!W133+Oct!W133+Nov!W133+Dic!W133</f>
        <v>74</v>
      </c>
      <c r="X133" s="93">
        <f>+Ene!X133+Feb!X133+Mar!X133+Abr!X133+May!X133+Jun!X133+Jul!X133+Ago!X133+Set!X133+Oct!X133+Nov!X133+Dic!X133</f>
        <v>0</v>
      </c>
      <c r="Y133" s="93">
        <f>+Ene!Y133+Feb!Y133+Mar!Y133+Abr!Y133+May!Y133+Jun!Y133+Jul!Y133+Ago!Y133+Set!Y133+Oct!Y133+Nov!Y133+Dic!Y133</f>
        <v>0</v>
      </c>
      <c r="Z133" s="93">
        <f>+Ene!Z133+Feb!Z133+Mar!Z133+Abr!Z133+May!Z133+Jun!Z133+Jul!Z133+Ago!Z133+Set!Z133+Oct!Z133+Nov!Z133+Dic!Z133</f>
        <v>1</v>
      </c>
      <c r="AA133" s="93">
        <f>+Ene!AA133+Feb!AA133+Mar!AA133+Abr!AA133+May!AA133+Jun!AA133+Jul!AA133+Ago!AA133+Set!AA133+Oct!AA133+Nov!AA133+Dic!AA133</f>
        <v>0</v>
      </c>
      <c r="AB133" s="93">
        <f>+Ene!AB133+Feb!AB133+Mar!AB133+Abr!AB133+May!AB133+Jun!AB133+Jul!AB133+Ago!AB133+Set!AB133+Oct!AB133+Nov!AB133+Dic!AB133</f>
        <v>0</v>
      </c>
      <c r="AC133" s="93">
        <f>+Ene!AC133+Feb!AC133+Mar!AC133+Abr!AC133+May!AC133+Jun!AC133+Jul!AC133+Ago!AC133+Set!AC133+Oct!AC133+Nov!AC133+Dic!AC133</f>
        <v>0</v>
      </c>
      <c r="AD133" s="93">
        <f>+Ene!AD133+Feb!AD133+Mar!AD133+Abr!AD133+May!AD133+Jun!AD133+Jul!AD133+Ago!AD133+Set!AD133+Oct!AD133+Nov!AD133+Dic!AD133</f>
        <v>0</v>
      </c>
      <c r="AE133" s="93">
        <f>+Ene!AE133+Feb!AE133+Mar!AE133+Abr!AE133+May!AE133+Jun!AE133+Jul!AE133+Ago!AE133+Set!AE133+Oct!AE133+Nov!AE133+Dic!AE133</f>
        <v>52</v>
      </c>
      <c r="AF133" s="93">
        <f>+Ene!AF133+Feb!AF133+Mar!AF133+Abr!AF133+May!AF133+Jun!AF133+Jul!AF133+Ago!AF133+Set!AF133+Oct!AF133+Nov!AF133+Dic!AF133</f>
        <v>0</v>
      </c>
      <c r="AG133" s="93">
        <f>+Ene!AG133+Feb!AG133+Mar!AG133+Abr!AG133+May!AG133+Jun!AG133+Jul!AG133+Ago!AG133+Set!AG133+Oct!AG133+Nov!AG133+Dic!AG133</f>
        <v>0</v>
      </c>
      <c r="AH133" s="93">
        <f>+Ene!AH133+Feb!AH133+Mar!AH133+Abr!AH133+May!AH133+Jun!AH133+Jul!AH133+Ago!AH133+Set!AH133+Oct!AH133+Nov!AH133+Dic!AH133</f>
        <v>0</v>
      </c>
      <c r="AI133" s="93">
        <f>+Ene!AI133+Feb!AI133+Mar!AI133+Abr!AI133+May!AI133+Jun!AI133+Jul!AI133+Ago!AI133+Set!AI133+Oct!AI133+Nov!AI133+Dic!AI133</f>
        <v>0</v>
      </c>
      <c r="AJ133" s="93">
        <f>+Ene!AJ133+Feb!AJ133+Mar!AJ133+Abr!AJ133+May!AJ133+Jun!AJ133+Jul!AJ133+Ago!AJ133+Set!AJ133+Oct!AJ133+Nov!AJ133+Dic!AJ133</f>
        <v>0</v>
      </c>
      <c r="AK133" s="93">
        <f>+Ene!AK133+Feb!AK133+Mar!AK133+Abr!AK133+May!AK133+Jun!AK133+Jul!AK133+Ago!AK133+Set!AK133+Oct!AK133+Nov!AK133+Dic!AK133</f>
        <v>2</v>
      </c>
      <c r="AL133" s="93">
        <f>+Ene!AL133+Feb!AL133+Mar!AL133+Abr!AL133+May!AL133+Jun!AL133+Jul!AL133+Ago!AL133+Set!AL133+Oct!AL133+Nov!AL133+Dic!AL133</f>
        <v>0</v>
      </c>
      <c r="AM133" s="93">
        <f>+Ene!AM133+Feb!AM133+Mar!AM133+Abr!AM133+May!AM133+Jun!AM133+Jul!AM133+Ago!AM133+Set!AM133+Oct!AM133+Nov!AM133+Dic!AM133</f>
        <v>0</v>
      </c>
      <c r="AN133" s="93">
        <f>+Ene!AN133+Feb!AN133+Mar!AN133+Abr!AN133+May!AN133+Jun!AN133+Jul!AN133+Ago!AN133+Set!AN133+Oct!AN133+Nov!AN133+Dic!AN133</f>
        <v>0</v>
      </c>
      <c r="AO133" s="93">
        <f>+Ene!AO133+Feb!AO133+Mar!AO133+Abr!AO133+May!AO133+Jun!AO133+Jul!AO133+Ago!AO133+Set!AO133+Oct!AO133+Nov!AO133+Dic!AO133</f>
        <v>0</v>
      </c>
      <c r="AP133" s="93">
        <f>+Ene!AP133+Feb!AP133+Mar!AP133+Abr!AP133+May!AP133+Jun!AP133+Jul!AP133+Ago!AP133+Set!AP133+Oct!AP133+Nov!AP133+Dic!AP133</f>
        <v>0</v>
      </c>
      <c r="AQ133" s="93">
        <f>+Ene!AQ133+Feb!AQ133+Mar!AQ133+Abr!AQ133+May!AQ133+Jun!AQ133+Jul!AQ133+Ago!AQ133+Set!AQ133+Oct!AQ133+Nov!AQ133+Dic!AQ133</f>
        <v>0</v>
      </c>
      <c r="AR133" s="93">
        <f>+Ene!AR133+Feb!AR133+Mar!AR133+Abr!AR133+May!AR133+Jun!AR133+Jul!AR133+Ago!AR133+Set!AR133+Oct!AR133+Nov!AR133+Dic!AR133</f>
        <v>0</v>
      </c>
      <c r="AS133" s="93">
        <f>+Ene!AS133+Feb!AS133+Mar!AS133+Abr!AS133+May!AS133+Jun!AS133+Jul!AS133+Ago!AS133+Set!AS133+Oct!AS133+Nov!AS133+Dic!AS133</f>
        <v>0</v>
      </c>
      <c r="AT133" s="93">
        <f>+Ene!AT133+Feb!AT133+Mar!AT133+Abr!AT133+May!AT133+Jun!AT133+Jul!AT133+Ago!AT133+Set!AT133+Oct!AT133+Nov!AT133+Dic!AT133</f>
        <v>0</v>
      </c>
      <c r="AU133" s="93">
        <f>+Ene!AU133+Feb!AU133+Mar!AU133+Abr!AU133+May!AU133+Jun!AU133+Jul!AU133+Ago!AU133+Set!AU133+Oct!AU133+Nov!AU133+Dic!AU133</f>
        <v>942</v>
      </c>
      <c r="AV133" s="93">
        <f>+Ene!AV133+Feb!AV133+Mar!AV133+Abr!AV133+May!AV133+Jun!AV133+Jul!AV133+Ago!AV133+Set!AV133+Oct!AV133+Nov!AV133+Dic!AV133</f>
        <v>942</v>
      </c>
      <c r="AW133" s="93">
        <f>+Ene!AW133+Feb!AW133+Mar!AW133+Abr!AW133+May!AW133+Jun!AW133+Jul!AW133+Ago!AW133+Set!AW133+Oct!AW133+Nov!AW133+Dic!AW133</f>
        <v>521</v>
      </c>
      <c r="AX133" s="93">
        <f>+Ene!AX133+Feb!AX133+Mar!AX133+Abr!AX133+May!AX133+Jun!AX133+Jul!AX133+Ago!AX133+Set!AX133+Oct!AX133+Nov!AX133+Dic!AX133</f>
        <v>0</v>
      </c>
      <c r="AY133" s="93">
        <f>+Ene!AY133+Feb!AY133+Mar!AY133+Abr!AY133+May!AY133+Jun!AY133+Jul!AY133+Ago!AY133+Set!AY133+Oct!AY133+Nov!AY133+Dic!AY133</f>
        <v>0</v>
      </c>
      <c r="AZ133" s="93">
        <f>+Ene!AZ133+Feb!AZ133+Mar!AZ133+Abr!AZ133+May!AZ133+Jun!AZ133+Jul!AZ133+Ago!AZ133+Set!AZ133+Oct!AZ133+Nov!AZ133+Dic!AZ133</f>
        <v>0</v>
      </c>
      <c r="BA133" s="93">
        <f>+Ene!BA133+Feb!BA133+Mar!BA133+Abr!BA133+May!BA133+Jun!BA133+Jul!BA133+Ago!BA133+Set!BA133+Oct!BA133+Nov!BA133+Dic!BA133</f>
        <v>0</v>
      </c>
      <c r="BB133" s="93">
        <f>+Ene!BB133+Feb!BB133+Mar!BB133+Abr!BB133+May!BB133+Jun!BB133+Jul!BB133+Ago!BB133+Set!BB133+Oct!BB133+Nov!BB133+Dic!BB133</f>
        <v>0</v>
      </c>
      <c r="BC133" s="93">
        <f>+Ene!BC133+Feb!BC133+Mar!BC133+Abr!BC133+May!BC133+Jun!BC133+Jul!BC133+Ago!BC133+Set!BC133+Oct!BC133+Nov!BC133+Dic!BC133</f>
        <v>0</v>
      </c>
      <c r="BD133" s="93">
        <f>+Ene!BD133+Feb!BD133+Mar!BD133+Abr!BD133+May!BD133+Jun!BD133+Jul!BD133+Ago!BD133+Set!BD133+Oct!BD133+Nov!BD133+Dic!BD133</f>
        <v>0</v>
      </c>
      <c r="BE133" s="93">
        <f>+Ene!BE133+Feb!BE133+Mar!BE133+Abr!BE133+May!BE133+Jun!BE133+Jul!BE133+Ago!BE133+Set!BE133+Oct!BE133+Nov!BE133+Dic!BE133</f>
        <v>0</v>
      </c>
      <c r="BF133" s="93">
        <f>+Ene!BF133+Feb!BF133+Mar!BF133+Abr!BF133+May!BF133+Jun!BF133+Jul!BF133+Ago!BF133+Set!BF133+Oct!BF133+Nov!BF133+Dic!BF133</f>
        <v>0</v>
      </c>
      <c r="BG133" s="93">
        <f>+Ene!BG133+Feb!BG133+Mar!BG133+Abr!BG133+May!BG133+Jun!BG133+Jul!BG133+Ago!BG133+Set!BG133+Oct!BG133+Nov!BG133+Dic!BG133</f>
        <v>0</v>
      </c>
      <c r="BH133" s="93">
        <f>+Ene!BH133+Feb!BH133+Mar!BH133+Abr!BH133+May!BH133+Jun!BH133+Jul!BH133+Ago!BH133+Set!BH133+Oct!BH133+Nov!BH133+Dic!BH133</f>
        <v>0</v>
      </c>
      <c r="BI133" s="93">
        <f>+Ene!BI133+Feb!BI133+Mar!BI133+Abr!BI133+May!BI133+Jun!BI133+Jul!BI133+Ago!BI133+Set!BI133+Oct!BI133+Nov!BI133+Dic!BI133</f>
        <v>0</v>
      </c>
      <c r="BJ133" s="93">
        <f>+Ene!BJ133+Feb!BJ133+Mar!BJ133+Abr!BJ133+May!BJ133+Jun!BJ133+Jul!BJ133+Ago!BJ133+Set!BJ133+Oct!BJ133+Nov!BJ133+Dic!BJ133</f>
        <v>0</v>
      </c>
      <c r="BK133" s="93">
        <f>+Ene!BK133+Feb!BK133+Mar!BK133+Abr!BK133+May!BK133+Jun!BK133+Jul!BK133+Ago!BK133+Set!BK133+Oct!BK133+Nov!BK133+Dic!BK133</f>
        <v>0</v>
      </c>
      <c r="BL133" s="93">
        <f>+Ene!BL133+Feb!BL133+Mar!BL133+Abr!BL133+May!BL133+Jun!BL133+Jul!BL133+Ago!BL133+Set!BL133+Oct!BL133+Nov!BL133+Dic!BL133</f>
        <v>0</v>
      </c>
      <c r="BM133" s="93">
        <f>+Ene!BM133+Feb!BM133+Mar!BM133+Abr!BM133+May!BM133+Jun!BM133+Jul!BM133+Ago!BM133+Set!BM133+Oct!BM133+Nov!BM133+Dic!BM133</f>
        <v>0</v>
      </c>
      <c r="BN133" s="93">
        <f>+Ene!BN133+Feb!BN133+Mar!BN133+Abr!BN133+May!BN133+Jun!BN133+Jul!BN133+Ago!BN133+Set!BN133+Oct!BN133+Nov!BN133+Dic!BN133</f>
        <v>0</v>
      </c>
      <c r="BO133" s="93">
        <f>+Ene!BO133+Feb!BO133+Mar!BO133+Abr!BO133+May!BO133+Jun!BO133+Jul!BO133+Ago!BO133+Set!BO133+Oct!BO133+Nov!BO133+Dic!BO133</f>
        <v>0</v>
      </c>
      <c r="BP133" s="93">
        <f>+Ene!BP133+Feb!BP133+Mar!BP133+Abr!BP133+May!BP133+Jun!BP133+Jul!BP133+Ago!BP133+Set!BP133+Oct!BP133+Nov!BP133+Dic!BP133</f>
        <v>0</v>
      </c>
      <c r="BQ133" s="93">
        <f>+Ene!BQ133+Feb!BQ133+Mar!BQ133+Abr!BQ133+May!BQ133+Jun!BQ133+Jul!BQ133+Ago!BQ133+Set!BQ133+Oct!BQ133+Nov!BQ133+Dic!BQ133</f>
        <v>0</v>
      </c>
      <c r="BR133" s="93">
        <f>+Ene!BR133+Feb!BR133+Mar!BR133+Abr!BR133+May!BR133+Jun!BR133+Jul!BR133+Ago!BR133+Set!BR133+Oct!BR133+Nov!BR133+Dic!BR133</f>
        <v>0</v>
      </c>
      <c r="BS133" s="93">
        <f>+Ene!BS133+Feb!BS133+Mar!BS133+Abr!BS133+May!BS133+Jun!BS133+Jul!BS133+Ago!BS133+Set!BS133+Oct!BS133+Nov!BS133+Dic!BS133</f>
        <v>0</v>
      </c>
      <c r="BT133" s="93">
        <f>+Ene!BT133+Feb!BT133+Mar!BT133+Abr!BT133+May!BT133+Jun!BT133+Jul!BT133+Ago!BT133+Set!BT133+Oct!BT133+Nov!BT133+Dic!BT133</f>
        <v>0</v>
      </c>
      <c r="BU133" s="93">
        <f>+Ene!BU133+Feb!BU133+Mar!BU133+Abr!BU133+May!BU133+Jun!BU133+Jul!BU133+Ago!BU133+Set!BU133+Oct!BU133+Nov!BU133+Dic!BU133</f>
        <v>0</v>
      </c>
      <c r="BV133" s="93">
        <f>+Ene!BV133+Feb!BV133+Mar!BV133+Abr!BV133+May!BV133+Jun!BV133+Jul!BV133+Ago!BV133+Set!BV133+Oct!BV133+Nov!BV133+Dic!BV133</f>
        <v>0</v>
      </c>
      <c r="BW133" s="93">
        <f>+Ene!BW133+Feb!BW133+Mar!BW133+Abr!BW133+May!BW133+Jun!BW133+Jul!BW133+Ago!BW133+Set!BW133+Oct!BW133+Nov!BW133+Dic!BW133</f>
        <v>0</v>
      </c>
      <c r="BX133" s="92"/>
    </row>
    <row r="134" spans="1:76" ht="15.95" customHeight="1" x14ac:dyDescent="0.3">
      <c r="A134" s="139">
        <v>36</v>
      </c>
      <c r="B134" s="119" t="s">
        <v>160</v>
      </c>
      <c r="C134" s="120"/>
      <c r="D134" s="93">
        <f>+Ene!D134+Feb!D134+Mar!D134+Abr!D134+May!D134+Jun!D134+Jul!D134+Ago!D134+Set!D134+Oct!D134+Nov!D134+Dic!D134</f>
        <v>12</v>
      </c>
      <c r="E134" s="93">
        <f>+Ene!E134+Feb!E134+Mar!E134+Abr!E134+May!E134+Jun!E134+Jul!E134+Ago!E134+Set!E134+Oct!E134+Nov!E134+Dic!E134</f>
        <v>1</v>
      </c>
      <c r="F134" s="93">
        <f>+Ene!F134+Feb!F134+Mar!F134+Abr!F134+May!F134+Jun!F134+Jul!F134+Ago!F134+Set!F134+Oct!F134+Nov!F134+Dic!F134</f>
        <v>8</v>
      </c>
      <c r="G134" s="93">
        <f>+Ene!G134+Feb!G134+Mar!G134+Abr!G134+May!G134+Jun!G134+Jul!G134+Ago!G134+Set!G134+Oct!G134+Nov!G134+Dic!G134</f>
        <v>0</v>
      </c>
      <c r="H134" s="93">
        <f>+Ene!H134+Feb!H134+Mar!H134+Abr!H134+May!H134+Jun!H134+Jul!H134+Ago!H134+Set!H134+Oct!H134+Nov!H134+Dic!H134</f>
        <v>0</v>
      </c>
      <c r="I134" s="93">
        <f>+Ene!I134+Feb!I134+Mar!I134+Abr!I134+May!I134+Jun!I134+Jul!I134+Ago!I134+Set!I134+Oct!I134+Nov!I134+Dic!I134</f>
        <v>0</v>
      </c>
      <c r="J134" s="93">
        <f>+Ene!J134+Feb!J134+Mar!J134+Abr!J134+May!J134+Jun!J134+Jul!J134+Ago!J134+Set!J134+Oct!J134+Nov!J134+Dic!J134</f>
        <v>0</v>
      </c>
      <c r="K134" s="93">
        <f>+Ene!K134+Feb!K134+Mar!K134+Abr!K134+May!K134+Jun!K134+Jul!K134+Ago!K134+Set!K134+Oct!K134+Nov!K134+Dic!K134</f>
        <v>0</v>
      </c>
      <c r="L134" s="93">
        <f>+Ene!L134+Feb!L134+Mar!L134+Abr!L134+May!L134+Jun!L134+Jul!L134+Ago!L134+Set!L134+Oct!L134+Nov!L134+Dic!L134</f>
        <v>259</v>
      </c>
      <c r="M134" s="93">
        <f>+Ene!M134+Feb!M134+Mar!M134+Abr!M134+May!M134+Jun!M134+Jul!M134+Ago!M134+Set!M134+Oct!M134+Nov!M134+Dic!M134</f>
        <v>0</v>
      </c>
      <c r="N134" s="93">
        <f>+Ene!N134+Feb!N134+Mar!N134+Abr!N134+May!N134+Jun!N134+Jul!N134+Ago!N134+Set!N134+Oct!N134+Nov!N134+Dic!N134</f>
        <v>11</v>
      </c>
      <c r="O134" s="93">
        <f>+Ene!O134+Feb!O134+Mar!O134+Abr!O134+May!O134+Jun!O134+Jul!O134+Ago!O134+Set!O134+Oct!O134+Nov!O134+Dic!O134</f>
        <v>3</v>
      </c>
      <c r="P134" s="93">
        <f>+Ene!P134+Feb!P134+Mar!P134+Abr!P134+May!P134+Jun!P134+Jul!P134+Ago!P134+Set!P134+Oct!P134+Nov!P134+Dic!P134</f>
        <v>274</v>
      </c>
      <c r="Q134" s="93">
        <f>+Ene!Q134+Feb!Q134+Mar!Q134+Abr!Q134+May!Q134+Jun!Q134+Jul!Q134+Ago!Q134+Set!Q134+Oct!Q134+Nov!Q134+Dic!Q134</f>
        <v>1</v>
      </c>
      <c r="R134" s="93">
        <f>+Ene!R134+Feb!R134+Mar!R134+Abr!R134+May!R134+Jun!R134+Jul!R134+Ago!R134+Set!R134+Oct!R134+Nov!R134+Dic!R134</f>
        <v>0</v>
      </c>
      <c r="S134" s="93">
        <f>+Ene!S134+Feb!S134+Mar!S134+Abr!S134+May!S134+Jun!S134+Jul!S134+Ago!S134+Set!S134+Oct!S134+Nov!S134+Dic!S134</f>
        <v>0</v>
      </c>
      <c r="T134" s="93">
        <f>+Ene!T134+Feb!T134+Mar!T134+Abr!T134+May!T134+Jun!T134+Jul!T134+Ago!T134+Set!T134+Oct!T134+Nov!T134+Dic!T134</f>
        <v>0</v>
      </c>
      <c r="U134" s="93">
        <f>+Ene!U134+Feb!U134+Mar!U134+Abr!U134+May!U134+Jun!U134+Jul!U134+Ago!U134+Set!U134+Oct!U134+Nov!U134+Dic!U134</f>
        <v>0</v>
      </c>
      <c r="V134" s="93">
        <f>+Ene!V134+Feb!V134+Mar!V134+Abr!V134+May!V134+Jun!V134+Jul!V134+Ago!V134+Set!V134+Oct!V134+Nov!V134+Dic!V134</f>
        <v>0</v>
      </c>
      <c r="W134" s="93">
        <f>+Ene!W134+Feb!W134+Mar!W134+Abr!W134+May!W134+Jun!W134+Jul!W134+Ago!W134+Set!W134+Oct!W134+Nov!W134+Dic!W134</f>
        <v>258</v>
      </c>
      <c r="X134" s="93">
        <f>+Ene!X134+Feb!X134+Mar!X134+Abr!X134+May!X134+Jun!X134+Jul!X134+Ago!X134+Set!X134+Oct!X134+Nov!X134+Dic!X134</f>
        <v>0</v>
      </c>
      <c r="Y134" s="93">
        <f>+Ene!Y134+Feb!Y134+Mar!Y134+Abr!Y134+May!Y134+Jun!Y134+Jul!Y134+Ago!Y134+Set!Y134+Oct!Y134+Nov!Y134+Dic!Y134</f>
        <v>0</v>
      </c>
      <c r="Z134" s="93">
        <f>+Ene!Z134+Feb!Z134+Mar!Z134+Abr!Z134+May!Z134+Jun!Z134+Jul!Z134+Ago!Z134+Set!Z134+Oct!Z134+Nov!Z134+Dic!Z134</f>
        <v>0</v>
      </c>
      <c r="AA134" s="93">
        <f>+Ene!AA134+Feb!AA134+Mar!AA134+Abr!AA134+May!AA134+Jun!AA134+Jul!AA134+Ago!AA134+Set!AA134+Oct!AA134+Nov!AA134+Dic!AA134</f>
        <v>0</v>
      </c>
      <c r="AB134" s="93">
        <f>+Ene!AB134+Feb!AB134+Mar!AB134+Abr!AB134+May!AB134+Jun!AB134+Jul!AB134+Ago!AB134+Set!AB134+Oct!AB134+Nov!AB134+Dic!AB134</f>
        <v>0</v>
      </c>
      <c r="AC134" s="93">
        <f>+Ene!AC134+Feb!AC134+Mar!AC134+Abr!AC134+May!AC134+Jun!AC134+Jul!AC134+Ago!AC134+Set!AC134+Oct!AC134+Nov!AC134+Dic!AC134</f>
        <v>0</v>
      </c>
      <c r="AD134" s="93">
        <f>+Ene!AD134+Feb!AD134+Mar!AD134+Abr!AD134+May!AD134+Jun!AD134+Jul!AD134+Ago!AD134+Set!AD134+Oct!AD134+Nov!AD134+Dic!AD134</f>
        <v>0</v>
      </c>
      <c r="AE134" s="93">
        <f>+Ene!AE134+Feb!AE134+Mar!AE134+Abr!AE134+May!AE134+Jun!AE134+Jul!AE134+Ago!AE134+Set!AE134+Oct!AE134+Nov!AE134+Dic!AE134</f>
        <v>44</v>
      </c>
      <c r="AF134" s="93">
        <f>+Ene!AF134+Feb!AF134+Mar!AF134+Abr!AF134+May!AF134+Jun!AF134+Jul!AF134+Ago!AF134+Set!AF134+Oct!AF134+Nov!AF134+Dic!AF134</f>
        <v>0</v>
      </c>
      <c r="AG134" s="93">
        <f>+Ene!AG134+Feb!AG134+Mar!AG134+Abr!AG134+May!AG134+Jun!AG134+Jul!AG134+Ago!AG134+Set!AG134+Oct!AG134+Nov!AG134+Dic!AG134</f>
        <v>0</v>
      </c>
      <c r="AH134" s="93">
        <f>+Ene!AH134+Feb!AH134+Mar!AH134+Abr!AH134+May!AH134+Jun!AH134+Jul!AH134+Ago!AH134+Set!AH134+Oct!AH134+Nov!AH134+Dic!AH134</f>
        <v>0</v>
      </c>
      <c r="AI134" s="93">
        <f>+Ene!AI134+Feb!AI134+Mar!AI134+Abr!AI134+May!AI134+Jun!AI134+Jul!AI134+Ago!AI134+Set!AI134+Oct!AI134+Nov!AI134+Dic!AI134</f>
        <v>0</v>
      </c>
      <c r="AJ134" s="93">
        <f>+Ene!AJ134+Feb!AJ134+Mar!AJ134+Abr!AJ134+May!AJ134+Jun!AJ134+Jul!AJ134+Ago!AJ134+Set!AJ134+Oct!AJ134+Nov!AJ134+Dic!AJ134</f>
        <v>22</v>
      </c>
      <c r="AK134" s="93">
        <f>+Ene!AK134+Feb!AK134+Mar!AK134+Abr!AK134+May!AK134+Jun!AK134+Jul!AK134+Ago!AK134+Set!AK134+Oct!AK134+Nov!AK134+Dic!AK134</f>
        <v>18</v>
      </c>
      <c r="AL134" s="93">
        <f>+Ene!AL134+Feb!AL134+Mar!AL134+Abr!AL134+May!AL134+Jun!AL134+Jul!AL134+Ago!AL134+Set!AL134+Oct!AL134+Nov!AL134+Dic!AL134</f>
        <v>11</v>
      </c>
      <c r="AM134" s="93">
        <f>+Ene!AM134+Feb!AM134+Mar!AM134+Abr!AM134+May!AM134+Jun!AM134+Jul!AM134+Ago!AM134+Set!AM134+Oct!AM134+Nov!AM134+Dic!AM134</f>
        <v>0</v>
      </c>
      <c r="AN134" s="93">
        <f>+Ene!AN134+Feb!AN134+Mar!AN134+Abr!AN134+May!AN134+Jun!AN134+Jul!AN134+Ago!AN134+Set!AN134+Oct!AN134+Nov!AN134+Dic!AN134</f>
        <v>0</v>
      </c>
      <c r="AO134" s="93">
        <f>+Ene!AO134+Feb!AO134+Mar!AO134+Abr!AO134+May!AO134+Jun!AO134+Jul!AO134+Ago!AO134+Set!AO134+Oct!AO134+Nov!AO134+Dic!AO134</f>
        <v>0</v>
      </c>
      <c r="AP134" s="93">
        <f>+Ene!AP134+Feb!AP134+Mar!AP134+Abr!AP134+May!AP134+Jun!AP134+Jul!AP134+Ago!AP134+Set!AP134+Oct!AP134+Nov!AP134+Dic!AP134</f>
        <v>0</v>
      </c>
      <c r="AQ134" s="93">
        <f>+Ene!AQ134+Feb!AQ134+Mar!AQ134+Abr!AQ134+May!AQ134+Jun!AQ134+Jul!AQ134+Ago!AQ134+Set!AQ134+Oct!AQ134+Nov!AQ134+Dic!AQ134</f>
        <v>0</v>
      </c>
      <c r="AR134" s="93">
        <f>+Ene!AR134+Feb!AR134+Mar!AR134+Abr!AR134+May!AR134+Jun!AR134+Jul!AR134+Ago!AR134+Set!AR134+Oct!AR134+Nov!AR134+Dic!AR134</f>
        <v>0</v>
      </c>
      <c r="AS134" s="93">
        <f>+Ene!AS134+Feb!AS134+Mar!AS134+Abr!AS134+May!AS134+Jun!AS134+Jul!AS134+Ago!AS134+Set!AS134+Oct!AS134+Nov!AS134+Dic!AS134</f>
        <v>0</v>
      </c>
      <c r="AT134" s="93">
        <f>+Ene!AT134+Feb!AT134+Mar!AT134+Abr!AT134+May!AT134+Jun!AT134+Jul!AT134+Ago!AT134+Set!AT134+Oct!AT134+Nov!AT134+Dic!AT134</f>
        <v>0</v>
      </c>
      <c r="AU134" s="93">
        <f>+Ene!AU134+Feb!AU134+Mar!AU134+Abr!AU134+May!AU134+Jun!AU134+Jul!AU134+Ago!AU134+Set!AU134+Oct!AU134+Nov!AU134+Dic!AU134</f>
        <v>1214</v>
      </c>
      <c r="AV134" s="93">
        <f>+Ene!AV134+Feb!AV134+Mar!AV134+Abr!AV134+May!AV134+Jun!AV134+Jul!AV134+Ago!AV134+Set!AV134+Oct!AV134+Nov!AV134+Dic!AV134</f>
        <v>915</v>
      </c>
      <c r="AW134" s="93">
        <f>+Ene!AW134+Feb!AW134+Mar!AW134+Abr!AW134+May!AW134+Jun!AW134+Jul!AW134+Ago!AW134+Set!AW134+Oct!AW134+Nov!AW134+Dic!AW134</f>
        <v>0</v>
      </c>
      <c r="AX134" s="93">
        <f>+Ene!AX134+Feb!AX134+Mar!AX134+Abr!AX134+May!AX134+Jun!AX134+Jul!AX134+Ago!AX134+Set!AX134+Oct!AX134+Nov!AX134+Dic!AX134</f>
        <v>0</v>
      </c>
      <c r="AY134" s="93">
        <f>+Ene!AY134+Feb!AY134+Mar!AY134+Abr!AY134+May!AY134+Jun!AY134+Jul!AY134+Ago!AY134+Set!AY134+Oct!AY134+Nov!AY134+Dic!AY134</f>
        <v>0</v>
      </c>
      <c r="AZ134" s="93">
        <f>+Ene!AZ134+Feb!AZ134+Mar!AZ134+Abr!AZ134+May!AZ134+Jun!AZ134+Jul!AZ134+Ago!AZ134+Set!AZ134+Oct!AZ134+Nov!AZ134+Dic!AZ134</f>
        <v>0</v>
      </c>
      <c r="BA134" s="93">
        <f>+Ene!BA134+Feb!BA134+Mar!BA134+Abr!BA134+May!BA134+Jun!BA134+Jul!BA134+Ago!BA134+Set!BA134+Oct!BA134+Nov!BA134+Dic!BA134</f>
        <v>0</v>
      </c>
      <c r="BB134" s="93">
        <f>+Ene!BB134+Feb!BB134+Mar!BB134+Abr!BB134+May!BB134+Jun!BB134+Jul!BB134+Ago!BB134+Set!BB134+Oct!BB134+Nov!BB134+Dic!BB134</f>
        <v>0</v>
      </c>
      <c r="BC134" s="93">
        <f>+Ene!BC134+Feb!BC134+Mar!BC134+Abr!BC134+May!BC134+Jun!BC134+Jul!BC134+Ago!BC134+Set!BC134+Oct!BC134+Nov!BC134+Dic!BC134</f>
        <v>0</v>
      </c>
      <c r="BD134" s="93">
        <f>+Ene!BD134+Feb!BD134+Mar!BD134+Abr!BD134+May!BD134+Jun!BD134+Jul!BD134+Ago!BD134+Set!BD134+Oct!BD134+Nov!BD134+Dic!BD134</f>
        <v>0</v>
      </c>
      <c r="BE134" s="93">
        <f>+Ene!BE134+Feb!BE134+Mar!BE134+Abr!BE134+May!BE134+Jun!BE134+Jul!BE134+Ago!BE134+Set!BE134+Oct!BE134+Nov!BE134+Dic!BE134</f>
        <v>0</v>
      </c>
      <c r="BF134" s="93">
        <f>+Ene!BF134+Feb!BF134+Mar!BF134+Abr!BF134+May!BF134+Jun!BF134+Jul!BF134+Ago!BF134+Set!BF134+Oct!BF134+Nov!BF134+Dic!BF134</f>
        <v>0</v>
      </c>
      <c r="BG134" s="93">
        <f>+Ene!BG134+Feb!BG134+Mar!BG134+Abr!BG134+May!BG134+Jun!BG134+Jul!BG134+Ago!BG134+Set!BG134+Oct!BG134+Nov!BG134+Dic!BG134</f>
        <v>0</v>
      </c>
      <c r="BH134" s="93">
        <f>+Ene!BH134+Feb!BH134+Mar!BH134+Abr!BH134+May!BH134+Jun!BH134+Jul!BH134+Ago!BH134+Set!BH134+Oct!BH134+Nov!BH134+Dic!BH134</f>
        <v>0</v>
      </c>
      <c r="BI134" s="93">
        <f>+Ene!BI134+Feb!BI134+Mar!BI134+Abr!BI134+May!BI134+Jun!BI134+Jul!BI134+Ago!BI134+Set!BI134+Oct!BI134+Nov!BI134+Dic!BI134</f>
        <v>0</v>
      </c>
      <c r="BJ134" s="93">
        <f>+Ene!BJ134+Feb!BJ134+Mar!BJ134+Abr!BJ134+May!BJ134+Jun!BJ134+Jul!BJ134+Ago!BJ134+Set!BJ134+Oct!BJ134+Nov!BJ134+Dic!BJ134</f>
        <v>0</v>
      </c>
      <c r="BK134" s="93">
        <f>+Ene!BK134+Feb!BK134+Mar!BK134+Abr!BK134+May!BK134+Jun!BK134+Jul!BK134+Ago!BK134+Set!BK134+Oct!BK134+Nov!BK134+Dic!BK134</f>
        <v>0</v>
      </c>
      <c r="BL134" s="93">
        <f>+Ene!BL134+Feb!BL134+Mar!BL134+Abr!BL134+May!BL134+Jun!BL134+Jul!BL134+Ago!BL134+Set!BL134+Oct!BL134+Nov!BL134+Dic!BL134</f>
        <v>0</v>
      </c>
      <c r="BM134" s="93">
        <f>+Ene!BM134+Feb!BM134+Mar!BM134+Abr!BM134+May!BM134+Jun!BM134+Jul!BM134+Ago!BM134+Set!BM134+Oct!BM134+Nov!BM134+Dic!BM134</f>
        <v>13</v>
      </c>
      <c r="BN134" s="93">
        <f>+Ene!BN134+Feb!BN134+Mar!BN134+Abr!BN134+May!BN134+Jun!BN134+Jul!BN134+Ago!BN134+Set!BN134+Oct!BN134+Nov!BN134+Dic!BN134</f>
        <v>0</v>
      </c>
      <c r="BO134" s="93">
        <f>+Ene!BO134+Feb!BO134+Mar!BO134+Abr!BO134+May!BO134+Jun!BO134+Jul!BO134+Ago!BO134+Set!BO134+Oct!BO134+Nov!BO134+Dic!BO134</f>
        <v>0</v>
      </c>
      <c r="BP134" s="93">
        <f>+Ene!BP134+Feb!BP134+Mar!BP134+Abr!BP134+May!BP134+Jun!BP134+Jul!BP134+Ago!BP134+Set!BP134+Oct!BP134+Nov!BP134+Dic!BP134</f>
        <v>0</v>
      </c>
      <c r="BQ134" s="93">
        <f>+Ene!BQ134+Feb!BQ134+Mar!BQ134+Abr!BQ134+May!BQ134+Jun!BQ134+Jul!BQ134+Ago!BQ134+Set!BQ134+Oct!BQ134+Nov!BQ134+Dic!BQ134</f>
        <v>0</v>
      </c>
      <c r="BR134" s="93">
        <f>+Ene!BR134+Feb!BR134+Mar!BR134+Abr!BR134+May!BR134+Jun!BR134+Jul!BR134+Ago!BR134+Set!BR134+Oct!BR134+Nov!BR134+Dic!BR134</f>
        <v>0</v>
      </c>
      <c r="BS134" s="93">
        <f>+Ene!BS134+Feb!BS134+Mar!BS134+Abr!BS134+May!BS134+Jun!BS134+Jul!BS134+Ago!BS134+Set!BS134+Oct!BS134+Nov!BS134+Dic!BS134</f>
        <v>0</v>
      </c>
      <c r="BT134" s="93">
        <f>+Ene!BT134+Feb!BT134+Mar!BT134+Abr!BT134+May!BT134+Jun!BT134+Jul!BT134+Ago!BT134+Set!BT134+Oct!BT134+Nov!BT134+Dic!BT134</f>
        <v>0</v>
      </c>
      <c r="BU134" s="93">
        <f>+Ene!BU134+Feb!BU134+Mar!BU134+Abr!BU134+May!BU134+Jun!BU134+Jul!BU134+Ago!BU134+Set!BU134+Oct!BU134+Nov!BU134+Dic!BU134</f>
        <v>0</v>
      </c>
      <c r="BV134" s="93">
        <f>+Ene!BV134+Feb!BV134+Mar!BV134+Abr!BV134+May!BV134+Jun!BV134+Jul!BV134+Ago!BV134+Set!BV134+Oct!BV134+Nov!BV134+Dic!BV134</f>
        <v>0</v>
      </c>
      <c r="BW134" s="93">
        <f>+Ene!BW134+Feb!BW134+Mar!BW134+Abr!BW134+May!BW134+Jun!BW134+Jul!BW134+Ago!BW134+Set!BW134+Oct!BW134+Nov!BW134+Dic!BW134</f>
        <v>0</v>
      </c>
      <c r="BX134" s="92"/>
    </row>
    <row r="135" spans="1:76" ht="15.95" customHeight="1" x14ac:dyDescent="0.3">
      <c r="A135" s="139">
        <v>37</v>
      </c>
      <c r="B135" s="119" t="s">
        <v>161</v>
      </c>
      <c r="C135" s="120"/>
      <c r="D135" s="93">
        <f>+Ene!D135+Feb!D135+Mar!D135+Abr!D135+May!D135+Jun!D135+Jul!D135+Ago!D135+Set!D135+Oct!D135+Nov!D135+Dic!D135</f>
        <v>12</v>
      </c>
      <c r="E135" s="93">
        <f>+Ene!E135+Feb!E135+Mar!E135+Abr!E135+May!E135+Jun!E135+Jul!E135+Ago!E135+Set!E135+Oct!E135+Nov!E135+Dic!E135</f>
        <v>2</v>
      </c>
      <c r="F135" s="93">
        <f>+Ene!F135+Feb!F135+Mar!F135+Abr!F135+May!F135+Jun!F135+Jul!F135+Ago!F135+Set!F135+Oct!F135+Nov!F135+Dic!F135</f>
        <v>0</v>
      </c>
      <c r="G135" s="93">
        <f>+Ene!G135+Feb!G135+Mar!G135+Abr!G135+May!G135+Jun!G135+Jul!G135+Ago!G135+Set!G135+Oct!G135+Nov!G135+Dic!G135</f>
        <v>0</v>
      </c>
      <c r="H135" s="93">
        <f>+Ene!H135+Feb!H135+Mar!H135+Abr!H135+May!H135+Jun!H135+Jul!H135+Ago!H135+Set!H135+Oct!H135+Nov!H135+Dic!H135</f>
        <v>0</v>
      </c>
      <c r="I135" s="93">
        <f>+Ene!I135+Feb!I135+Mar!I135+Abr!I135+May!I135+Jun!I135+Jul!I135+Ago!I135+Set!I135+Oct!I135+Nov!I135+Dic!I135</f>
        <v>0</v>
      </c>
      <c r="J135" s="93">
        <f>+Ene!J135+Feb!J135+Mar!J135+Abr!J135+May!J135+Jun!J135+Jul!J135+Ago!J135+Set!J135+Oct!J135+Nov!J135+Dic!J135</f>
        <v>0</v>
      </c>
      <c r="K135" s="93">
        <f>+Ene!K135+Feb!K135+Mar!K135+Abr!K135+May!K135+Jun!K135+Jul!K135+Ago!K135+Set!K135+Oct!K135+Nov!K135+Dic!K135</f>
        <v>1</v>
      </c>
      <c r="L135" s="93">
        <f>+Ene!L135+Feb!L135+Mar!L135+Abr!L135+May!L135+Jun!L135+Jul!L135+Ago!L135+Set!L135+Oct!L135+Nov!L135+Dic!L135</f>
        <v>61</v>
      </c>
      <c r="M135" s="93">
        <f>+Ene!M135+Feb!M135+Mar!M135+Abr!M135+May!M135+Jun!M135+Jul!M135+Ago!M135+Set!M135+Oct!M135+Nov!M135+Dic!M135</f>
        <v>0</v>
      </c>
      <c r="N135" s="93">
        <f>+Ene!N135+Feb!N135+Mar!N135+Abr!N135+May!N135+Jun!N135+Jul!N135+Ago!N135+Set!N135+Oct!N135+Nov!N135+Dic!N135</f>
        <v>2</v>
      </c>
      <c r="O135" s="93">
        <f>+Ene!O135+Feb!O135+Mar!O135+Abr!O135+May!O135+Jun!O135+Jul!O135+Ago!O135+Set!O135+Oct!O135+Nov!O135+Dic!O135</f>
        <v>2</v>
      </c>
      <c r="P135" s="93">
        <f>+Ene!P135+Feb!P135+Mar!P135+Abr!P135+May!P135+Jun!P135+Jul!P135+Ago!P135+Set!P135+Oct!P135+Nov!P135+Dic!P135</f>
        <v>116</v>
      </c>
      <c r="Q135" s="93">
        <f>+Ene!Q135+Feb!Q135+Mar!Q135+Abr!Q135+May!Q135+Jun!Q135+Jul!Q135+Ago!Q135+Set!Q135+Oct!Q135+Nov!Q135+Dic!Q135</f>
        <v>0</v>
      </c>
      <c r="R135" s="93">
        <f>+Ene!R135+Feb!R135+Mar!R135+Abr!R135+May!R135+Jun!R135+Jul!R135+Ago!R135+Set!R135+Oct!R135+Nov!R135+Dic!R135</f>
        <v>0</v>
      </c>
      <c r="S135" s="93">
        <f>+Ene!S135+Feb!S135+Mar!S135+Abr!S135+May!S135+Jun!S135+Jul!S135+Ago!S135+Set!S135+Oct!S135+Nov!S135+Dic!S135</f>
        <v>0</v>
      </c>
      <c r="T135" s="93">
        <f>+Ene!T135+Feb!T135+Mar!T135+Abr!T135+May!T135+Jun!T135+Jul!T135+Ago!T135+Set!T135+Oct!T135+Nov!T135+Dic!T135</f>
        <v>0</v>
      </c>
      <c r="U135" s="93">
        <f>+Ene!U135+Feb!U135+Mar!U135+Abr!U135+May!U135+Jun!U135+Jul!U135+Ago!U135+Set!U135+Oct!U135+Nov!U135+Dic!U135</f>
        <v>0</v>
      </c>
      <c r="V135" s="93">
        <f>+Ene!V135+Feb!V135+Mar!V135+Abr!V135+May!V135+Jun!V135+Jul!V135+Ago!V135+Set!V135+Oct!V135+Nov!V135+Dic!V135</f>
        <v>0</v>
      </c>
      <c r="W135" s="93">
        <f>+Ene!W135+Feb!W135+Mar!W135+Abr!W135+May!W135+Jun!W135+Jul!W135+Ago!W135+Set!W135+Oct!W135+Nov!W135+Dic!W135</f>
        <v>53</v>
      </c>
      <c r="X135" s="93">
        <f>+Ene!X135+Feb!X135+Mar!X135+Abr!X135+May!X135+Jun!X135+Jul!X135+Ago!X135+Set!X135+Oct!X135+Nov!X135+Dic!X135</f>
        <v>0</v>
      </c>
      <c r="Y135" s="93">
        <f>+Ene!Y135+Feb!Y135+Mar!Y135+Abr!Y135+May!Y135+Jun!Y135+Jul!Y135+Ago!Y135+Set!Y135+Oct!Y135+Nov!Y135+Dic!Y135</f>
        <v>0</v>
      </c>
      <c r="Z135" s="93">
        <f>+Ene!Z135+Feb!Z135+Mar!Z135+Abr!Z135+May!Z135+Jun!Z135+Jul!Z135+Ago!Z135+Set!Z135+Oct!Z135+Nov!Z135+Dic!Z135</f>
        <v>0</v>
      </c>
      <c r="AA135" s="93">
        <f>+Ene!AA135+Feb!AA135+Mar!AA135+Abr!AA135+May!AA135+Jun!AA135+Jul!AA135+Ago!AA135+Set!AA135+Oct!AA135+Nov!AA135+Dic!AA135</f>
        <v>0</v>
      </c>
      <c r="AB135" s="93">
        <f>+Ene!AB135+Feb!AB135+Mar!AB135+Abr!AB135+May!AB135+Jun!AB135+Jul!AB135+Ago!AB135+Set!AB135+Oct!AB135+Nov!AB135+Dic!AB135</f>
        <v>0</v>
      </c>
      <c r="AC135" s="93">
        <f>+Ene!AC135+Feb!AC135+Mar!AC135+Abr!AC135+May!AC135+Jun!AC135+Jul!AC135+Ago!AC135+Set!AC135+Oct!AC135+Nov!AC135+Dic!AC135</f>
        <v>0</v>
      </c>
      <c r="AD135" s="93">
        <f>+Ene!AD135+Feb!AD135+Mar!AD135+Abr!AD135+May!AD135+Jun!AD135+Jul!AD135+Ago!AD135+Set!AD135+Oct!AD135+Nov!AD135+Dic!AD135</f>
        <v>0</v>
      </c>
      <c r="AE135" s="93">
        <f>+Ene!AE135+Feb!AE135+Mar!AE135+Abr!AE135+May!AE135+Jun!AE135+Jul!AE135+Ago!AE135+Set!AE135+Oct!AE135+Nov!AE135+Dic!AE135</f>
        <v>2</v>
      </c>
      <c r="AF135" s="93">
        <f>+Ene!AF135+Feb!AF135+Mar!AF135+Abr!AF135+May!AF135+Jun!AF135+Jul!AF135+Ago!AF135+Set!AF135+Oct!AF135+Nov!AF135+Dic!AF135</f>
        <v>0</v>
      </c>
      <c r="AG135" s="93">
        <f>+Ene!AG135+Feb!AG135+Mar!AG135+Abr!AG135+May!AG135+Jun!AG135+Jul!AG135+Ago!AG135+Set!AG135+Oct!AG135+Nov!AG135+Dic!AG135</f>
        <v>0</v>
      </c>
      <c r="AH135" s="93">
        <f>+Ene!AH135+Feb!AH135+Mar!AH135+Abr!AH135+May!AH135+Jun!AH135+Jul!AH135+Ago!AH135+Set!AH135+Oct!AH135+Nov!AH135+Dic!AH135</f>
        <v>0</v>
      </c>
      <c r="AI135" s="93">
        <f>+Ene!AI135+Feb!AI135+Mar!AI135+Abr!AI135+May!AI135+Jun!AI135+Jul!AI135+Ago!AI135+Set!AI135+Oct!AI135+Nov!AI135+Dic!AI135</f>
        <v>0</v>
      </c>
      <c r="AJ135" s="93">
        <f>+Ene!AJ135+Feb!AJ135+Mar!AJ135+Abr!AJ135+May!AJ135+Jun!AJ135+Jul!AJ135+Ago!AJ135+Set!AJ135+Oct!AJ135+Nov!AJ135+Dic!AJ135</f>
        <v>4</v>
      </c>
      <c r="AK135" s="93">
        <f>+Ene!AK135+Feb!AK135+Mar!AK135+Abr!AK135+May!AK135+Jun!AK135+Jul!AK135+Ago!AK135+Set!AK135+Oct!AK135+Nov!AK135+Dic!AK135</f>
        <v>5</v>
      </c>
      <c r="AL135" s="93">
        <f>+Ene!AL135+Feb!AL135+Mar!AL135+Abr!AL135+May!AL135+Jun!AL135+Jul!AL135+Ago!AL135+Set!AL135+Oct!AL135+Nov!AL135+Dic!AL135</f>
        <v>3</v>
      </c>
      <c r="AM135" s="93">
        <f>+Ene!AM135+Feb!AM135+Mar!AM135+Abr!AM135+May!AM135+Jun!AM135+Jul!AM135+Ago!AM135+Set!AM135+Oct!AM135+Nov!AM135+Dic!AM135</f>
        <v>0</v>
      </c>
      <c r="AN135" s="93">
        <f>+Ene!AN135+Feb!AN135+Mar!AN135+Abr!AN135+May!AN135+Jun!AN135+Jul!AN135+Ago!AN135+Set!AN135+Oct!AN135+Nov!AN135+Dic!AN135</f>
        <v>0</v>
      </c>
      <c r="AO135" s="93">
        <f>+Ene!AO135+Feb!AO135+Mar!AO135+Abr!AO135+May!AO135+Jun!AO135+Jul!AO135+Ago!AO135+Set!AO135+Oct!AO135+Nov!AO135+Dic!AO135</f>
        <v>0</v>
      </c>
      <c r="AP135" s="93">
        <f>+Ene!AP135+Feb!AP135+Mar!AP135+Abr!AP135+May!AP135+Jun!AP135+Jul!AP135+Ago!AP135+Set!AP135+Oct!AP135+Nov!AP135+Dic!AP135</f>
        <v>0</v>
      </c>
      <c r="AQ135" s="93">
        <f>+Ene!AQ135+Feb!AQ135+Mar!AQ135+Abr!AQ135+May!AQ135+Jun!AQ135+Jul!AQ135+Ago!AQ135+Set!AQ135+Oct!AQ135+Nov!AQ135+Dic!AQ135</f>
        <v>0</v>
      </c>
      <c r="AR135" s="93">
        <f>+Ene!AR135+Feb!AR135+Mar!AR135+Abr!AR135+May!AR135+Jun!AR135+Jul!AR135+Ago!AR135+Set!AR135+Oct!AR135+Nov!AR135+Dic!AR135</f>
        <v>0</v>
      </c>
      <c r="AS135" s="93">
        <f>+Ene!AS135+Feb!AS135+Mar!AS135+Abr!AS135+May!AS135+Jun!AS135+Jul!AS135+Ago!AS135+Set!AS135+Oct!AS135+Nov!AS135+Dic!AS135</f>
        <v>0</v>
      </c>
      <c r="AT135" s="93">
        <f>+Ene!AT135+Feb!AT135+Mar!AT135+Abr!AT135+May!AT135+Jun!AT135+Jul!AT135+Ago!AT135+Set!AT135+Oct!AT135+Nov!AT135+Dic!AT135</f>
        <v>0</v>
      </c>
      <c r="AU135" s="93">
        <f>+Ene!AU135+Feb!AU135+Mar!AU135+Abr!AU135+May!AU135+Jun!AU135+Jul!AU135+Ago!AU135+Set!AU135+Oct!AU135+Nov!AU135+Dic!AU135</f>
        <v>0</v>
      </c>
      <c r="AV135" s="93">
        <f>+Ene!AV135+Feb!AV135+Mar!AV135+Abr!AV135+May!AV135+Jun!AV135+Jul!AV135+Ago!AV135+Set!AV135+Oct!AV135+Nov!AV135+Dic!AV135</f>
        <v>0</v>
      </c>
      <c r="AW135" s="93">
        <f>+Ene!AW135+Feb!AW135+Mar!AW135+Abr!AW135+May!AW135+Jun!AW135+Jul!AW135+Ago!AW135+Set!AW135+Oct!AW135+Nov!AW135+Dic!AW135</f>
        <v>0</v>
      </c>
      <c r="AX135" s="93">
        <f>+Ene!AX135+Feb!AX135+Mar!AX135+Abr!AX135+May!AX135+Jun!AX135+Jul!AX135+Ago!AX135+Set!AX135+Oct!AX135+Nov!AX135+Dic!AX135</f>
        <v>0</v>
      </c>
      <c r="AY135" s="93">
        <f>+Ene!AY135+Feb!AY135+Mar!AY135+Abr!AY135+May!AY135+Jun!AY135+Jul!AY135+Ago!AY135+Set!AY135+Oct!AY135+Nov!AY135+Dic!AY135</f>
        <v>0</v>
      </c>
      <c r="AZ135" s="93">
        <f>+Ene!AZ135+Feb!AZ135+Mar!AZ135+Abr!AZ135+May!AZ135+Jun!AZ135+Jul!AZ135+Ago!AZ135+Set!AZ135+Oct!AZ135+Nov!AZ135+Dic!AZ135</f>
        <v>0</v>
      </c>
      <c r="BA135" s="93">
        <f>+Ene!BA135+Feb!BA135+Mar!BA135+Abr!BA135+May!BA135+Jun!BA135+Jul!BA135+Ago!BA135+Set!BA135+Oct!BA135+Nov!BA135+Dic!BA135</f>
        <v>0</v>
      </c>
      <c r="BB135" s="93">
        <f>+Ene!BB135+Feb!BB135+Mar!BB135+Abr!BB135+May!BB135+Jun!BB135+Jul!BB135+Ago!BB135+Set!BB135+Oct!BB135+Nov!BB135+Dic!BB135</f>
        <v>0</v>
      </c>
      <c r="BC135" s="93">
        <f>+Ene!BC135+Feb!BC135+Mar!BC135+Abr!BC135+May!BC135+Jun!BC135+Jul!BC135+Ago!BC135+Set!BC135+Oct!BC135+Nov!BC135+Dic!BC135</f>
        <v>0</v>
      </c>
      <c r="BD135" s="93">
        <f>+Ene!BD135+Feb!BD135+Mar!BD135+Abr!BD135+May!BD135+Jun!BD135+Jul!BD135+Ago!BD135+Set!BD135+Oct!BD135+Nov!BD135+Dic!BD135</f>
        <v>0</v>
      </c>
      <c r="BE135" s="93">
        <f>+Ene!BE135+Feb!BE135+Mar!BE135+Abr!BE135+May!BE135+Jun!BE135+Jul!BE135+Ago!BE135+Set!BE135+Oct!BE135+Nov!BE135+Dic!BE135</f>
        <v>0</v>
      </c>
      <c r="BF135" s="93">
        <f>+Ene!BF135+Feb!BF135+Mar!BF135+Abr!BF135+May!BF135+Jun!BF135+Jul!BF135+Ago!BF135+Set!BF135+Oct!BF135+Nov!BF135+Dic!BF135</f>
        <v>0</v>
      </c>
      <c r="BG135" s="93">
        <f>+Ene!BG135+Feb!BG135+Mar!BG135+Abr!BG135+May!BG135+Jun!BG135+Jul!BG135+Ago!BG135+Set!BG135+Oct!BG135+Nov!BG135+Dic!BG135</f>
        <v>0</v>
      </c>
      <c r="BH135" s="93">
        <f>+Ene!BH135+Feb!BH135+Mar!BH135+Abr!BH135+May!BH135+Jun!BH135+Jul!BH135+Ago!BH135+Set!BH135+Oct!BH135+Nov!BH135+Dic!BH135</f>
        <v>0</v>
      </c>
      <c r="BI135" s="93">
        <f>+Ene!BI135+Feb!BI135+Mar!BI135+Abr!BI135+May!BI135+Jun!BI135+Jul!BI135+Ago!BI135+Set!BI135+Oct!BI135+Nov!BI135+Dic!BI135</f>
        <v>0</v>
      </c>
      <c r="BJ135" s="93">
        <f>+Ene!BJ135+Feb!BJ135+Mar!BJ135+Abr!BJ135+May!BJ135+Jun!BJ135+Jul!BJ135+Ago!BJ135+Set!BJ135+Oct!BJ135+Nov!BJ135+Dic!BJ135</f>
        <v>0</v>
      </c>
      <c r="BK135" s="93">
        <f>+Ene!BK135+Feb!BK135+Mar!BK135+Abr!BK135+May!BK135+Jun!BK135+Jul!BK135+Ago!BK135+Set!BK135+Oct!BK135+Nov!BK135+Dic!BK135</f>
        <v>0</v>
      </c>
      <c r="BL135" s="93">
        <f>+Ene!BL135+Feb!BL135+Mar!BL135+Abr!BL135+May!BL135+Jun!BL135+Jul!BL135+Ago!BL135+Set!BL135+Oct!BL135+Nov!BL135+Dic!BL135</f>
        <v>0</v>
      </c>
      <c r="BM135" s="93">
        <f>+Ene!BM135+Feb!BM135+Mar!BM135+Abr!BM135+May!BM135+Jun!BM135+Jul!BM135+Ago!BM135+Set!BM135+Oct!BM135+Nov!BM135+Dic!BM135</f>
        <v>0</v>
      </c>
      <c r="BN135" s="93">
        <f>+Ene!BN135+Feb!BN135+Mar!BN135+Abr!BN135+May!BN135+Jun!BN135+Jul!BN135+Ago!BN135+Set!BN135+Oct!BN135+Nov!BN135+Dic!BN135</f>
        <v>0</v>
      </c>
      <c r="BO135" s="93">
        <f>+Ene!BO135+Feb!BO135+Mar!BO135+Abr!BO135+May!BO135+Jun!BO135+Jul!BO135+Ago!BO135+Set!BO135+Oct!BO135+Nov!BO135+Dic!BO135</f>
        <v>0</v>
      </c>
      <c r="BP135" s="93">
        <f>+Ene!BP135+Feb!BP135+Mar!BP135+Abr!BP135+May!BP135+Jun!BP135+Jul!BP135+Ago!BP135+Set!BP135+Oct!BP135+Nov!BP135+Dic!BP135</f>
        <v>0</v>
      </c>
      <c r="BQ135" s="93">
        <f>+Ene!BQ135+Feb!BQ135+Mar!BQ135+Abr!BQ135+May!BQ135+Jun!BQ135+Jul!BQ135+Ago!BQ135+Set!BQ135+Oct!BQ135+Nov!BQ135+Dic!BQ135</f>
        <v>0</v>
      </c>
      <c r="BR135" s="93">
        <f>+Ene!BR135+Feb!BR135+Mar!BR135+Abr!BR135+May!BR135+Jun!BR135+Jul!BR135+Ago!BR135+Set!BR135+Oct!BR135+Nov!BR135+Dic!BR135</f>
        <v>0</v>
      </c>
      <c r="BS135" s="93">
        <f>+Ene!BS135+Feb!BS135+Mar!BS135+Abr!BS135+May!BS135+Jun!BS135+Jul!BS135+Ago!BS135+Set!BS135+Oct!BS135+Nov!BS135+Dic!BS135</f>
        <v>0</v>
      </c>
      <c r="BT135" s="93">
        <f>+Ene!BT135+Feb!BT135+Mar!BT135+Abr!BT135+May!BT135+Jun!BT135+Jul!BT135+Ago!BT135+Set!BT135+Oct!BT135+Nov!BT135+Dic!BT135</f>
        <v>0</v>
      </c>
      <c r="BU135" s="93">
        <f>+Ene!BU135+Feb!BU135+Mar!BU135+Abr!BU135+May!BU135+Jun!BU135+Jul!BU135+Ago!BU135+Set!BU135+Oct!BU135+Nov!BU135+Dic!BU135</f>
        <v>0</v>
      </c>
      <c r="BV135" s="93">
        <f>+Ene!BV135+Feb!BV135+Mar!BV135+Abr!BV135+May!BV135+Jun!BV135+Jul!BV135+Ago!BV135+Set!BV135+Oct!BV135+Nov!BV135+Dic!BV135</f>
        <v>0</v>
      </c>
      <c r="BW135" s="93">
        <f>+Ene!BW135+Feb!BW135+Mar!BW135+Abr!BW135+May!BW135+Jun!BW135+Jul!BW135+Ago!BW135+Set!BW135+Oct!BW135+Nov!BW135+Dic!BW135</f>
        <v>0</v>
      </c>
      <c r="BX135" s="92"/>
    </row>
    <row r="136" spans="1:76" ht="15.95" customHeight="1" x14ac:dyDescent="0.3">
      <c r="A136" s="139">
        <v>38</v>
      </c>
      <c r="B136" s="119" t="s">
        <v>162</v>
      </c>
      <c r="C136" s="120"/>
      <c r="D136" s="93">
        <f>+Ene!D136+Feb!D136+Mar!D136+Abr!D136+May!D136+Jun!D136+Jul!D136+Ago!D136+Set!D136+Oct!D136+Nov!D136+Dic!D136</f>
        <v>13</v>
      </c>
      <c r="E136" s="93">
        <f>+Ene!E136+Feb!E136+Mar!E136+Abr!E136+May!E136+Jun!E136+Jul!E136+Ago!E136+Set!E136+Oct!E136+Nov!E136+Dic!E136</f>
        <v>1</v>
      </c>
      <c r="F136" s="93">
        <f>+Ene!F136+Feb!F136+Mar!F136+Abr!F136+May!F136+Jun!F136+Jul!F136+Ago!F136+Set!F136+Oct!F136+Nov!F136+Dic!F136</f>
        <v>2</v>
      </c>
      <c r="G136" s="93">
        <f>+Ene!G136+Feb!G136+Mar!G136+Abr!G136+May!G136+Jun!G136+Jul!G136+Ago!G136+Set!G136+Oct!G136+Nov!G136+Dic!G136</f>
        <v>0</v>
      </c>
      <c r="H136" s="93">
        <f>+Ene!H136+Feb!H136+Mar!H136+Abr!H136+May!H136+Jun!H136+Jul!H136+Ago!H136+Set!H136+Oct!H136+Nov!H136+Dic!H136</f>
        <v>0</v>
      </c>
      <c r="I136" s="93">
        <f>+Ene!I136+Feb!I136+Mar!I136+Abr!I136+May!I136+Jun!I136+Jul!I136+Ago!I136+Set!I136+Oct!I136+Nov!I136+Dic!I136</f>
        <v>0</v>
      </c>
      <c r="J136" s="93">
        <f>+Ene!J136+Feb!J136+Mar!J136+Abr!J136+May!J136+Jun!J136+Jul!J136+Ago!J136+Set!J136+Oct!J136+Nov!J136+Dic!J136</f>
        <v>0</v>
      </c>
      <c r="K136" s="93">
        <f>+Ene!K136+Feb!K136+Mar!K136+Abr!K136+May!K136+Jun!K136+Jul!K136+Ago!K136+Set!K136+Oct!K136+Nov!K136+Dic!K136</f>
        <v>0</v>
      </c>
      <c r="L136" s="93">
        <f>+Ene!L136+Feb!L136+Mar!L136+Abr!L136+May!L136+Jun!L136+Jul!L136+Ago!L136+Set!L136+Oct!L136+Nov!L136+Dic!L136</f>
        <v>93</v>
      </c>
      <c r="M136" s="93">
        <f>+Ene!M136+Feb!M136+Mar!M136+Abr!M136+May!M136+Jun!M136+Jul!M136+Ago!M136+Set!M136+Oct!M136+Nov!M136+Dic!M136</f>
        <v>0</v>
      </c>
      <c r="N136" s="93">
        <f>+Ene!N136+Feb!N136+Mar!N136+Abr!N136+May!N136+Jun!N136+Jul!N136+Ago!N136+Set!N136+Oct!N136+Nov!N136+Dic!N136</f>
        <v>10</v>
      </c>
      <c r="O136" s="93">
        <f>+Ene!O136+Feb!O136+Mar!O136+Abr!O136+May!O136+Jun!O136+Jul!O136+Ago!O136+Set!O136+Oct!O136+Nov!O136+Dic!O136</f>
        <v>1</v>
      </c>
      <c r="P136" s="93">
        <f>+Ene!P136+Feb!P136+Mar!P136+Abr!P136+May!P136+Jun!P136+Jul!P136+Ago!P136+Set!P136+Oct!P136+Nov!P136+Dic!P136</f>
        <v>184</v>
      </c>
      <c r="Q136" s="93">
        <f>+Ene!Q136+Feb!Q136+Mar!Q136+Abr!Q136+May!Q136+Jun!Q136+Jul!Q136+Ago!Q136+Set!Q136+Oct!Q136+Nov!Q136+Dic!Q136</f>
        <v>0</v>
      </c>
      <c r="R136" s="93">
        <f>+Ene!R136+Feb!R136+Mar!R136+Abr!R136+May!R136+Jun!R136+Jul!R136+Ago!R136+Set!R136+Oct!R136+Nov!R136+Dic!R136</f>
        <v>0</v>
      </c>
      <c r="S136" s="93">
        <f>+Ene!S136+Feb!S136+Mar!S136+Abr!S136+May!S136+Jun!S136+Jul!S136+Ago!S136+Set!S136+Oct!S136+Nov!S136+Dic!S136</f>
        <v>0</v>
      </c>
      <c r="T136" s="93">
        <f>+Ene!T136+Feb!T136+Mar!T136+Abr!T136+May!T136+Jun!T136+Jul!T136+Ago!T136+Set!T136+Oct!T136+Nov!T136+Dic!T136</f>
        <v>0</v>
      </c>
      <c r="U136" s="93">
        <f>+Ene!U136+Feb!U136+Mar!U136+Abr!U136+May!U136+Jun!U136+Jul!U136+Ago!U136+Set!U136+Oct!U136+Nov!U136+Dic!U136</f>
        <v>0</v>
      </c>
      <c r="V136" s="93">
        <f>+Ene!V136+Feb!V136+Mar!V136+Abr!V136+May!V136+Jun!V136+Jul!V136+Ago!V136+Set!V136+Oct!V136+Nov!V136+Dic!V136</f>
        <v>0</v>
      </c>
      <c r="W136" s="93">
        <f>+Ene!W136+Feb!W136+Mar!W136+Abr!W136+May!W136+Jun!W136+Jul!W136+Ago!W136+Set!W136+Oct!W136+Nov!W136+Dic!W136</f>
        <v>57</v>
      </c>
      <c r="X136" s="93">
        <f>+Ene!X136+Feb!X136+Mar!X136+Abr!X136+May!X136+Jun!X136+Jul!X136+Ago!X136+Set!X136+Oct!X136+Nov!X136+Dic!X136</f>
        <v>0</v>
      </c>
      <c r="Y136" s="93">
        <f>+Ene!Y136+Feb!Y136+Mar!Y136+Abr!Y136+May!Y136+Jun!Y136+Jul!Y136+Ago!Y136+Set!Y136+Oct!Y136+Nov!Y136+Dic!Y136</f>
        <v>0</v>
      </c>
      <c r="Z136" s="93">
        <f>+Ene!Z136+Feb!Z136+Mar!Z136+Abr!Z136+May!Z136+Jun!Z136+Jul!Z136+Ago!Z136+Set!Z136+Oct!Z136+Nov!Z136+Dic!Z136</f>
        <v>0</v>
      </c>
      <c r="AA136" s="93">
        <f>+Ene!AA136+Feb!AA136+Mar!AA136+Abr!AA136+May!AA136+Jun!AA136+Jul!AA136+Ago!AA136+Set!AA136+Oct!AA136+Nov!AA136+Dic!AA136</f>
        <v>0</v>
      </c>
      <c r="AB136" s="93">
        <f>+Ene!AB136+Feb!AB136+Mar!AB136+Abr!AB136+May!AB136+Jun!AB136+Jul!AB136+Ago!AB136+Set!AB136+Oct!AB136+Nov!AB136+Dic!AB136</f>
        <v>0</v>
      </c>
      <c r="AC136" s="93">
        <f>+Ene!AC136+Feb!AC136+Mar!AC136+Abr!AC136+May!AC136+Jun!AC136+Jul!AC136+Ago!AC136+Set!AC136+Oct!AC136+Nov!AC136+Dic!AC136</f>
        <v>0</v>
      </c>
      <c r="AD136" s="93">
        <f>+Ene!AD136+Feb!AD136+Mar!AD136+Abr!AD136+May!AD136+Jun!AD136+Jul!AD136+Ago!AD136+Set!AD136+Oct!AD136+Nov!AD136+Dic!AD136</f>
        <v>0</v>
      </c>
      <c r="AE136" s="93">
        <f>+Ene!AE136+Feb!AE136+Mar!AE136+Abr!AE136+May!AE136+Jun!AE136+Jul!AE136+Ago!AE136+Set!AE136+Oct!AE136+Nov!AE136+Dic!AE136</f>
        <v>3</v>
      </c>
      <c r="AF136" s="93">
        <f>+Ene!AF136+Feb!AF136+Mar!AF136+Abr!AF136+May!AF136+Jun!AF136+Jul!AF136+Ago!AF136+Set!AF136+Oct!AF136+Nov!AF136+Dic!AF136</f>
        <v>0</v>
      </c>
      <c r="AG136" s="93">
        <f>+Ene!AG136+Feb!AG136+Mar!AG136+Abr!AG136+May!AG136+Jun!AG136+Jul!AG136+Ago!AG136+Set!AG136+Oct!AG136+Nov!AG136+Dic!AG136</f>
        <v>0</v>
      </c>
      <c r="AH136" s="93">
        <f>+Ene!AH136+Feb!AH136+Mar!AH136+Abr!AH136+May!AH136+Jun!AH136+Jul!AH136+Ago!AH136+Set!AH136+Oct!AH136+Nov!AH136+Dic!AH136</f>
        <v>0</v>
      </c>
      <c r="AI136" s="93">
        <f>+Ene!AI136+Feb!AI136+Mar!AI136+Abr!AI136+May!AI136+Jun!AI136+Jul!AI136+Ago!AI136+Set!AI136+Oct!AI136+Nov!AI136+Dic!AI136</f>
        <v>0</v>
      </c>
      <c r="AJ136" s="93">
        <f>+Ene!AJ136+Feb!AJ136+Mar!AJ136+Abr!AJ136+May!AJ136+Jun!AJ136+Jul!AJ136+Ago!AJ136+Set!AJ136+Oct!AJ136+Nov!AJ136+Dic!AJ136</f>
        <v>0</v>
      </c>
      <c r="AK136" s="93">
        <f>+Ene!AK136+Feb!AK136+Mar!AK136+Abr!AK136+May!AK136+Jun!AK136+Jul!AK136+Ago!AK136+Set!AK136+Oct!AK136+Nov!AK136+Dic!AK136</f>
        <v>3</v>
      </c>
      <c r="AL136" s="93">
        <f>+Ene!AL136+Feb!AL136+Mar!AL136+Abr!AL136+May!AL136+Jun!AL136+Jul!AL136+Ago!AL136+Set!AL136+Oct!AL136+Nov!AL136+Dic!AL136</f>
        <v>1</v>
      </c>
      <c r="AM136" s="93">
        <f>+Ene!AM136+Feb!AM136+Mar!AM136+Abr!AM136+May!AM136+Jun!AM136+Jul!AM136+Ago!AM136+Set!AM136+Oct!AM136+Nov!AM136+Dic!AM136</f>
        <v>0</v>
      </c>
      <c r="AN136" s="93">
        <f>+Ene!AN136+Feb!AN136+Mar!AN136+Abr!AN136+May!AN136+Jun!AN136+Jul!AN136+Ago!AN136+Set!AN136+Oct!AN136+Nov!AN136+Dic!AN136</f>
        <v>0</v>
      </c>
      <c r="AO136" s="93">
        <f>+Ene!AO136+Feb!AO136+Mar!AO136+Abr!AO136+May!AO136+Jun!AO136+Jul!AO136+Ago!AO136+Set!AO136+Oct!AO136+Nov!AO136+Dic!AO136</f>
        <v>0</v>
      </c>
      <c r="AP136" s="93">
        <f>+Ene!AP136+Feb!AP136+Mar!AP136+Abr!AP136+May!AP136+Jun!AP136+Jul!AP136+Ago!AP136+Set!AP136+Oct!AP136+Nov!AP136+Dic!AP136</f>
        <v>0</v>
      </c>
      <c r="AQ136" s="93">
        <f>+Ene!AQ136+Feb!AQ136+Mar!AQ136+Abr!AQ136+May!AQ136+Jun!AQ136+Jul!AQ136+Ago!AQ136+Set!AQ136+Oct!AQ136+Nov!AQ136+Dic!AQ136</f>
        <v>0</v>
      </c>
      <c r="AR136" s="93">
        <f>+Ene!AR136+Feb!AR136+Mar!AR136+Abr!AR136+May!AR136+Jun!AR136+Jul!AR136+Ago!AR136+Set!AR136+Oct!AR136+Nov!AR136+Dic!AR136</f>
        <v>0</v>
      </c>
      <c r="AS136" s="93">
        <f>+Ene!AS136+Feb!AS136+Mar!AS136+Abr!AS136+May!AS136+Jun!AS136+Jul!AS136+Ago!AS136+Set!AS136+Oct!AS136+Nov!AS136+Dic!AS136</f>
        <v>0</v>
      </c>
      <c r="AT136" s="93">
        <f>+Ene!AT136+Feb!AT136+Mar!AT136+Abr!AT136+May!AT136+Jun!AT136+Jul!AT136+Ago!AT136+Set!AT136+Oct!AT136+Nov!AT136+Dic!AT136</f>
        <v>0</v>
      </c>
      <c r="AU136" s="93">
        <f>+Ene!AU136+Feb!AU136+Mar!AU136+Abr!AU136+May!AU136+Jun!AU136+Jul!AU136+Ago!AU136+Set!AU136+Oct!AU136+Nov!AU136+Dic!AU136</f>
        <v>860</v>
      </c>
      <c r="AV136" s="93">
        <f>+Ene!AV136+Feb!AV136+Mar!AV136+Abr!AV136+May!AV136+Jun!AV136+Jul!AV136+Ago!AV136+Set!AV136+Oct!AV136+Nov!AV136+Dic!AV136</f>
        <v>860</v>
      </c>
      <c r="AW136" s="93">
        <f>+Ene!AW136+Feb!AW136+Mar!AW136+Abr!AW136+May!AW136+Jun!AW136+Jul!AW136+Ago!AW136+Set!AW136+Oct!AW136+Nov!AW136+Dic!AW136</f>
        <v>0</v>
      </c>
      <c r="AX136" s="93">
        <f>+Ene!AX136+Feb!AX136+Mar!AX136+Abr!AX136+May!AX136+Jun!AX136+Jul!AX136+Ago!AX136+Set!AX136+Oct!AX136+Nov!AX136+Dic!AX136</f>
        <v>0</v>
      </c>
      <c r="AY136" s="93">
        <f>+Ene!AY136+Feb!AY136+Mar!AY136+Abr!AY136+May!AY136+Jun!AY136+Jul!AY136+Ago!AY136+Set!AY136+Oct!AY136+Nov!AY136+Dic!AY136</f>
        <v>0</v>
      </c>
      <c r="AZ136" s="93">
        <f>+Ene!AZ136+Feb!AZ136+Mar!AZ136+Abr!AZ136+May!AZ136+Jun!AZ136+Jul!AZ136+Ago!AZ136+Set!AZ136+Oct!AZ136+Nov!AZ136+Dic!AZ136</f>
        <v>0</v>
      </c>
      <c r="BA136" s="93">
        <f>+Ene!BA136+Feb!BA136+Mar!BA136+Abr!BA136+May!BA136+Jun!BA136+Jul!BA136+Ago!BA136+Set!BA136+Oct!BA136+Nov!BA136+Dic!BA136</f>
        <v>0</v>
      </c>
      <c r="BB136" s="93">
        <f>+Ene!BB136+Feb!BB136+Mar!BB136+Abr!BB136+May!BB136+Jun!BB136+Jul!BB136+Ago!BB136+Set!BB136+Oct!BB136+Nov!BB136+Dic!BB136</f>
        <v>0</v>
      </c>
      <c r="BC136" s="93">
        <f>+Ene!BC136+Feb!BC136+Mar!BC136+Abr!BC136+May!BC136+Jun!BC136+Jul!BC136+Ago!BC136+Set!BC136+Oct!BC136+Nov!BC136+Dic!BC136</f>
        <v>0</v>
      </c>
      <c r="BD136" s="93">
        <f>+Ene!BD136+Feb!BD136+Mar!BD136+Abr!BD136+May!BD136+Jun!BD136+Jul!BD136+Ago!BD136+Set!BD136+Oct!BD136+Nov!BD136+Dic!BD136</f>
        <v>0</v>
      </c>
      <c r="BE136" s="93">
        <f>+Ene!BE136+Feb!BE136+Mar!BE136+Abr!BE136+May!BE136+Jun!BE136+Jul!BE136+Ago!BE136+Set!BE136+Oct!BE136+Nov!BE136+Dic!BE136</f>
        <v>0</v>
      </c>
      <c r="BF136" s="93">
        <f>+Ene!BF136+Feb!BF136+Mar!BF136+Abr!BF136+May!BF136+Jun!BF136+Jul!BF136+Ago!BF136+Set!BF136+Oct!BF136+Nov!BF136+Dic!BF136</f>
        <v>0</v>
      </c>
      <c r="BG136" s="93">
        <f>+Ene!BG136+Feb!BG136+Mar!BG136+Abr!BG136+May!BG136+Jun!BG136+Jul!BG136+Ago!BG136+Set!BG136+Oct!BG136+Nov!BG136+Dic!BG136</f>
        <v>0</v>
      </c>
      <c r="BH136" s="93">
        <f>+Ene!BH136+Feb!BH136+Mar!BH136+Abr!BH136+May!BH136+Jun!BH136+Jul!BH136+Ago!BH136+Set!BH136+Oct!BH136+Nov!BH136+Dic!BH136</f>
        <v>0</v>
      </c>
      <c r="BI136" s="93">
        <f>+Ene!BI136+Feb!BI136+Mar!BI136+Abr!BI136+May!BI136+Jun!BI136+Jul!BI136+Ago!BI136+Set!BI136+Oct!BI136+Nov!BI136+Dic!BI136</f>
        <v>0</v>
      </c>
      <c r="BJ136" s="93">
        <f>+Ene!BJ136+Feb!BJ136+Mar!BJ136+Abr!BJ136+May!BJ136+Jun!BJ136+Jul!BJ136+Ago!BJ136+Set!BJ136+Oct!BJ136+Nov!BJ136+Dic!BJ136</f>
        <v>0</v>
      </c>
      <c r="BK136" s="93">
        <f>+Ene!BK136+Feb!BK136+Mar!BK136+Abr!BK136+May!BK136+Jun!BK136+Jul!BK136+Ago!BK136+Set!BK136+Oct!BK136+Nov!BK136+Dic!BK136</f>
        <v>0</v>
      </c>
      <c r="BL136" s="93">
        <f>+Ene!BL136+Feb!BL136+Mar!BL136+Abr!BL136+May!BL136+Jun!BL136+Jul!BL136+Ago!BL136+Set!BL136+Oct!BL136+Nov!BL136+Dic!BL136</f>
        <v>0</v>
      </c>
      <c r="BM136" s="93">
        <f>+Ene!BM136+Feb!BM136+Mar!BM136+Abr!BM136+May!BM136+Jun!BM136+Jul!BM136+Ago!BM136+Set!BM136+Oct!BM136+Nov!BM136+Dic!BM136</f>
        <v>0</v>
      </c>
      <c r="BN136" s="93">
        <f>+Ene!BN136+Feb!BN136+Mar!BN136+Abr!BN136+May!BN136+Jun!BN136+Jul!BN136+Ago!BN136+Set!BN136+Oct!BN136+Nov!BN136+Dic!BN136</f>
        <v>0</v>
      </c>
      <c r="BO136" s="93">
        <f>+Ene!BO136+Feb!BO136+Mar!BO136+Abr!BO136+May!BO136+Jun!BO136+Jul!BO136+Ago!BO136+Set!BO136+Oct!BO136+Nov!BO136+Dic!BO136</f>
        <v>0</v>
      </c>
      <c r="BP136" s="93">
        <f>+Ene!BP136+Feb!BP136+Mar!BP136+Abr!BP136+May!BP136+Jun!BP136+Jul!BP136+Ago!BP136+Set!BP136+Oct!BP136+Nov!BP136+Dic!BP136</f>
        <v>0</v>
      </c>
      <c r="BQ136" s="93">
        <f>+Ene!BQ136+Feb!BQ136+Mar!BQ136+Abr!BQ136+May!BQ136+Jun!BQ136+Jul!BQ136+Ago!BQ136+Set!BQ136+Oct!BQ136+Nov!BQ136+Dic!BQ136</f>
        <v>0</v>
      </c>
      <c r="BR136" s="93">
        <f>+Ene!BR136+Feb!BR136+Mar!BR136+Abr!BR136+May!BR136+Jun!BR136+Jul!BR136+Ago!BR136+Set!BR136+Oct!BR136+Nov!BR136+Dic!BR136</f>
        <v>0</v>
      </c>
      <c r="BS136" s="93">
        <f>+Ene!BS136+Feb!BS136+Mar!BS136+Abr!BS136+May!BS136+Jun!BS136+Jul!BS136+Ago!BS136+Set!BS136+Oct!BS136+Nov!BS136+Dic!BS136</f>
        <v>0</v>
      </c>
      <c r="BT136" s="93">
        <f>+Ene!BT136+Feb!BT136+Mar!BT136+Abr!BT136+May!BT136+Jun!BT136+Jul!BT136+Ago!BT136+Set!BT136+Oct!BT136+Nov!BT136+Dic!BT136</f>
        <v>0</v>
      </c>
      <c r="BU136" s="93">
        <f>+Ene!BU136+Feb!BU136+Mar!BU136+Abr!BU136+May!BU136+Jun!BU136+Jul!BU136+Ago!BU136+Set!BU136+Oct!BU136+Nov!BU136+Dic!BU136</f>
        <v>0</v>
      </c>
      <c r="BV136" s="93">
        <f>+Ene!BV136+Feb!BV136+Mar!BV136+Abr!BV136+May!BV136+Jun!BV136+Jul!BV136+Ago!BV136+Set!BV136+Oct!BV136+Nov!BV136+Dic!BV136</f>
        <v>0</v>
      </c>
      <c r="BW136" s="93">
        <f>+Ene!BW136+Feb!BW136+Mar!BW136+Abr!BW136+May!BW136+Jun!BW136+Jul!BW136+Ago!BW136+Set!BW136+Oct!BW136+Nov!BW136+Dic!BW136</f>
        <v>0</v>
      </c>
      <c r="BX136" s="92"/>
    </row>
    <row r="137" spans="1:76" ht="15.95" customHeight="1" x14ac:dyDescent="0.3">
      <c r="A137" s="139">
        <v>39</v>
      </c>
      <c r="B137" s="201" t="s">
        <v>163</v>
      </c>
      <c r="C137" s="202"/>
      <c r="D137" s="93">
        <f>+Ene!D137+Feb!D137+Mar!D137+Abr!D137+May!D137+Jun!D137+Jul!D137+Ago!D137+Set!D137+Oct!D137+Nov!D137+Dic!D137</f>
        <v>11</v>
      </c>
      <c r="E137" s="93">
        <f>+Ene!E137+Feb!E137+Mar!E137+Abr!E137+May!E137+Jun!E137+Jul!E137+Ago!E137+Set!E137+Oct!E137+Nov!E137+Dic!E137</f>
        <v>2</v>
      </c>
      <c r="F137" s="93">
        <f>+Ene!F137+Feb!F137+Mar!F137+Abr!F137+May!F137+Jun!F137+Jul!F137+Ago!F137+Set!F137+Oct!F137+Nov!F137+Dic!F137</f>
        <v>0</v>
      </c>
      <c r="G137" s="93">
        <f>+Ene!G137+Feb!G137+Mar!G137+Abr!G137+May!G137+Jun!G137+Jul!G137+Ago!G137+Set!G137+Oct!G137+Nov!G137+Dic!G137</f>
        <v>0</v>
      </c>
      <c r="H137" s="93">
        <f>+Ene!H137+Feb!H137+Mar!H137+Abr!H137+May!H137+Jun!H137+Jul!H137+Ago!H137+Set!H137+Oct!H137+Nov!H137+Dic!H137</f>
        <v>0</v>
      </c>
      <c r="I137" s="93">
        <f>+Ene!I137+Feb!I137+Mar!I137+Abr!I137+May!I137+Jun!I137+Jul!I137+Ago!I137+Set!I137+Oct!I137+Nov!I137+Dic!I137</f>
        <v>0</v>
      </c>
      <c r="J137" s="93">
        <f>+Ene!J137+Feb!J137+Mar!J137+Abr!J137+May!J137+Jun!J137+Jul!J137+Ago!J137+Set!J137+Oct!J137+Nov!J137+Dic!J137</f>
        <v>0</v>
      </c>
      <c r="K137" s="93">
        <f>+Ene!K137+Feb!K137+Mar!K137+Abr!K137+May!K137+Jun!K137+Jul!K137+Ago!K137+Set!K137+Oct!K137+Nov!K137+Dic!K137</f>
        <v>0</v>
      </c>
      <c r="L137" s="93">
        <f>+Ene!L137+Feb!L137+Mar!L137+Abr!L137+May!L137+Jun!L137+Jul!L137+Ago!L137+Set!L137+Oct!L137+Nov!L137+Dic!L137</f>
        <v>42</v>
      </c>
      <c r="M137" s="93">
        <f>+Ene!M137+Feb!M137+Mar!M137+Abr!M137+May!M137+Jun!M137+Jul!M137+Ago!M137+Set!M137+Oct!M137+Nov!M137+Dic!M137</f>
        <v>0</v>
      </c>
      <c r="N137" s="93">
        <f>+Ene!N137+Feb!N137+Mar!N137+Abr!N137+May!N137+Jun!N137+Jul!N137+Ago!N137+Set!N137+Oct!N137+Nov!N137+Dic!N137</f>
        <v>2</v>
      </c>
      <c r="O137" s="93">
        <f>+Ene!O137+Feb!O137+Mar!O137+Abr!O137+May!O137+Jun!O137+Jul!O137+Ago!O137+Set!O137+Oct!O137+Nov!O137+Dic!O137</f>
        <v>0</v>
      </c>
      <c r="P137" s="93">
        <f>+Ene!P137+Feb!P137+Mar!P137+Abr!P137+May!P137+Jun!P137+Jul!P137+Ago!P137+Set!P137+Oct!P137+Nov!P137+Dic!P137</f>
        <v>108</v>
      </c>
      <c r="Q137" s="93">
        <f>+Ene!Q137+Feb!Q137+Mar!Q137+Abr!Q137+May!Q137+Jun!Q137+Jul!Q137+Ago!Q137+Set!Q137+Oct!Q137+Nov!Q137+Dic!Q137</f>
        <v>0</v>
      </c>
      <c r="R137" s="93">
        <f>+Ene!R137+Feb!R137+Mar!R137+Abr!R137+May!R137+Jun!R137+Jul!R137+Ago!R137+Set!R137+Oct!R137+Nov!R137+Dic!R137</f>
        <v>0</v>
      </c>
      <c r="S137" s="93">
        <f>+Ene!S137+Feb!S137+Mar!S137+Abr!S137+May!S137+Jun!S137+Jul!S137+Ago!S137+Set!S137+Oct!S137+Nov!S137+Dic!S137</f>
        <v>0</v>
      </c>
      <c r="T137" s="93">
        <f>+Ene!T137+Feb!T137+Mar!T137+Abr!T137+May!T137+Jun!T137+Jul!T137+Ago!T137+Set!T137+Oct!T137+Nov!T137+Dic!T137</f>
        <v>0</v>
      </c>
      <c r="U137" s="93">
        <f>+Ene!U137+Feb!U137+Mar!U137+Abr!U137+May!U137+Jun!U137+Jul!U137+Ago!U137+Set!U137+Oct!U137+Nov!U137+Dic!U137</f>
        <v>0</v>
      </c>
      <c r="V137" s="93">
        <f>+Ene!V137+Feb!V137+Mar!V137+Abr!V137+May!V137+Jun!V137+Jul!V137+Ago!V137+Set!V137+Oct!V137+Nov!V137+Dic!V137</f>
        <v>0</v>
      </c>
      <c r="W137" s="93">
        <f>+Ene!W137+Feb!W137+Mar!W137+Abr!W137+May!W137+Jun!W137+Jul!W137+Ago!W137+Set!W137+Oct!W137+Nov!W137+Dic!W137</f>
        <v>41</v>
      </c>
      <c r="X137" s="93">
        <f>+Ene!X137+Feb!X137+Mar!X137+Abr!X137+May!X137+Jun!X137+Jul!X137+Ago!X137+Set!X137+Oct!X137+Nov!X137+Dic!X137</f>
        <v>0</v>
      </c>
      <c r="Y137" s="93">
        <f>+Ene!Y137+Feb!Y137+Mar!Y137+Abr!Y137+May!Y137+Jun!Y137+Jul!Y137+Ago!Y137+Set!Y137+Oct!Y137+Nov!Y137+Dic!Y137</f>
        <v>0</v>
      </c>
      <c r="Z137" s="93">
        <f>+Ene!Z137+Feb!Z137+Mar!Z137+Abr!Z137+May!Z137+Jun!Z137+Jul!Z137+Ago!Z137+Set!Z137+Oct!Z137+Nov!Z137+Dic!Z137</f>
        <v>0</v>
      </c>
      <c r="AA137" s="93">
        <f>+Ene!AA137+Feb!AA137+Mar!AA137+Abr!AA137+May!AA137+Jun!AA137+Jul!AA137+Ago!AA137+Set!AA137+Oct!AA137+Nov!AA137+Dic!AA137</f>
        <v>0</v>
      </c>
      <c r="AB137" s="93">
        <f>+Ene!AB137+Feb!AB137+Mar!AB137+Abr!AB137+May!AB137+Jun!AB137+Jul!AB137+Ago!AB137+Set!AB137+Oct!AB137+Nov!AB137+Dic!AB137</f>
        <v>0</v>
      </c>
      <c r="AC137" s="93">
        <f>+Ene!AC137+Feb!AC137+Mar!AC137+Abr!AC137+May!AC137+Jun!AC137+Jul!AC137+Ago!AC137+Set!AC137+Oct!AC137+Nov!AC137+Dic!AC137</f>
        <v>0</v>
      </c>
      <c r="AD137" s="93">
        <f>+Ene!AD137+Feb!AD137+Mar!AD137+Abr!AD137+May!AD137+Jun!AD137+Jul!AD137+Ago!AD137+Set!AD137+Oct!AD137+Nov!AD137+Dic!AD137</f>
        <v>0</v>
      </c>
      <c r="AE137" s="93">
        <f>+Ene!AE137+Feb!AE137+Mar!AE137+Abr!AE137+May!AE137+Jun!AE137+Jul!AE137+Ago!AE137+Set!AE137+Oct!AE137+Nov!AE137+Dic!AE137</f>
        <v>0</v>
      </c>
      <c r="AF137" s="93">
        <f>+Ene!AF137+Feb!AF137+Mar!AF137+Abr!AF137+May!AF137+Jun!AF137+Jul!AF137+Ago!AF137+Set!AF137+Oct!AF137+Nov!AF137+Dic!AF137</f>
        <v>0</v>
      </c>
      <c r="AG137" s="93">
        <f>+Ene!AG137+Feb!AG137+Mar!AG137+Abr!AG137+May!AG137+Jun!AG137+Jul!AG137+Ago!AG137+Set!AG137+Oct!AG137+Nov!AG137+Dic!AG137</f>
        <v>0</v>
      </c>
      <c r="AH137" s="93">
        <f>+Ene!AH137+Feb!AH137+Mar!AH137+Abr!AH137+May!AH137+Jun!AH137+Jul!AH137+Ago!AH137+Set!AH137+Oct!AH137+Nov!AH137+Dic!AH137</f>
        <v>0</v>
      </c>
      <c r="AI137" s="93">
        <f>+Ene!AI137+Feb!AI137+Mar!AI137+Abr!AI137+May!AI137+Jun!AI137+Jul!AI137+Ago!AI137+Set!AI137+Oct!AI137+Nov!AI137+Dic!AI137</f>
        <v>0</v>
      </c>
      <c r="AJ137" s="93">
        <f>+Ene!AJ137+Feb!AJ137+Mar!AJ137+Abr!AJ137+May!AJ137+Jun!AJ137+Jul!AJ137+Ago!AJ137+Set!AJ137+Oct!AJ137+Nov!AJ137+Dic!AJ137</f>
        <v>0</v>
      </c>
      <c r="AK137" s="93">
        <f>+Ene!AK137+Feb!AK137+Mar!AK137+Abr!AK137+May!AK137+Jun!AK137+Jul!AK137+Ago!AK137+Set!AK137+Oct!AK137+Nov!AK137+Dic!AK137</f>
        <v>2</v>
      </c>
      <c r="AL137" s="93">
        <f>+Ene!AL137+Feb!AL137+Mar!AL137+Abr!AL137+May!AL137+Jun!AL137+Jul!AL137+Ago!AL137+Set!AL137+Oct!AL137+Nov!AL137+Dic!AL137</f>
        <v>2</v>
      </c>
      <c r="AM137" s="93">
        <f>+Ene!AM137+Feb!AM137+Mar!AM137+Abr!AM137+May!AM137+Jun!AM137+Jul!AM137+Ago!AM137+Set!AM137+Oct!AM137+Nov!AM137+Dic!AM137</f>
        <v>0</v>
      </c>
      <c r="AN137" s="93">
        <f>+Ene!AN137+Feb!AN137+Mar!AN137+Abr!AN137+May!AN137+Jun!AN137+Jul!AN137+Ago!AN137+Set!AN137+Oct!AN137+Nov!AN137+Dic!AN137</f>
        <v>0</v>
      </c>
      <c r="AO137" s="93">
        <f>+Ene!AO137+Feb!AO137+Mar!AO137+Abr!AO137+May!AO137+Jun!AO137+Jul!AO137+Ago!AO137+Set!AO137+Oct!AO137+Nov!AO137+Dic!AO137</f>
        <v>0</v>
      </c>
      <c r="AP137" s="93">
        <f>+Ene!AP137+Feb!AP137+Mar!AP137+Abr!AP137+May!AP137+Jun!AP137+Jul!AP137+Ago!AP137+Set!AP137+Oct!AP137+Nov!AP137+Dic!AP137</f>
        <v>0</v>
      </c>
      <c r="AQ137" s="93">
        <f>+Ene!AQ137+Feb!AQ137+Mar!AQ137+Abr!AQ137+May!AQ137+Jun!AQ137+Jul!AQ137+Ago!AQ137+Set!AQ137+Oct!AQ137+Nov!AQ137+Dic!AQ137</f>
        <v>0</v>
      </c>
      <c r="AR137" s="93">
        <f>+Ene!AR137+Feb!AR137+Mar!AR137+Abr!AR137+May!AR137+Jun!AR137+Jul!AR137+Ago!AR137+Set!AR137+Oct!AR137+Nov!AR137+Dic!AR137</f>
        <v>0</v>
      </c>
      <c r="AS137" s="93">
        <f>+Ene!AS137+Feb!AS137+Mar!AS137+Abr!AS137+May!AS137+Jun!AS137+Jul!AS137+Ago!AS137+Set!AS137+Oct!AS137+Nov!AS137+Dic!AS137</f>
        <v>0</v>
      </c>
      <c r="AT137" s="93">
        <f>+Ene!AT137+Feb!AT137+Mar!AT137+Abr!AT137+May!AT137+Jun!AT137+Jul!AT137+Ago!AT137+Set!AT137+Oct!AT137+Nov!AT137+Dic!AT137</f>
        <v>0</v>
      </c>
      <c r="AU137" s="93">
        <f>+Ene!AU137+Feb!AU137+Mar!AU137+Abr!AU137+May!AU137+Jun!AU137+Jul!AU137+Ago!AU137+Set!AU137+Oct!AU137+Nov!AU137+Dic!AU137</f>
        <v>0</v>
      </c>
      <c r="AV137" s="93">
        <f>+Ene!AV137+Feb!AV137+Mar!AV137+Abr!AV137+May!AV137+Jun!AV137+Jul!AV137+Ago!AV137+Set!AV137+Oct!AV137+Nov!AV137+Dic!AV137</f>
        <v>0</v>
      </c>
      <c r="AW137" s="93">
        <f>+Ene!AW137+Feb!AW137+Mar!AW137+Abr!AW137+May!AW137+Jun!AW137+Jul!AW137+Ago!AW137+Set!AW137+Oct!AW137+Nov!AW137+Dic!AW137</f>
        <v>0</v>
      </c>
      <c r="AX137" s="93">
        <f>+Ene!AX137+Feb!AX137+Mar!AX137+Abr!AX137+May!AX137+Jun!AX137+Jul!AX137+Ago!AX137+Set!AX137+Oct!AX137+Nov!AX137+Dic!AX137</f>
        <v>0</v>
      </c>
      <c r="AY137" s="93">
        <f>+Ene!AY137+Feb!AY137+Mar!AY137+Abr!AY137+May!AY137+Jun!AY137+Jul!AY137+Ago!AY137+Set!AY137+Oct!AY137+Nov!AY137+Dic!AY137</f>
        <v>0</v>
      </c>
      <c r="AZ137" s="93">
        <f>+Ene!AZ137+Feb!AZ137+Mar!AZ137+Abr!AZ137+May!AZ137+Jun!AZ137+Jul!AZ137+Ago!AZ137+Set!AZ137+Oct!AZ137+Nov!AZ137+Dic!AZ137</f>
        <v>0</v>
      </c>
      <c r="BA137" s="93">
        <f>+Ene!BA137+Feb!BA137+Mar!BA137+Abr!BA137+May!BA137+Jun!BA137+Jul!BA137+Ago!BA137+Set!BA137+Oct!BA137+Nov!BA137+Dic!BA137</f>
        <v>0</v>
      </c>
      <c r="BB137" s="93">
        <f>+Ene!BB137+Feb!BB137+Mar!BB137+Abr!BB137+May!BB137+Jun!BB137+Jul!BB137+Ago!BB137+Set!BB137+Oct!BB137+Nov!BB137+Dic!BB137</f>
        <v>0</v>
      </c>
      <c r="BC137" s="93">
        <f>+Ene!BC137+Feb!BC137+Mar!BC137+Abr!BC137+May!BC137+Jun!BC137+Jul!BC137+Ago!BC137+Set!BC137+Oct!BC137+Nov!BC137+Dic!BC137</f>
        <v>0</v>
      </c>
      <c r="BD137" s="93">
        <f>+Ene!BD137+Feb!BD137+Mar!BD137+Abr!BD137+May!BD137+Jun!BD137+Jul!BD137+Ago!BD137+Set!BD137+Oct!BD137+Nov!BD137+Dic!BD137</f>
        <v>0</v>
      </c>
      <c r="BE137" s="93">
        <f>+Ene!BE137+Feb!BE137+Mar!BE137+Abr!BE137+May!BE137+Jun!BE137+Jul!BE137+Ago!BE137+Set!BE137+Oct!BE137+Nov!BE137+Dic!BE137</f>
        <v>0</v>
      </c>
      <c r="BF137" s="93">
        <f>+Ene!BF137+Feb!BF137+Mar!BF137+Abr!BF137+May!BF137+Jun!BF137+Jul!BF137+Ago!BF137+Set!BF137+Oct!BF137+Nov!BF137+Dic!BF137</f>
        <v>0</v>
      </c>
      <c r="BG137" s="93">
        <f>+Ene!BG137+Feb!BG137+Mar!BG137+Abr!BG137+May!BG137+Jun!BG137+Jul!BG137+Ago!BG137+Set!BG137+Oct!BG137+Nov!BG137+Dic!BG137</f>
        <v>0</v>
      </c>
      <c r="BH137" s="93">
        <f>+Ene!BH137+Feb!BH137+Mar!BH137+Abr!BH137+May!BH137+Jun!BH137+Jul!BH137+Ago!BH137+Set!BH137+Oct!BH137+Nov!BH137+Dic!BH137</f>
        <v>0</v>
      </c>
      <c r="BI137" s="93">
        <f>+Ene!BI137+Feb!BI137+Mar!BI137+Abr!BI137+May!BI137+Jun!BI137+Jul!BI137+Ago!BI137+Set!BI137+Oct!BI137+Nov!BI137+Dic!BI137</f>
        <v>0</v>
      </c>
      <c r="BJ137" s="93">
        <f>+Ene!BJ137+Feb!BJ137+Mar!BJ137+Abr!BJ137+May!BJ137+Jun!BJ137+Jul!BJ137+Ago!BJ137+Set!BJ137+Oct!BJ137+Nov!BJ137+Dic!BJ137</f>
        <v>0</v>
      </c>
      <c r="BK137" s="93">
        <f>+Ene!BK137+Feb!BK137+Mar!BK137+Abr!BK137+May!BK137+Jun!BK137+Jul!BK137+Ago!BK137+Set!BK137+Oct!BK137+Nov!BK137+Dic!BK137</f>
        <v>0</v>
      </c>
      <c r="BL137" s="93">
        <f>+Ene!BL137+Feb!BL137+Mar!BL137+Abr!BL137+May!BL137+Jun!BL137+Jul!BL137+Ago!BL137+Set!BL137+Oct!BL137+Nov!BL137+Dic!BL137</f>
        <v>0</v>
      </c>
      <c r="BM137" s="93">
        <f>+Ene!BM137+Feb!BM137+Mar!BM137+Abr!BM137+May!BM137+Jun!BM137+Jul!BM137+Ago!BM137+Set!BM137+Oct!BM137+Nov!BM137+Dic!BM137</f>
        <v>0</v>
      </c>
      <c r="BN137" s="93">
        <f>+Ene!BN137+Feb!BN137+Mar!BN137+Abr!BN137+May!BN137+Jun!BN137+Jul!BN137+Ago!BN137+Set!BN137+Oct!BN137+Nov!BN137+Dic!BN137</f>
        <v>0</v>
      </c>
      <c r="BO137" s="93">
        <f>+Ene!BO137+Feb!BO137+Mar!BO137+Abr!BO137+May!BO137+Jun!BO137+Jul!BO137+Ago!BO137+Set!BO137+Oct!BO137+Nov!BO137+Dic!BO137</f>
        <v>0</v>
      </c>
      <c r="BP137" s="93">
        <f>+Ene!BP137+Feb!BP137+Mar!BP137+Abr!BP137+May!BP137+Jun!BP137+Jul!BP137+Ago!BP137+Set!BP137+Oct!BP137+Nov!BP137+Dic!BP137</f>
        <v>0</v>
      </c>
      <c r="BQ137" s="93">
        <f>+Ene!BQ137+Feb!BQ137+Mar!BQ137+Abr!BQ137+May!BQ137+Jun!BQ137+Jul!BQ137+Ago!BQ137+Set!BQ137+Oct!BQ137+Nov!BQ137+Dic!BQ137</f>
        <v>0</v>
      </c>
      <c r="BR137" s="93">
        <f>+Ene!BR137+Feb!BR137+Mar!BR137+Abr!BR137+May!BR137+Jun!BR137+Jul!BR137+Ago!BR137+Set!BR137+Oct!BR137+Nov!BR137+Dic!BR137</f>
        <v>0</v>
      </c>
      <c r="BS137" s="93">
        <f>+Ene!BS137+Feb!BS137+Mar!BS137+Abr!BS137+May!BS137+Jun!BS137+Jul!BS137+Ago!BS137+Set!BS137+Oct!BS137+Nov!BS137+Dic!BS137</f>
        <v>0</v>
      </c>
      <c r="BT137" s="93">
        <f>+Ene!BT137+Feb!BT137+Mar!BT137+Abr!BT137+May!BT137+Jun!BT137+Jul!BT137+Ago!BT137+Set!BT137+Oct!BT137+Nov!BT137+Dic!BT137</f>
        <v>0</v>
      </c>
      <c r="BU137" s="93">
        <f>+Ene!BU137+Feb!BU137+Mar!BU137+Abr!BU137+May!BU137+Jun!BU137+Jul!BU137+Ago!BU137+Set!BU137+Oct!BU137+Nov!BU137+Dic!BU137</f>
        <v>0</v>
      </c>
      <c r="BV137" s="93">
        <f>+Ene!BV137+Feb!BV137+Mar!BV137+Abr!BV137+May!BV137+Jun!BV137+Jul!BV137+Ago!BV137+Set!BV137+Oct!BV137+Nov!BV137+Dic!BV137</f>
        <v>0</v>
      </c>
      <c r="BW137" s="93">
        <f>+Ene!BW137+Feb!BW137+Mar!BW137+Abr!BW137+May!BW137+Jun!BW137+Jul!BW137+Ago!BW137+Set!BW137+Oct!BW137+Nov!BW137+Dic!BW137</f>
        <v>0</v>
      </c>
      <c r="BX137" s="92"/>
    </row>
    <row r="138" spans="1:76" ht="15.95" customHeight="1" x14ac:dyDescent="0.3">
      <c r="A138" s="139">
        <v>40</v>
      </c>
      <c r="B138" s="201" t="s">
        <v>164</v>
      </c>
      <c r="C138" s="202"/>
      <c r="D138" s="93">
        <f>+Ene!D138+Feb!D138+Mar!D138+Abr!D138+May!D138+Jun!D138+Jul!D138+Ago!D138+Set!D138+Oct!D138+Nov!D138+Dic!D138</f>
        <v>12</v>
      </c>
      <c r="E138" s="93">
        <f>+Ene!E138+Feb!E138+Mar!E138+Abr!E138+May!E138+Jun!E138+Jul!E138+Ago!E138+Set!E138+Oct!E138+Nov!E138+Dic!E138</f>
        <v>0</v>
      </c>
      <c r="F138" s="93">
        <f>+Ene!F138+Feb!F138+Mar!F138+Abr!F138+May!F138+Jun!F138+Jul!F138+Ago!F138+Set!F138+Oct!F138+Nov!F138+Dic!F138</f>
        <v>0</v>
      </c>
      <c r="G138" s="93">
        <f>+Ene!G138+Feb!G138+Mar!G138+Abr!G138+May!G138+Jun!G138+Jul!G138+Ago!G138+Set!G138+Oct!G138+Nov!G138+Dic!G138</f>
        <v>0</v>
      </c>
      <c r="H138" s="93">
        <f>+Ene!H138+Feb!H138+Mar!H138+Abr!H138+May!H138+Jun!H138+Jul!H138+Ago!H138+Set!H138+Oct!H138+Nov!H138+Dic!H138</f>
        <v>0</v>
      </c>
      <c r="I138" s="93">
        <f>+Ene!I138+Feb!I138+Mar!I138+Abr!I138+May!I138+Jun!I138+Jul!I138+Ago!I138+Set!I138+Oct!I138+Nov!I138+Dic!I138</f>
        <v>0</v>
      </c>
      <c r="J138" s="93">
        <f>+Ene!J138+Feb!J138+Mar!J138+Abr!J138+May!J138+Jun!J138+Jul!J138+Ago!J138+Set!J138+Oct!J138+Nov!J138+Dic!J138</f>
        <v>0</v>
      </c>
      <c r="K138" s="93">
        <f>+Ene!K138+Feb!K138+Mar!K138+Abr!K138+May!K138+Jun!K138+Jul!K138+Ago!K138+Set!K138+Oct!K138+Nov!K138+Dic!K138</f>
        <v>0</v>
      </c>
      <c r="L138" s="93">
        <f>+Ene!L138+Feb!L138+Mar!L138+Abr!L138+May!L138+Jun!L138+Jul!L138+Ago!L138+Set!L138+Oct!L138+Nov!L138+Dic!L138</f>
        <v>38</v>
      </c>
      <c r="M138" s="93">
        <f>+Ene!M138+Feb!M138+Mar!M138+Abr!M138+May!M138+Jun!M138+Jul!M138+Ago!M138+Set!M138+Oct!M138+Nov!M138+Dic!M138</f>
        <v>0</v>
      </c>
      <c r="N138" s="93">
        <f>+Ene!N138+Feb!N138+Mar!N138+Abr!N138+May!N138+Jun!N138+Jul!N138+Ago!N138+Set!N138+Oct!N138+Nov!N138+Dic!N138</f>
        <v>6</v>
      </c>
      <c r="O138" s="93">
        <f>+Ene!O138+Feb!O138+Mar!O138+Abr!O138+May!O138+Jun!O138+Jul!O138+Ago!O138+Set!O138+Oct!O138+Nov!O138+Dic!O138</f>
        <v>0</v>
      </c>
      <c r="P138" s="93">
        <f>+Ene!P138+Feb!P138+Mar!P138+Abr!P138+May!P138+Jun!P138+Jul!P138+Ago!P138+Set!P138+Oct!P138+Nov!P138+Dic!P138</f>
        <v>148</v>
      </c>
      <c r="Q138" s="93">
        <f>+Ene!Q138+Feb!Q138+Mar!Q138+Abr!Q138+May!Q138+Jun!Q138+Jul!Q138+Ago!Q138+Set!Q138+Oct!Q138+Nov!Q138+Dic!Q138</f>
        <v>0</v>
      </c>
      <c r="R138" s="93">
        <f>+Ene!R138+Feb!R138+Mar!R138+Abr!R138+May!R138+Jun!R138+Jul!R138+Ago!R138+Set!R138+Oct!R138+Nov!R138+Dic!R138</f>
        <v>0</v>
      </c>
      <c r="S138" s="93">
        <f>+Ene!S138+Feb!S138+Mar!S138+Abr!S138+May!S138+Jun!S138+Jul!S138+Ago!S138+Set!S138+Oct!S138+Nov!S138+Dic!S138</f>
        <v>0</v>
      </c>
      <c r="T138" s="93">
        <f>+Ene!T138+Feb!T138+Mar!T138+Abr!T138+May!T138+Jun!T138+Jul!T138+Ago!T138+Set!T138+Oct!T138+Nov!T138+Dic!T138</f>
        <v>0</v>
      </c>
      <c r="U138" s="93">
        <f>+Ene!U138+Feb!U138+Mar!U138+Abr!U138+May!U138+Jun!U138+Jul!U138+Ago!U138+Set!U138+Oct!U138+Nov!U138+Dic!U138</f>
        <v>0</v>
      </c>
      <c r="V138" s="93">
        <f>+Ene!V138+Feb!V138+Mar!V138+Abr!V138+May!V138+Jun!V138+Jul!V138+Ago!V138+Set!V138+Oct!V138+Nov!V138+Dic!V138</f>
        <v>0</v>
      </c>
      <c r="W138" s="93">
        <f>+Ene!W138+Feb!W138+Mar!W138+Abr!W138+May!W138+Jun!W138+Jul!W138+Ago!W138+Set!W138+Oct!W138+Nov!W138+Dic!W138</f>
        <v>46</v>
      </c>
      <c r="X138" s="93">
        <f>+Ene!X138+Feb!X138+Mar!X138+Abr!X138+May!X138+Jun!X138+Jul!X138+Ago!X138+Set!X138+Oct!X138+Nov!X138+Dic!X138</f>
        <v>5</v>
      </c>
      <c r="Y138" s="93">
        <f>+Ene!Y138+Feb!Y138+Mar!Y138+Abr!Y138+May!Y138+Jun!Y138+Jul!Y138+Ago!Y138+Set!Y138+Oct!Y138+Nov!Y138+Dic!Y138</f>
        <v>0</v>
      </c>
      <c r="Z138" s="93">
        <f>+Ene!Z138+Feb!Z138+Mar!Z138+Abr!Z138+May!Z138+Jun!Z138+Jul!Z138+Ago!Z138+Set!Z138+Oct!Z138+Nov!Z138+Dic!Z138</f>
        <v>0</v>
      </c>
      <c r="AA138" s="93">
        <f>+Ene!AA138+Feb!AA138+Mar!AA138+Abr!AA138+May!AA138+Jun!AA138+Jul!AA138+Ago!AA138+Set!AA138+Oct!AA138+Nov!AA138+Dic!AA138</f>
        <v>0</v>
      </c>
      <c r="AB138" s="93">
        <f>+Ene!AB138+Feb!AB138+Mar!AB138+Abr!AB138+May!AB138+Jun!AB138+Jul!AB138+Ago!AB138+Set!AB138+Oct!AB138+Nov!AB138+Dic!AB138</f>
        <v>0</v>
      </c>
      <c r="AC138" s="93">
        <f>+Ene!AC138+Feb!AC138+Mar!AC138+Abr!AC138+May!AC138+Jun!AC138+Jul!AC138+Ago!AC138+Set!AC138+Oct!AC138+Nov!AC138+Dic!AC138</f>
        <v>0</v>
      </c>
      <c r="AD138" s="93">
        <f>+Ene!AD138+Feb!AD138+Mar!AD138+Abr!AD138+May!AD138+Jun!AD138+Jul!AD138+Ago!AD138+Set!AD138+Oct!AD138+Nov!AD138+Dic!AD138</f>
        <v>0</v>
      </c>
      <c r="AE138" s="93">
        <f>+Ene!AE138+Feb!AE138+Mar!AE138+Abr!AE138+May!AE138+Jun!AE138+Jul!AE138+Ago!AE138+Set!AE138+Oct!AE138+Nov!AE138+Dic!AE138</f>
        <v>30</v>
      </c>
      <c r="AF138" s="93">
        <f>+Ene!AF138+Feb!AF138+Mar!AF138+Abr!AF138+May!AF138+Jun!AF138+Jul!AF138+Ago!AF138+Set!AF138+Oct!AF138+Nov!AF138+Dic!AF138</f>
        <v>0</v>
      </c>
      <c r="AG138" s="93">
        <f>+Ene!AG138+Feb!AG138+Mar!AG138+Abr!AG138+May!AG138+Jun!AG138+Jul!AG138+Ago!AG138+Set!AG138+Oct!AG138+Nov!AG138+Dic!AG138</f>
        <v>0</v>
      </c>
      <c r="AH138" s="93">
        <f>+Ene!AH138+Feb!AH138+Mar!AH138+Abr!AH138+May!AH138+Jun!AH138+Jul!AH138+Ago!AH138+Set!AH138+Oct!AH138+Nov!AH138+Dic!AH138</f>
        <v>0</v>
      </c>
      <c r="AI138" s="93">
        <f>+Ene!AI138+Feb!AI138+Mar!AI138+Abr!AI138+May!AI138+Jun!AI138+Jul!AI138+Ago!AI138+Set!AI138+Oct!AI138+Nov!AI138+Dic!AI138</f>
        <v>0</v>
      </c>
      <c r="AJ138" s="93">
        <f>+Ene!AJ138+Feb!AJ138+Mar!AJ138+Abr!AJ138+May!AJ138+Jun!AJ138+Jul!AJ138+Ago!AJ138+Set!AJ138+Oct!AJ138+Nov!AJ138+Dic!AJ138</f>
        <v>0</v>
      </c>
      <c r="AK138" s="93">
        <f>+Ene!AK138+Feb!AK138+Mar!AK138+Abr!AK138+May!AK138+Jun!AK138+Jul!AK138+Ago!AK138+Set!AK138+Oct!AK138+Nov!AK138+Dic!AK138</f>
        <v>2</v>
      </c>
      <c r="AL138" s="93">
        <f>+Ene!AL138+Feb!AL138+Mar!AL138+Abr!AL138+May!AL138+Jun!AL138+Jul!AL138+Ago!AL138+Set!AL138+Oct!AL138+Nov!AL138+Dic!AL138</f>
        <v>2</v>
      </c>
      <c r="AM138" s="93">
        <f>+Ene!AM138+Feb!AM138+Mar!AM138+Abr!AM138+May!AM138+Jun!AM138+Jul!AM138+Ago!AM138+Set!AM138+Oct!AM138+Nov!AM138+Dic!AM138</f>
        <v>0</v>
      </c>
      <c r="AN138" s="93">
        <f>+Ene!AN138+Feb!AN138+Mar!AN138+Abr!AN138+May!AN138+Jun!AN138+Jul!AN138+Ago!AN138+Set!AN138+Oct!AN138+Nov!AN138+Dic!AN138</f>
        <v>0</v>
      </c>
      <c r="AO138" s="93">
        <f>+Ene!AO138+Feb!AO138+Mar!AO138+Abr!AO138+May!AO138+Jun!AO138+Jul!AO138+Ago!AO138+Set!AO138+Oct!AO138+Nov!AO138+Dic!AO138</f>
        <v>0</v>
      </c>
      <c r="AP138" s="93">
        <f>+Ene!AP138+Feb!AP138+Mar!AP138+Abr!AP138+May!AP138+Jun!AP138+Jul!AP138+Ago!AP138+Set!AP138+Oct!AP138+Nov!AP138+Dic!AP138</f>
        <v>0</v>
      </c>
      <c r="AQ138" s="93">
        <f>+Ene!AQ138+Feb!AQ138+Mar!AQ138+Abr!AQ138+May!AQ138+Jun!AQ138+Jul!AQ138+Ago!AQ138+Set!AQ138+Oct!AQ138+Nov!AQ138+Dic!AQ138</f>
        <v>0</v>
      </c>
      <c r="AR138" s="93">
        <f>+Ene!AR138+Feb!AR138+Mar!AR138+Abr!AR138+May!AR138+Jun!AR138+Jul!AR138+Ago!AR138+Set!AR138+Oct!AR138+Nov!AR138+Dic!AR138</f>
        <v>0</v>
      </c>
      <c r="AS138" s="93">
        <f>+Ene!AS138+Feb!AS138+Mar!AS138+Abr!AS138+May!AS138+Jun!AS138+Jul!AS138+Ago!AS138+Set!AS138+Oct!AS138+Nov!AS138+Dic!AS138</f>
        <v>0</v>
      </c>
      <c r="AT138" s="93">
        <f>+Ene!AT138+Feb!AT138+Mar!AT138+Abr!AT138+May!AT138+Jun!AT138+Jul!AT138+Ago!AT138+Set!AT138+Oct!AT138+Nov!AT138+Dic!AT138</f>
        <v>0</v>
      </c>
      <c r="AU138" s="93">
        <f>+Ene!AU138+Feb!AU138+Mar!AU138+Abr!AU138+May!AU138+Jun!AU138+Jul!AU138+Ago!AU138+Set!AU138+Oct!AU138+Nov!AU138+Dic!AU138</f>
        <v>0</v>
      </c>
      <c r="AV138" s="93">
        <f>+Ene!AV138+Feb!AV138+Mar!AV138+Abr!AV138+May!AV138+Jun!AV138+Jul!AV138+Ago!AV138+Set!AV138+Oct!AV138+Nov!AV138+Dic!AV138</f>
        <v>0</v>
      </c>
      <c r="AW138" s="93">
        <f>+Ene!AW138+Feb!AW138+Mar!AW138+Abr!AW138+May!AW138+Jun!AW138+Jul!AW138+Ago!AW138+Set!AW138+Oct!AW138+Nov!AW138+Dic!AW138</f>
        <v>0</v>
      </c>
      <c r="AX138" s="93">
        <f>+Ene!AX138+Feb!AX138+Mar!AX138+Abr!AX138+May!AX138+Jun!AX138+Jul!AX138+Ago!AX138+Set!AX138+Oct!AX138+Nov!AX138+Dic!AX138</f>
        <v>0</v>
      </c>
      <c r="AY138" s="93">
        <f>+Ene!AY138+Feb!AY138+Mar!AY138+Abr!AY138+May!AY138+Jun!AY138+Jul!AY138+Ago!AY138+Set!AY138+Oct!AY138+Nov!AY138+Dic!AY138</f>
        <v>0</v>
      </c>
      <c r="AZ138" s="93">
        <f>+Ene!AZ138+Feb!AZ138+Mar!AZ138+Abr!AZ138+May!AZ138+Jun!AZ138+Jul!AZ138+Ago!AZ138+Set!AZ138+Oct!AZ138+Nov!AZ138+Dic!AZ138</f>
        <v>0</v>
      </c>
      <c r="BA138" s="93">
        <f>+Ene!BA138+Feb!BA138+Mar!BA138+Abr!BA138+May!BA138+Jun!BA138+Jul!BA138+Ago!BA138+Set!BA138+Oct!BA138+Nov!BA138+Dic!BA138</f>
        <v>0</v>
      </c>
      <c r="BB138" s="93">
        <f>+Ene!BB138+Feb!BB138+Mar!BB138+Abr!BB138+May!BB138+Jun!BB138+Jul!BB138+Ago!BB138+Set!BB138+Oct!BB138+Nov!BB138+Dic!BB138</f>
        <v>0</v>
      </c>
      <c r="BC138" s="93">
        <f>+Ene!BC138+Feb!BC138+Mar!BC138+Abr!BC138+May!BC138+Jun!BC138+Jul!BC138+Ago!BC138+Set!BC138+Oct!BC138+Nov!BC138+Dic!BC138</f>
        <v>0</v>
      </c>
      <c r="BD138" s="93">
        <f>+Ene!BD138+Feb!BD138+Mar!BD138+Abr!BD138+May!BD138+Jun!BD138+Jul!BD138+Ago!BD138+Set!BD138+Oct!BD138+Nov!BD138+Dic!BD138</f>
        <v>0</v>
      </c>
      <c r="BE138" s="93">
        <f>+Ene!BE138+Feb!BE138+Mar!BE138+Abr!BE138+May!BE138+Jun!BE138+Jul!BE138+Ago!BE138+Set!BE138+Oct!BE138+Nov!BE138+Dic!BE138</f>
        <v>0</v>
      </c>
      <c r="BF138" s="93">
        <f>+Ene!BF138+Feb!BF138+Mar!BF138+Abr!BF138+May!BF138+Jun!BF138+Jul!BF138+Ago!BF138+Set!BF138+Oct!BF138+Nov!BF138+Dic!BF138</f>
        <v>0</v>
      </c>
      <c r="BG138" s="93">
        <f>+Ene!BG138+Feb!BG138+Mar!BG138+Abr!BG138+May!BG138+Jun!BG138+Jul!BG138+Ago!BG138+Set!BG138+Oct!BG138+Nov!BG138+Dic!BG138</f>
        <v>0</v>
      </c>
      <c r="BH138" s="93">
        <f>+Ene!BH138+Feb!BH138+Mar!BH138+Abr!BH138+May!BH138+Jun!BH138+Jul!BH138+Ago!BH138+Set!BH138+Oct!BH138+Nov!BH138+Dic!BH138</f>
        <v>0</v>
      </c>
      <c r="BI138" s="93">
        <f>+Ene!BI138+Feb!BI138+Mar!BI138+Abr!BI138+May!BI138+Jun!BI138+Jul!BI138+Ago!BI138+Set!BI138+Oct!BI138+Nov!BI138+Dic!BI138</f>
        <v>0</v>
      </c>
      <c r="BJ138" s="93">
        <f>+Ene!BJ138+Feb!BJ138+Mar!BJ138+Abr!BJ138+May!BJ138+Jun!BJ138+Jul!BJ138+Ago!BJ138+Set!BJ138+Oct!BJ138+Nov!BJ138+Dic!BJ138</f>
        <v>0</v>
      </c>
      <c r="BK138" s="93">
        <f>+Ene!BK138+Feb!BK138+Mar!BK138+Abr!BK138+May!BK138+Jun!BK138+Jul!BK138+Ago!BK138+Set!BK138+Oct!BK138+Nov!BK138+Dic!BK138</f>
        <v>0</v>
      </c>
      <c r="BL138" s="93">
        <f>+Ene!BL138+Feb!BL138+Mar!BL138+Abr!BL138+May!BL138+Jun!BL138+Jul!BL138+Ago!BL138+Set!BL138+Oct!BL138+Nov!BL138+Dic!BL138</f>
        <v>0</v>
      </c>
      <c r="BM138" s="93">
        <f>+Ene!BM138+Feb!BM138+Mar!BM138+Abr!BM138+May!BM138+Jun!BM138+Jul!BM138+Ago!BM138+Set!BM138+Oct!BM138+Nov!BM138+Dic!BM138</f>
        <v>0</v>
      </c>
      <c r="BN138" s="93">
        <f>+Ene!BN138+Feb!BN138+Mar!BN138+Abr!BN138+May!BN138+Jun!BN138+Jul!BN138+Ago!BN138+Set!BN138+Oct!BN138+Nov!BN138+Dic!BN138</f>
        <v>0</v>
      </c>
      <c r="BO138" s="93">
        <f>+Ene!BO138+Feb!BO138+Mar!BO138+Abr!BO138+May!BO138+Jun!BO138+Jul!BO138+Ago!BO138+Set!BO138+Oct!BO138+Nov!BO138+Dic!BO138</f>
        <v>0</v>
      </c>
      <c r="BP138" s="93">
        <f>+Ene!BP138+Feb!BP138+Mar!BP138+Abr!BP138+May!BP138+Jun!BP138+Jul!BP138+Ago!BP138+Set!BP138+Oct!BP138+Nov!BP138+Dic!BP138</f>
        <v>0</v>
      </c>
      <c r="BQ138" s="93">
        <f>+Ene!BQ138+Feb!BQ138+Mar!BQ138+Abr!BQ138+May!BQ138+Jun!BQ138+Jul!BQ138+Ago!BQ138+Set!BQ138+Oct!BQ138+Nov!BQ138+Dic!BQ138</f>
        <v>0</v>
      </c>
      <c r="BR138" s="93">
        <f>+Ene!BR138+Feb!BR138+Mar!BR138+Abr!BR138+May!BR138+Jun!BR138+Jul!BR138+Ago!BR138+Set!BR138+Oct!BR138+Nov!BR138+Dic!BR138</f>
        <v>0</v>
      </c>
      <c r="BS138" s="93">
        <f>+Ene!BS138+Feb!BS138+Mar!BS138+Abr!BS138+May!BS138+Jun!BS138+Jul!BS138+Ago!BS138+Set!BS138+Oct!BS138+Nov!BS138+Dic!BS138</f>
        <v>0</v>
      </c>
      <c r="BT138" s="93">
        <f>+Ene!BT138+Feb!BT138+Mar!BT138+Abr!BT138+May!BT138+Jun!BT138+Jul!BT138+Ago!BT138+Set!BT138+Oct!BT138+Nov!BT138+Dic!BT138</f>
        <v>0</v>
      </c>
      <c r="BU138" s="93">
        <f>+Ene!BU138+Feb!BU138+Mar!BU138+Abr!BU138+May!BU138+Jun!BU138+Jul!BU138+Ago!BU138+Set!BU138+Oct!BU138+Nov!BU138+Dic!BU138</f>
        <v>0</v>
      </c>
      <c r="BV138" s="93">
        <f>+Ene!BV138+Feb!BV138+Mar!BV138+Abr!BV138+May!BV138+Jun!BV138+Jul!BV138+Ago!BV138+Set!BV138+Oct!BV138+Nov!BV138+Dic!BV138</f>
        <v>0</v>
      </c>
      <c r="BW138" s="93">
        <f>+Ene!BW138+Feb!BW138+Mar!BW138+Abr!BW138+May!BW138+Jun!BW138+Jul!BW138+Ago!BW138+Set!BW138+Oct!BW138+Nov!BW138+Dic!BW138</f>
        <v>0</v>
      </c>
      <c r="BX138" s="92"/>
    </row>
    <row r="139" spans="1:76" ht="15.95" customHeight="1" x14ac:dyDescent="0.3">
      <c r="A139" s="139">
        <v>41</v>
      </c>
      <c r="B139" s="201" t="s">
        <v>165</v>
      </c>
      <c r="C139" s="202"/>
      <c r="D139" s="93">
        <f>+Ene!D139+Feb!D139+Mar!D139+Abr!D139+May!D139+Jun!D139+Jul!D139+Ago!D139+Set!D139+Oct!D139+Nov!D139+Dic!D139</f>
        <v>12</v>
      </c>
      <c r="E139" s="93">
        <f>+Ene!E139+Feb!E139+Mar!E139+Abr!E139+May!E139+Jun!E139+Jul!E139+Ago!E139+Set!E139+Oct!E139+Nov!E139+Dic!E139</f>
        <v>8</v>
      </c>
      <c r="F139" s="93">
        <f>+Ene!F139+Feb!F139+Mar!F139+Abr!F139+May!F139+Jun!F139+Jul!F139+Ago!F139+Set!F139+Oct!F139+Nov!F139+Dic!F139</f>
        <v>5</v>
      </c>
      <c r="G139" s="93">
        <f>+Ene!G139+Feb!G139+Mar!G139+Abr!G139+May!G139+Jun!G139+Jul!G139+Ago!G139+Set!G139+Oct!G139+Nov!G139+Dic!G139</f>
        <v>0</v>
      </c>
      <c r="H139" s="93">
        <f>+Ene!H139+Feb!H139+Mar!H139+Abr!H139+May!H139+Jun!H139+Jul!H139+Ago!H139+Set!H139+Oct!H139+Nov!H139+Dic!H139</f>
        <v>0</v>
      </c>
      <c r="I139" s="93">
        <f>+Ene!I139+Feb!I139+Mar!I139+Abr!I139+May!I139+Jun!I139+Jul!I139+Ago!I139+Set!I139+Oct!I139+Nov!I139+Dic!I139</f>
        <v>0</v>
      </c>
      <c r="J139" s="93">
        <f>+Ene!J139+Feb!J139+Mar!J139+Abr!J139+May!J139+Jun!J139+Jul!J139+Ago!J139+Set!J139+Oct!J139+Nov!J139+Dic!J139</f>
        <v>0</v>
      </c>
      <c r="K139" s="93">
        <f>+Ene!K139+Feb!K139+Mar!K139+Abr!K139+May!K139+Jun!K139+Jul!K139+Ago!K139+Set!K139+Oct!K139+Nov!K139+Dic!K139</f>
        <v>0</v>
      </c>
      <c r="L139" s="93">
        <f>+Ene!L139+Feb!L139+Mar!L139+Abr!L139+May!L139+Jun!L139+Jul!L139+Ago!L139+Set!L139+Oct!L139+Nov!L139+Dic!L139</f>
        <v>45</v>
      </c>
      <c r="M139" s="93">
        <f>+Ene!M139+Feb!M139+Mar!M139+Abr!M139+May!M139+Jun!M139+Jul!M139+Ago!M139+Set!M139+Oct!M139+Nov!M139+Dic!M139</f>
        <v>0</v>
      </c>
      <c r="N139" s="93">
        <f>+Ene!N139+Feb!N139+Mar!N139+Abr!N139+May!N139+Jun!N139+Jul!N139+Ago!N139+Set!N139+Oct!N139+Nov!N139+Dic!N139</f>
        <v>22</v>
      </c>
      <c r="O139" s="93">
        <f>+Ene!O139+Feb!O139+Mar!O139+Abr!O139+May!O139+Jun!O139+Jul!O139+Ago!O139+Set!O139+Oct!O139+Nov!O139+Dic!O139</f>
        <v>13</v>
      </c>
      <c r="P139" s="93">
        <f>+Ene!P139+Feb!P139+Mar!P139+Abr!P139+May!P139+Jun!P139+Jul!P139+Ago!P139+Set!P139+Oct!P139+Nov!P139+Dic!P139</f>
        <v>254</v>
      </c>
      <c r="Q139" s="93">
        <f>+Ene!Q139+Feb!Q139+Mar!Q139+Abr!Q139+May!Q139+Jun!Q139+Jul!Q139+Ago!Q139+Set!Q139+Oct!Q139+Nov!Q139+Dic!Q139</f>
        <v>3</v>
      </c>
      <c r="R139" s="93">
        <f>+Ene!R139+Feb!R139+Mar!R139+Abr!R139+May!R139+Jun!R139+Jul!R139+Ago!R139+Set!R139+Oct!R139+Nov!R139+Dic!R139</f>
        <v>3</v>
      </c>
      <c r="S139" s="93">
        <f>+Ene!S139+Feb!S139+Mar!S139+Abr!S139+May!S139+Jun!S139+Jul!S139+Ago!S139+Set!S139+Oct!S139+Nov!S139+Dic!S139</f>
        <v>0</v>
      </c>
      <c r="T139" s="93">
        <f>+Ene!T139+Feb!T139+Mar!T139+Abr!T139+May!T139+Jun!T139+Jul!T139+Ago!T139+Set!T139+Oct!T139+Nov!T139+Dic!T139</f>
        <v>0</v>
      </c>
      <c r="U139" s="93">
        <f>+Ene!U139+Feb!U139+Mar!U139+Abr!U139+May!U139+Jun!U139+Jul!U139+Ago!U139+Set!U139+Oct!U139+Nov!U139+Dic!U139</f>
        <v>0</v>
      </c>
      <c r="V139" s="93">
        <f>+Ene!V139+Feb!V139+Mar!V139+Abr!V139+May!V139+Jun!V139+Jul!V139+Ago!V139+Set!V139+Oct!V139+Nov!V139+Dic!V139</f>
        <v>0</v>
      </c>
      <c r="W139" s="93">
        <f>+Ene!W139+Feb!W139+Mar!W139+Abr!W139+May!W139+Jun!W139+Jul!W139+Ago!W139+Set!W139+Oct!W139+Nov!W139+Dic!W139</f>
        <v>45</v>
      </c>
      <c r="X139" s="93">
        <f>+Ene!X139+Feb!X139+Mar!X139+Abr!X139+May!X139+Jun!X139+Jul!X139+Ago!X139+Set!X139+Oct!X139+Nov!X139+Dic!X139</f>
        <v>45</v>
      </c>
      <c r="Y139" s="93">
        <f>+Ene!Y139+Feb!Y139+Mar!Y139+Abr!Y139+May!Y139+Jun!Y139+Jul!Y139+Ago!Y139+Set!Y139+Oct!Y139+Nov!Y139+Dic!Y139</f>
        <v>0</v>
      </c>
      <c r="Z139" s="93">
        <f>+Ene!Z139+Feb!Z139+Mar!Z139+Abr!Z139+May!Z139+Jun!Z139+Jul!Z139+Ago!Z139+Set!Z139+Oct!Z139+Nov!Z139+Dic!Z139</f>
        <v>1</v>
      </c>
      <c r="AA139" s="93">
        <f>+Ene!AA139+Feb!AA139+Mar!AA139+Abr!AA139+May!AA139+Jun!AA139+Jul!AA139+Ago!AA139+Set!AA139+Oct!AA139+Nov!AA139+Dic!AA139</f>
        <v>0</v>
      </c>
      <c r="AB139" s="93">
        <f>+Ene!AB139+Feb!AB139+Mar!AB139+Abr!AB139+May!AB139+Jun!AB139+Jul!AB139+Ago!AB139+Set!AB139+Oct!AB139+Nov!AB139+Dic!AB139</f>
        <v>0</v>
      </c>
      <c r="AC139" s="93">
        <f>+Ene!AC139+Feb!AC139+Mar!AC139+Abr!AC139+May!AC139+Jun!AC139+Jul!AC139+Ago!AC139+Set!AC139+Oct!AC139+Nov!AC139+Dic!AC139</f>
        <v>0</v>
      </c>
      <c r="AD139" s="93">
        <f>+Ene!AD139+Feb!AD139+Mar!AD139+Abr!AD139+May!AD139+Jun!AD139+Jul!AD139+Ago!AD139+Set!AD139+Oct!AD139+Nov!AD139+Dic!AD139</f>
        <v>0</v>
      </c>
      <c r="AE139" s="93">
        <f>+Ene!AE139+Feb!AE139+Mar!AE139+Abr!AE139+May!AE139+Jun!AE139+Jul!AE139+Ago!AE139+Set!AE139+Oct!AE139+Nov!AE139+Dic!AE139</f>
        <v>23</v>
      </c>
      <c r="AF139" s="93">
        <f>+Ene!AF139+Feb!AF139+Mar!AF139+Abr!AF139+May!AF139+Jun!AF139+Jul!AF139+Ago!AF139+Set!AF139+Oct!AF139+Nov!AF139+Dic!AF139</f>
        <v>0</v>
      </c>
      <c r="AG139" s="93">
        <f>+Ene!AG139+Feb!AG139+Mar!AG139+Abr!AG139+May!AG139+Jun!AG139+Jul!AG139+Ago!AG139+Set!AG139+Oct!AG139+Nov!AG139+Dic!AG139</f>
        <v>0</v>
      </c>
      <c r="AH139" s="93">
        <f>+Ene!AH139+Feb!AH139+Mar!AH139+Abr!AH139+May!AH139+Jun!AH139+Jul!AH139+Ago!AH139+Set!AH139+Oct!AH139+Nov!AH139+Dic!AH139</f>
        <v>0</v>
      </c>
      <c r="AI139" s="93">
        <f>+Ene!AI139+Feb!AI139+Mar!AI139+Abr!AI139+May!AI139+Jun!AI139+Jul!AI139+Ago!AI139+Set!AI139+Oct!AI139+Nov!AI139+Dic!AI139</f>
        <v>0</v>
      </c>
      <c r="AJ139" s="93">
        <f>+Ene!AJ139+Feb!AJ139+Mar!AJ139+Abr!AJ139+May!AJ139+Jun!AJ139+Jul!AJ139+Ago!AJ139+Set!AJ139+Oct!AJ139+Nov!AJ139+Dic!AJ139</f>
        <v>10</v>
      </c>
      <c r="AK139" s="93">
        <f>+Ene!AK139+Feb!AK139+Mar!AK139+Abr!AK139+May!AK139+Jun!AK139+Jul!AK139+Ago!AK139+Set!AK139+Oct!AK139+Nov!AK139+Dic!AK139</f>
        <v>3</v>
      </c>
      <c r="AL139" s="93">
        <f>+Ene!AL139+Feb!AL139+Mar!AL139+Abr!AL139+May!AL139+Jun!AL139+Jul!AL139+Ago!AL139+Set!AL139+Oct!AL139+Nov!AL139+Dic!AL139</f>
        <v>0</v>
      </c>
      <c r="AM139" s="93">
        <f>+Ene!AM139+Feb!AM139+Mar!AM139+Abr!AM139+May!AM139+Jun!AM139+Jul!AM139+Ago!AM139+Set!AM139+Oct!AM139+Nov!AM139+Dic!AM139</f>
        <v>0</v>
      </c>
      <c r="AN139" s="93">
        <f>+Ene!AN139+Feb!AN139+Mar!AN139+Abr!AN139+May!AN139+Jun!AN139+Jul!AN139+Ago!AN139+Set!AN139+Oct!AN139+Nov!AN139+Dic!AN139</f>
        <v>0</v>
      </c>
      <c r="AO139" s="93">
        <f>+Ene!AO139+Feb!AO139+Mar!AO139+Abr!AO139+May!AO139+Jun!AO139+Jul!AO139+Ago!AO139+Set!AO139+Oct!AO139+Nov!AO139+Dic!AO139</f>
        <v>0</v>
      </c>
      <c r="AP139" s="93">
        <f>+Ene!AP139+Feb!AP139+Mar!AP139+Abr!AP139+May!AP139+Jun!AP139+Jul!AP139+Ago!AP139+Set!AP139+Oct!AP139+Nov!AP139+Dic!AP139</f>
        <v>0</v>
      </c>
      <c r="AQ139" s="93">
        <f>+Ene!AQ139+Feb!AQ139+Mar!AQ139+Abr!AQ139+May!AQ139+Jun!AQ139+Jul!AQ139+Ago!AQ139+Set!AQ139+Oct!AQ139+Nov!AQ139+Dic!AQ139</f>
        <v>0</v>
      </c>
      <c r="AR139" s="93">
        <f>+Ene!AR139+Feb!AR139+Mar!AR139+Abr!AR139+May!AR139+Jun!AR139+Jul!AR139+Ago!AR139+Set!AR139+Oct!AR139+Nov!AR139+Dic!AR139</f>
        <v>0</v>
      </c>
      <c r="AS139" s="93">
        <f>+Ene!AS139+Feb!AS139+Mar!AS139+Abr!AS139+May!AS139+Jun!AS139+Jul!AS139+Ago!AS139+Set!AS139+Oct!AS139+Nov!AS139+Dic!AS139</f>
        <v>0</v>
      </c>
      <c r="AT139" s="93">
        <f>+Ene!AT139+Feb!AT139+Mar!AT139+Abr!AT139+May!AT139+Jun!AT139+Jul!AT139+Ago!AT139+Set!AT139+Oct!AT139+Nov!AT139+Dic!AT139</f>
        <v>0</v>
      </c>
      <c r="AU139" s="93">
        <f>+Ene!AU139+Feb!AU139+Mar!AU139+Abr!AU139+May!AU139+Jun!AU139+Jul!AU139+Ago!AU139+Set!AU139+Oct!AU139+Nov!AU139+Dic!AU139</f>
        <v>1129</v>
      </c>
      <c r="AV139" s="93">
        <f>+Ene!AV139+Feb!AV139+Mar!AV139+Abr!AV139+May!AV139+Jun!AV139+Jul!AV139+Ago!AV139+Set!AV139+Oct!AV139+Nov!AV139+Dic!AV139</f>
        <v>1128</v>
      </c>
      <c r="AW139" s="93">
        <f>+Ene!AW139+Feb!AW139+Mar!AW139+Abr!AW139+May!AW139+Jun!AW139+Jul!AW139+Ago!AW139+Set!AW139+Oct!AW139+Nov!AW139+Dic!AW139</f>
        <v>0</v>
      </c>
      <c r="AX139" s="93">
        <f>+Ene!AX139+Feb!AX139+Mar!AX139+Abr!AX139+May!AX139+Jun!AX139+Jul!AX139+Ago!AX139+Set!AX139+Oct!AX139+Nov!AX139+Dic!AX139</f>
        <v>0</v>
      </c>
      <c r="AY139" s="93">
        <f>+Ene!AY139+Feb!AY139+Mar!AY139+Abr!AY139+May!AY139+Jun!AY139+Jul!AY139+Ago!AY139+Set!AY139+Oct!AY139+Nov!AY139+Dic!AY139</f>
        <v>0</v>
      </c>
      <c r="AZ139" s="93">
        <f>+Ene!AZ139+Feb!AZ139+Mar!AZ139+Abr!AZ139+May!AZ139+Jun!AZ139+Jul!AZ139+Ago!AZ139+Set!AZ139+Oct!AZ139+Nov!AZ139+Dic!AZ139</f>
        <v>0</v>
      </c>
      <c r="BA139" s="93">
        <f>+Ene!BA139+Feb!BA139+Mar!BA139+Abr!BA139+May!BA139+Jun!BA139+Jul!BA139+Ago!BA139+Set!BA139+Oct!BA139+Nov!BA139+Dic!BA139</f>
        <v>0</v>
      </c>
      <c r="BB139" s="93">
        <f>+Ene!BB139+Feb!BB139+Mar!BB139+Abr!BB139+May!BB139+Jun!BB139+Jul!BB139+Ago!BB139+Set!BB139+Oct!BB139+Nov!BB139+Dic!BB139</f>
        <v>0</v>
      </c>
      <c r="BC139" s="93">
        <f>+Ene!BC139+Feb!BC139+Mar!BC139+Abr!BC139+May!BC139+Jun!BC139+Jul!BC139+Ago!BC139+Set!BC139+Oct!BC139+Nov!BC139+Dic!BC139</f>
        <v>0</v>
      </c>
      <c r="BD139" s="93">
        <f>+Ene!BD139+Feb!BD139+Mar!BD139+Abr!BD139+May!BD139+Jun!BD139+Jul!BD139+Ago!BD139+Set!BD139+Oct!BD139+Nov!BD139+Dic!BD139</f>
        <v>0</v>
      </c>
      <c r="BE139" s="93">
        <f>+Ene!BE139+Feb!BE139+Mar!BE139+Abr!BE139+May!BE139+Jun!BE139+Jul!BE139+Ago!BE139+Set!BE139+Oct!BE139+Nov!BE139+Dic!BE139</f>
        <v>0</v>
      </c>
      <c r="BF139" s="93">
        <f>+Ene!BF139+Feb!BF139+Mar!BF139+Abr!BF139+May!BF139+Jun!BF139+Jul!BF139+Ago!BF139+Set!BF139+Oct!BF139+Nov!BF139+Dic!BF139</f>
        <v>0</v>
      </c>
      <c r="BG139" s="93">
        <f>+Ene!BG139+Feb!BG139+Mar!BG139+Abr!BG139+May!BG139+Jun!BG139+Jul!BG139+Ago!BG139+Set!BG139+Oct!BG139+Nov!BG139+Dic!BG139</f>
        <v>0</v>
      </c>
      <c r="BH139" s="93">
        <f>+Ene!BH139+Feb!BH139+Mar!BH139+Abr!BH139+May!BH139+Jun!BH139+Jul!BH139+Ago!BH139+Set!BH139+Oct!BH139+Nov!BH139+Dic!BH139</f>
        <v>0</v>
      </c>
      <c r="BI139" s="93">
        <f>+Ene!BI139+Feb!BI139+Mar!BI139+Abr!BI139+May!BI139+Jun!BI139+Jul!BI139+Ago!BI139+Set!BI139+Oct!BI139+Nov!BI139+Dic!BI139</f>
        <v>0</v>
      </c>
      <c r="BJ139" s="93">
        <f>+Ene!BJ139+Feb!BJ139+Mar!BJ139+Abr!BJ139+May!BJ139+Jun!BJ139+Jul!BJ139+Ago!BJ139+Set!BJ139+Oct!BJ139+Nov!BJ139+Dic!BJ139</f>
        <v>0</v>
      </c>
      <c r="BK139" s="93">
        <f>+Ene!BK139+Feb!BK139+Mar!BK139+Abr!BK139+May!BK139+Jun!BK139+Jul!BK139+Ago!BK139+Set!BK139+Oct!BK139+Nov!BK139+Dic!BK139</f>
        <v>0</v>
      </c>
      <c r="BL139" s="93">
        <f>+Ene!BL139+Feb!BL139+Mar!BL139+Abr!BL139+May!BL139+Jun!BL139+Jul!BL139+Ago!BL139+Set!BL139+Oct!BL139+Nov!BL139+Dic!BL139</f>
        <v>0</v>
      </c>
      <c r="BM139" s="93">
        <f>+Ene!BM139+Feb!BM139+Mar!BM139+Abr!BM139+May!BM139+Jun!BM139+Jul!BM139+Ago!BM139+Set!BM139+Oct!BM139+Nov!BM139+Dic!BM139</f>
        <v>0</v>
      </c>
      <c r="BN139" s="93">
        <f>+Ene!BN139+Feb!BN139+Mar!BN139+Abr!BN139+May!BN139+Jun!BN139+Jul!BN139+Ago!BN139+Set!BN139+Oct!BN139+Nov!BN139+Dic!BN139</f>
        <v>0</v>
      </c>
      <c r="BO139" s="93">
        <f>+Ene!BO139+Feb!BO139+Mar!BO139+Abr!BO139+May!BO139+Jun!BO139+Jul!BO139+Ago!BO139+Set!BO139+Oct!BO139+Nov!BO139+Dic!BO139</f>
        <v>0</v>
      </c>
      <c r="BP139" s="93">
        <f>+Ene!BP139+Feb!BP139+Mar!BP139+Abr!BP139+May!BP139+Jun!BP139+Jul!BP139+Ago!BP139+Set!BP139+Oct!BP139+Nov!BP139+Dic!BP139</f>
        <v>0</v>
      </c>
      <c r="BQ139" s="93">
        <f>+Ene!BQ139+Feb!BQ139+Mar!BQ139+Abr!BQ139+May!BQ139+Jun!BQ139+Jul!BQ139+Ago!BQ139+Set!BQ139+Oct!BQ139+Nov!BQ139+Dic!BQ139</f>
        <v>0</v>
      </c>
      <c r="BR139" s="93">
        <f>+Ene!BR139+Feb!BR139+Mar!BR139+Abr!BR139+May!BR139+Jun!BR139+Jul!BR139+Ago!BR139+Set!BR139+Oct!BR139+Nov!BR139+Dic!BR139</f>
        <v>0</v>
      </c>
      <c r="BS139" s="93">
        <f>+Ene!BS139+Feb!BS139+Mar!BS139+Abr!BS139+May!BS139+Jun!BS139+Jul!BS139+Ago!BS139+Set!BS139+Oct!BS139+Nov!BS139+Dic!BS139</f>
        <v>0</v>
      </c>
      <c r="BT139" s="93">
        <f>+Ene!BT139+Feb!BT139+Mar!BT139+Abr!BT139+May!BT139+Jun!BT139+Jul!BT139+Ago!BT139+Set!BT139+Oct!BT139+Nov!BT139+Dic!BT139</f>
        <v>0</v>
      </c>
      <c r="BU139" s="93">
        <f>+Ene!BU139+Feb!BU139+Mar!BU139+Abr!BU139+May!BU139+Jun!BU139+Jul!BU139+Ago!BU139+Set!BU139+Oct!BU139+Nov!BU139+Dic!BU139</f>
        <v>0</v>
      </c>
      <c r="BV139" s="93">
        <f>+Ene!BV139+Feb!BV139+Mar!BV139+Abr!BV139+May!BV139+Jun!BV139+Jul!BV139+Ago!BV139+Set!BV139+Oct!BV139+Nov!BV139+Dic!BV139</f>
        <v>0</v>
      </c>
      <c r="BW139" s="93">
        <f>+Ene!BW139+Feb!BW139+Mar!BW139+Abr!BW139+May!BW139+Jun!BW139+Jul!BW139+Ago!BW139+Set!BW139+Oct!BW139+Nov!BW139+Dic!BW139</f>
        <v>0</v>
      </c>
      <c r="BX139" s="92"/>
    </row>
    <row r="140" spans="1:76" ht="15.95" customHeight="1" x14ac:dyDescent="0.3">
      <c r="A140" s="139">
        <v>42</v>
      </c>
      <c r="B140" s="201" t="s">
        <v>166</v>
      </c>
      <c r="C140" s="202"/>
      <c r="D140" s="93">
        <f>+Ene!D140+Feb!D140+Mar!D140+Abr!D140+May!D140+Jun!D140+Jul!D140+Ago!D140+Set!D140+Oct!D140+Nov!D140+Dic!D140</f>
        <v>12</v>
      </c>
      <c r="E140" s="93">
        <f>+Ene!E140+Feb!E140+Mar!E140+Abr!E140+May!E140+Jun!E140+Jul!E140+Ago!E140+Set!E140+Oct!E140+Nov!E140+Dic!E140</f>
        <v>2</v>
      </c>
      <c r="F140" s="93">
        <f>+Ene!F140+Feb!F140+Mar!F140+Abr!F140+May!F140+Jun!F140+Jul!F140+Ago!F140+Set!F140+Oct!F140+Nov!F140+Dic!F140</f>
        <v>0</v>
      </c>
      <c r="G140" s="93">
        <f>+Ene!G140+Feb!G140+Mar!G140+Abr!G140+May!G140+Jun!G140+Jul!G140+Ago!G140+Set!G140+Oct!G140+Nov!G140+Dic!G140</f>
        <v>0</v>
      </c>
      <c r="H140" s="93">
        <f>+Ene!H140+Feb!H140+Mar!H140+Abr!H140+May!H140+Jun!H140+Jul!H140+Ago!H140+Set!H140+Oct!H140+Nov!H140+Dic!H140</f>
        <v>0</v>
      </c>
      <c r="I140" s="93">
        <f>+Ene!I140+Feb!I140+Mar!I140+Abr!I140+May!I140+Jun!I140+Jul!I140+Ago!I140+Set!I140+Oct!I140+Nov!I140+Dic!I140</f>
        <v>0</v>
      </c>
      <c r="J140" s="93">
        <f>+Ene!J140+Feb!J140+Mar!J140+Abr!J140+May!J140+Jun!J140+Jul!J140+Ago!J140+Set!J140+Oct!J140+Nov!J140+Dic!J140</f>
        <v>0</v>
      </c>
      <c r="K140" s="93">
        <f>+Ene!K140+Feb!K140+Mar!K140+Abr!K140+May!K140+Jun!K140+Jul!K140+Ago!K140+Set!K140+Oct!K140+Nov!K140+Dic!K140</f>
        <v>0</v>
      </c>
      <c r="L140" s="93">
        <f>+Ene!L140+Feb!L140+Mar!L140+Abr!L140+May!L140+Jun!L140+Jul!L140+Ago!L140+Set!L140+Oct!L140+Nov!L140+Dic!L140</f>
        <v>40</v>
      </c>
      <c r="M140" s="93">
        <f>+Ene!M140+Feb!M140+Mar!M140+Abr!M140+May!M140+Jun!M140+Jul!M140+Ago!M140+Set!M140+Oct!M140+Nov!M140+Dic!M140</f>
        <v>0</v>
      </c>
      <c r="N140" s="93">
        <f>+Ene!N140+Feb!N140+Mar!N140+Abr!N140+May!N140+Jun!N140+Jul!N140+Ago!N140+Set!N140+Oct!N140+Nov!N140+Dic!N140</f>
        <v>4</v>
      </c>
      <c r="O140" s="93">
        <f>+Ene!O140+Feb!O140+Mar!O140+Abr!O140+May!O140+Jun!O140+Jul!O140+Ago!O140+Set!O140+Oct!O140+Nov!O140+Dic!O140</f>
        <v>4</v>
      </c>
      <c r="P140" s="93">
        <f>+Ene!P140+Feb!P140+Mar!P140+Abr!P140+May!P140+Jun!P140+Jul!P140+Ago!P140+Set!P140+Oct!P140+Nov!P140+Dic!P140</f>
        <v>262</v>
      </c>
      <c r="Q140" s="93">
        <f>+Ene!Q140+Feb!Q140+Mar!Q140+Abr!Q140+May!Q140+Jun!Q140+Jul!Q140+Ago!Q140+Set!Q140+Oct!Q140+Nov!Q140+Dic!Q140</f>
        <v>0</v>
      </c>
      <c r="R140" s="93">
        <f>+Ene!R140+Feb!R140+Mar!R140+Abr!R140+May!R140+Jun!R140+Jul!R140+Ago!R140+Set!R140+Oct!R140+Nov!R140+Dic!R140</f>
        <v>0</v>
      </c>
      <c r="S140" s="93">
        <f>+Ene!S140+Feb!S140+Mar!S140+Abr!S140+May!S140+Jun!S140+Jul!S140+Ago!S140+Set!S140+Oct!S140+Nov!S140+Dic!S140</f>
        <v>0</v>
      </c>
      <c r="T140" s="93">
        <f>+Ene!T140+Feb!T140+Mar!T140+Abr!T140+May!T140+Jun!T140+Jul!T140+Ago!T140+Set!T140+Oct!T140+Nov!T140+Dic!T140</f>
        <v>0</v>
      </c>
      <c r="U140" s="93">
        <f>+Ene!U140+Feb!U140+Mar!U140+Abr!U140+May!U140+Jun!U140+Jul!U140+Ago!U140+Set!U140+Oct!U140+Nov!U140+Dic!U140</f>
        <v>0</v>
      </c>
      <c r="V140" s="93">
        <f>+Ene!V140+Feb!V140+Mar!V140+Abr!V140+May!V140+Jun!V140+Jul!V140+Ago!V140+Set!V140+Oct!V140+Nov!V140+Dic!V140</f>
        <v>0</v>
      </c>
      <c r="W140" s="93">
        <f>+Ene!W140+Feb!W140+Mar!W140+Abr!W140+May!W140+Jun!W140+Jul!W140+Ago!W140+Set!W140+Oct!W140+Nov!W140+Dic!W140</f>
        <v>25</v>
      </c>
      <c r="X140" s="93">
        <f>+Ene!X140+Feb!X140+Mar!X140+Abr!X140+May!X140+Jun!X140+Jul!X140+Ago!X140+Set!X140+Oct!X140+Nov!X140+Dic!X140</f>
        <v>35</v>
      </c>
      <c r="Y140" s="93">
        <f>+Ene!Y140+Feb!Y140+Mar!Y140+Abr!Y140+May!Y140+Jun!Y140+Jul!Y140+Ago!Y140+Set!Y140+Oct!Y140+Nov!Y140+Dic!Y140</f>
        <v>0</v>
      </c>
      <c r="Z140" s="93">
        <f>+Ene!Z140+Feb!Z140+Mar!Z140+Abr!Z140+May!Z140+Jun!Z140+Jul!Z140+Ago!Z140+Set!Z140+Oct!Z140+Nov!Z140+Dic!Z140</f>
        <v>0</v>
      </c>
      <c r="AA140" s="93">
        <f>+Ene!AA140+Feb!AA140+Mar!AA140+Abr!AA140+May!AA140+Jun!AA140+Jul!AA140+Ago!AA140+Set!AA140+Oct!AA140+Nov!AA140+Dic!AA140</f>
        <v>0</v>
      </c>
      <c r="AB140" s="93">
        <f>+Ene!AB140+Feb!AB140+Mar!AB140+Abr!AB140+May!AB140+Jun!AB140+Jul!AB140+Ago!AB140+Set!AB140+Oct!AB140+Nov!AB140+Dic!AB140</f>
        <v>0</v>
      </c>
      <c r="AC140" s="93">
        <f>+Ene!AC140+Feb!AC140+Mar!AC140+Abr!AC140+May!AC140+Jun!AC140+Jul!AC140+Ago!AC140+Set!AC140+Oct!AC140+Nov!AC140+Dic!AC140</f>
        <v>0</v>
      </c>
      <c r="AD140" s="93">
        <f>+Ene!AD140+Feb!AD140+Mar!AD140+Abr!AD140+May!AD140+Jun!AD140+Jul!AD140+Ago!AD140+Set!AD140+Oct!AD140+Nov!AD140+Dic!AD140</f>
        <v>0</v>
      </c>
      <c r="AE140" s="93">
        <f>+Ene!AE140+Feb!AE140+Mar!AE140+Abr!AE140+May!AE140+Jun!AE140+Jul!AE140+Ago!AE140+Set!AE140+Oct!AE140+Nov!AE140+Dic!AE140</f>
        <v>10</v>
      </c>
      <c r="AF140" s="93">
        <f>+Ene!AF140+Feb!AF140+Mar!AF140+Abr!AF140+May!AF140+Jun!AF140+Jul!AF140+Ago!AF140+Set!AF140+Oct!AF140+Nov!AF140+Dic!AF140</f>
        <v>0</v>
      </c>
      <c r="AG140" s="93">
        <f>+Ene!AG140+Feb!AG140+Mar!AG140+Abr!AG140+May!AG140+Jun!AG140+Jul!AG140+Ago!AG140+Set!AG140+Oct!AG140+Nov!AG140+Dic!AG140</f>
        <v>0</v>
      </c>
      <c r="AH140" s="93">
        <f>+Ene!AH140+Feb!AH140+Mar!AH140+Abr!AH140+May!AH140+Jun!AH140+Jul!AH140+Ago!AH140+Set!AH140+Oct!AH140+Nov!AH140+Dic!AH140</f>
        <v>0</v>
      </c>
      <c r="AI140" s="93">
        <f>+Ene!AI140+Feb!AI140+Mar!AI140+Abr!AI140+May!AI140+Jun!AI140+Jul!AI140+Ago!AI140+Set!AI140+Oct!AI140+Nov!AI140+Dic!AI140</f>
        <v>0</v>
      </c>
      <c r="AJ140" s="93">
        <f>+Ene!AJ140+Feb!AJ140+Mar!AJ140+Abr!AJ140+May!AJ140+Jun!AJ140+Jul!AJ140+Ago!AJ140+Set!AJ140+Oct!AJ140+Nov!AJ140+Dic!AJ140</f>
        <v>1</v>
      </c>
      <c r="AK140" s="93">
        <f>+Ene!AK140+Feb!AK140+Mar!AK140+Abr!AK140+May!AK140+Jun!AK140+Jul!AK140+Ago!AK140+Set!AK140+Oct!AK140+Nov!AK140+Dic!AK140</f>
        <v>0</v>
      </c>
      <c r="AL140" s="93">
        <f>+Ene!AL140+Feb!AL140+Mar!AL140+Abr!AL140+May!AL140+Jun!AL140+Jul!AL140+Ago!AL140+Set!AL140+Oct!AL140+Nov!AL140+Dic!AL140</f>
        <v>0</v>
      </c>
      <c r="AM140" s="93">
        <f>+Ene!AM140+Feb!AM140+Mar!AM140+Abr!AM140+May!AM140+Jun!AM140+Jul!AM140+Ago!AM140+Set!AM140+Oct!AM140+Nov!AM140+Dic!AM140</f>
        <v>0</v>
      </c>
      <c r="AN140" s="93">
        <f>+Ene!AN140+Feb!AN140+Mar!AN140+Abr!AN140+May!AN140+Jun!AN140+Jul!AN140+Ago!AN140+Set!AN140+Oct!AN140+Nov!AN140+Dic!AN140</f>
        <v>0</v>
      </c>
      <c r="AO140" s="93">
        <f>+Ene!AO140+Feb!AO140+Mar!AO140+Abr!AO140+May!AO140+Jun!AO140+Jul!AO140+Ago!AO140+Set!AO140+Oct!AO140+Nov!AO140+Dic!AO140</f>
        <v>0</v>
      </c>
      <c r="AP140" s="93">
        <f>+Ene!AP140+Feb!AP140+Mar!AP140+Abr!AP140+May!AP140+Jun!AP140+Jul!AP140+Ago!AP140+Set!AP140+Oct!AP140+Nov!AP140+Dic!AP140</f>
        <v>0</v>
      </c>
      <c r="AQ140" s="93">
        <f>+Ene!AQ140+Feb!AQ140+Mar!AQ140+Abr!AQ140+May!AQ140+Jun!AQ140+Jul!AQ140+Ago!AQ140+Set!AQ140+Oct!AQ140+Nov!AQ140+Dic!AQ140</f>
        <v>0</v>
      </c>
      <c r="AR140" s="93">
        <f>+Ene!AR140+Feb!AR140+Mar!AR140+Abr!AR140+May!AR140+Jun!AR140+Jul!AR140+Ago!AR140+Set!AR140+Oct!AR140+Nov!AR140+Dic!AR140</f>
        <v>0</v>
      </c>
      <c r="AS140" s="93">
        <f>+Ene!AS140+Feb!AS140+Mar!AS140+Abr!AS140+May!AS140+Jun!AS140+Jul!AS140+Ago!AS140+Set!AS140+Oct!AS140+Nov!AS140+Dic!AS140</f>
        <v>0</v>
      </c>
      <c r="AT140" s="93">
        <f>+Ene!AT140+Feb!AT140+Mar!AT140+Abr!AT140+May!AT140+Jun!AT140+Jul!AT140+Ago!AT140+Set!AT140+Oct!AT140+Nov!AT140+Dic!AT140</f>
        <v>0</v>
      </c>
      <c r="AU140" s="93">
        <f>+Ene!AU140+Feb!AU140+Mar!AU140+Abr!AU140+May!AU140+Jun!AU140+Jul!AU140+Ago!AU140+Set!AU140+Oct!AU140+Nov!AU140+Dic!AU140</f>
        <v>0</v>
      </c>
      <c r="AV140" s="93">
        <f>+Ene!AV140+Feb!AV140+Mar!AV140+Abr!AV140+May!AV140+Jun!AV140+Jul!AV140+Ago!AV140+Set!AV140+Oct!AV140+Nov!AV140+Dic!AV140</f>
        <v>0</v>
      </c>
      <c r="AW140" s="93">
        <f>+Ene!AW140+Feb!AW140+Mar!AW140+Abr!AW140+May!AW140+Jun!AW140+Jul!AW140+Ago!AW140+Set!AW140+Oct!AW140+Nov!AW140+Dic!AW140</f>
        <v>0</v>
      </c>
      <c r="AX140" s="93">
        <f>+Ene!AX140+Feb!AX140+Mar!AX140+Abr!AX140+May!AX140+Jun!AX140+Jul!AX140+Ago!AX140+Set!AX140+Oct!AX140+Nov!AX140+Dic!AX140</f>
        <v>0</v>
      </c>
      <c r="AY140" s="93">
        <f>+Ene!AY140+Feb!AY140+Mar!AY140+Abr!AY140+May!AY140+Jun!AY140+Jul!AY140+Ago!AY140+Set!AY140+Oct!AY140+Nov!AY140+Dic!AY140</f>
        <v>0</v>
      </c>
      <c r="AZ140" s="93">
        <f>+Ene!AZ140+Feb!AZ140+Mar!AZ140+Abr!AZ140+May!AZ140+Jun!AZ140+Jul!AZ140+Ago!AZ140+Set!AZ140+Oct!AZ140+Nov!AZ140+Dic!AZ140</f>
        <v>0</v>
      </c>
      <c r="BA140" s="93">
        <f>+Ene!BA140+Feb!BA140+Mar!BA140+Abr!BA140+May!BA140+Jun!BA140+Jul!BA140+Ago!BA140+Set!BA140+Oct!BA140+Nov!BA140+Dic!BA140</f>
        <v>0</v>
      </c>
      <c r="BB140" s="93">
        <f>+Ene!BB140+Feb!BB140+Mar!BB140+Abr!BB140+May!BB140+Jun!BB140+Jul!BB140+Ago!BB140+Set!BB140+Oct!BB140+Nov!BB140+Dic!BB140</f>
        <v>0</v>
      </c>
      <c r="BC140" s="93">
        <f>+Ene!BC140+Feb!BC140+Mar!BC140+Abr!BC140+May!BC140+Jun!BC140+Jul!BC140+Ago!BC140+Set!BC140+Oct!BC140+Nov!BC140+Dic!BC140</f>
        <v>0</v>
      </c>
      <c r="BD140" s="93">
        <f>+Ene!BD140+Feb!BD140+Mar!BD140+Abr!BD140+May!BD140+Jun!BD140+Jul!BD140+Ago!BD140+Set!BD140+Oct!BD140+Nov!BD140+Dic!BD140</f>
        <v>0</v>
      </c>
      <c r="BE140" s="93">
        <f>+Ene!BE140+Feb!BE140+Mar!BE140+Abr!BE140+May!BE140+Jun!BE140+Jul!BE140+Ago!BE140+Set!BE140+Oct!BE140+Nov!BE140+Dic!BE140</f>
        <v>0</v>
      </c>
      <c r="BF140" s="93">
        <f>+Ene!BF140+Feb!BF140+Mar!BF140+Abr!BF140+May!BF140+Jun!BF140+Jul!BF140+Ago!BF140+Set!BF140+Oct!BF140+Nov!BF140+Dic!BF140</f>
        <v>0</v>
      </c>
      <c r="BG140" s="93">
        <f>+Ene!BG140+Feb!BG140+Mar!BG140+Abr!BG140+May!BG140+Jun!BG140+Jul!BG140+Ago!BG140+Set!BG140+Oct!BG140+Nov!BG140+Dic!BG140</f>
        <v>0</v>
      </c>
      <c r="BH140" s="93">
        <f>+Ene!BH140+Feb!BH140+Mar!BH140+Abr!BH140+May!BH140+Jun!BH140+Jul!BH140+Ago!BH140+Set!BH140+Oct!BH140+Nov!BH140+Dic!BH140</f>
        <v>0</v>
      </c>
      <c r="BI140" s="93">
        <f>+Ene!BI140+Feb!BI140+Mar!BI140+Abr!BI140+May!BI140+Jun!BI140+Jul!BI140+Ago!BI140+Set!BI140+Oct!BI140+Nov!BI140+Dic!BI140</f>
        <v>0</v>
      </c>
      <c r="BJ140" s="93">
        <f>+Ene!BJ140+Feb!BJ140+Mar!BJ140+Abr!BJ140+May!BJ140+Jun!BJ140+Jul!BJ140+Ago!BJ140+Set!BJ140+Oct!BJ140+Nov!BJ140+Dic!BJ140</f>
        <v>0</v>
      </c>
      <c r="BK140" s="93">
        <f>+Ene!BK140+Feb!BK140+Mar!BK140+Abr!BK140+May!BK140+Jun!BK140+Jul!BK140+Ago!BK140+Set!BK140+Oct!BK140+Nov!BK140+Dic!BK140</f>
        <v>0</v>
      </c>
      <c r="BL140" s="93">
        <f>+Ene!BL140+Feb!BL140+Mar!BL140+Abr!BL140+May!BL140+Jun!BL140+Jul!BL140+Ago!BL140+Set!BL140+Oct!BL140+Nov!BL140+Dic!BL140</f>
        <v>0</v>
      </c>
      <c r="BM140" s="93">
        <f>+Ene!BM140+Feb!BM140+Mar!BM140+Abr!BM140+May!BM140+Jun!BM140+Jul!BM140+Ago!BM140+Set!BM140+Oct!BM140+Nov!BM140+Dic!BM140</f>
        <v>0</v>
      </c>
      <c r="BN140" s="93">
        <f>+Ene!BN140+Feb!BN140+Mar!BN140+Abr!BN140+May!BN140+Jun!BN140+Jul!BN140+Ago!BN140+Set!BN140+Oct!BN140+Nov!BN140+Dic!BN140</f>
        <v>0</v>
      </c>
      <c r="BO140" s="93">
        <f>+Ene!BO140+Feb!BO140+Mar!BO140+Abr!BO140+May!BO140+Jun!BO140+Jul!BO140+Ago!BO140+Set!BO140+Oct!BO140+Nov!BO140+Dic!BO140</f>
        <v>0</v>
      </c>
      <c r="BP140" s="93">
        <f>+Ene!BP140+Feb!BP140+Mar!BP140+Abr!BP140+May!BP140+Jun!BP140+Jul!BP140+Ago!BP140+Set!BP140+Oct!BP140+Nov!BP140+Dic!BP140</f>
        <v>0</v>
      </c>
      <c r="BQ140" s="93">
        <f>+Ene!BQ140+Feb!BQ140+Mar!BQ140+Abr!BQ140+May!BQ140+Jun!BQ140+Jul!BQ140+Ago!BQ140+Set!BQ140+Oct!BQ140+Nov!BQ140+Dic!BQ140</f>
        <v>0</v>
      </c>
      <c r="BR140" s="93">
        <f>+Ene!BR140+Feb!BR140+Mar!BR140+Abr!BR140+May!BR140+Jun!BR140+Jul!BR140+Ago!BR140+Set!BR140+Oct!BR140+Nov!BR140+Dic!BR140</f>
        <v>0</v>
      </c>
      <c r="BS140" s="93">
        <f>+Ene!BS140+Feb!BS140+Mar!BS140+Abr!BS140+May!BS140+Jun!BS140+Jul!BS140+Ago!BS140+Set!BS140+Oct!BS140+Nov!BS140+Dic!BS140</f>
        <v>0</v>
      </c>
      <c r="BT140" s="93">
        <f>+Ene!BT140+Feb!BT140+Mar!BT140+Abr!BT140+May!BT140+Jun!BT140+Jul!BT140+Ago!BT140+Set!BT140+Oct!BT140+Nov!BT140+Dic!BT140</f>
        <v>0</v>
      </c>
      <c r="BU140" s="93">
        <f>+Ene!BU140+Feb!BU140+Mar!BU140+Abr!BU140+May!BU140+Jun!BU140+Jul!BU140+Ago!BU140+Set!BU140+Oct!BU140+Nov!BU140+Dic!BU140</f>
        <v>0</v>
      </c>
      <c r="BV140" s="93">
        <f>+Ene!BV140+Feb!BV140+Mar!BV140+Abr!BV140+May!BV140+Jun!BV140+Jul!BV140+Ago!BV140+Set!BV140+Oct!BV140+Nov!BV140+Dic!BV140</f>
        <v>0</v>
      </c>
      <c r="BW140" s="93">
        <f>+Ene!BW140+Feb!BW140+Mar!BW140+Abr!BW140+May!BW140+Jun!BW140+Jul!BW140+Ago!BW140+Set!BW140+Oct!BW140+Nov!BW140+Dic!BW140</f>
        <v>0</v>
      </c>
      <c r="BX140" s="92"/>
    </row>
    <row r="141" spans="1:76" ht="15.95" customHeight="1" x14ac:dyDescent="0.3">
      <c r="A141" s="139">
        <v>43</v>
      </c>
      <c r="B141" s="201" t="s">
        <v>167</v>
      </c>
      <c r="C141" s="202"/>
      <c r="D141" s="93">
        <f>+Ene!D141+Feb!D141+Mar!D141+Abr!D141+May!D141+Jun!D141+Jul!D141+Ago!D141+Set!D141+Oct!D141+Nov!D141+Dic!D141</f>
        <v>12</v>
      </c>
      <c r="E141" s="93">
        <f>+Ene!E141+Feb!E141+Mar!E141+Abr!E141+May!E141+Jun!E141+Jul!E141+Ago!E141+Set!E141+Oct!E141+Nov!E141+Dic!E141</f>
        <v>5</v>
      </c>
      <c r="F141" s="93">
        <f>+Ene!F141+Feb!F141+Mar!F141+Abr!F141+May!F141+Jun!F141+Jul!F141+Ago!F141+Set!F141+Oct!F141+Nov!F141+Dic!F141</f>
        <v>0</v>
      </c>
      <c r="G141" s="93">
        <f>+Ene!G141+Feb!G141+Mar!G141+Abr!G141+May!G141+Jun!G141+Jul!G141+Ago!G141+Set!G141+Oct!G141+Nov!G141+Dic!G141</f>
        <v>0</v>
      </c>
      <c r="H141" s="93">
        <f>+Ene!H141+Feb!H141+Mar!H141+Abr!H141+May!H141+Jun!H141+Jul!H141+Ago!H141+Set!H141+Oct!H141+Nov!H141+Dic!H141</f>
        <v>0</v>
      </c>
      <c r="I141" s="93">
        <f>+Ene!I141+Feb!I141+Mar!I141+Abr!I141+May!I141+Jun!I141+Jul!I141+Ago!I141+Set!I141+Oct!I141+Nov!I141+Dic!I141</f>
        <v>0</v>
      </c>
      <c r="J141" s="93">
        <f>+Ene!J141+Feb!J141+Mar!J141+Abr!J141+May!J141+Jun!J141+Jul!J141+Ago!J141+Set!J141+Oct!J141+Nov!J141+Dic!J141</f>
        <v>0</v>
      </c>
      <c r="K141" s="93">
        <f>+Ene!K141+Feb!K141+Mar!K141+Abr!K141+May!K141+Jun!K141+Jul!K141+Ago!K141+Set!K141+Oct!K141+Nov!K141+Dic!K141</f>
        <v>0</v>
      </c>
      <c r="L141" s="93">
        <f>+Ene!L141+Feb!L141+Mar!L141+Abr!L141+May!L141+Jun!L141+Jul!L141+Ago!L141+Set!L141+Oct!L141+Nov!L141+Dic!L141</f>
        <v>65</v>
      </c>
      <c r="M141" s="93">
        <f>+Ene!M141+Feb!M141+Mar!M141+Abr!M141+May!M141+Jun!M141+Jul!M141+Ago!M141+Set!M141+Oct!M141+Nov!M141+Dic!M141</f>
        <v>0</v>
      </c>
      <c r="N141" s="93">
        <f>+Ene!N141+Feb!N141+Mar!N141+Abr!N141+May!N141+Jun!N141+Jul!N141+Ago!N141+Set!N141+Oct!N141+Nov!N141+Dic!N141</f>
        <v>5</v>
      </c>
      <c r="O141" s="93">
        <f>+Ene!O141+Feb!O141+Mar!O141+Abr!O141+May!O141+Jun!O141+Jul!O141+Ago!O141+Set!O141+Oct!O141+Nov!O141+Dic!O141</f>
        <v>3</v>
      </c>
      <c r="P141" s="93">
        <f>+Ene!P141+Feb!P141+Mar!P141+Abr!P141+May!P141+Jun!P141+Jul!P141+Ago!P141+Set!P141+Oct!P141+Nov!P141+Dic!P141</f>
        <v>128</v>
      </c>
      <c r="Q141" s="93">
        <f>+Ene!Q141+Feb!Q141+Mar!Q141+Abr!Q141+May!Q141+Jun!Q141+Jul!Q141+Ago!Q141+Set!Q141+Oct!Q141+Nov!Q141+Dic!Q141</f>
        <v>0</v>
      </c>
      <c r="R141" s="93">
        <f>+Ene!R141+Feb!R141+Mar!R141+Abr!R141+May!R141+Jun!R141+Jul!R141+Ago!R141+Set!R141+Oct!R141+Nov!R141+Dic!R141</f>
        <v>0</v>
      </c>
      <c r="S141" s="93">
        <f>+Ene!S141+Feb!S141+Mar!S141+Abr!S141+May!S141+Jun!S141+Jul!S141+Ago!S141+Set!S141+Oct!S141+Nov!S141+Dic!S141</f>
        <v>0</v>
      </c>
      <c r="T141" s="93">
        <f>+Ene!T141+Feb!T141+Mar!T141+Abr!T141+May!T141+Jun!T141+Jul!T141+Ago!T141+Set!T141+Oct!T141+Nov!T141+Dic!T141</f>
        <v>0</v>
      </c>
      <c r="U141" s="93">
        <f>+Ene!U141+Feb!U141+Mar!U141+Abr!U141+May!U141+Jun!U141+Jul!U141+Ago!U141+Set!U141+Oct!U141+Nov!U141+Dic!U141</f>
        <v>0</v>
      </c>
      <c r="V141" s="93">
        <f>+Ene!V141+Feb!V141+Mar!V141+Abr!V141+May!V141+Jun!V141+Jul!V141+Ago!V141+Set!V141+Oct!V141+Nov!V141+Dic!V141</f>
        <v>0</v>
      </c>
      <c r="W141" s="93">
        <f>+Ene!W141+Feb!W141+Mar!W141+Abr!W141+May!W141+Jun!W141+Jul!W141+Ago!W141+Set!W141+Oct!W141+Nov!W141+Dic!W141</f>
        <v>55</v>
      </c>
      <c r="X141" s="93">
        <f>+Ene!X141+Feb!X141+Mar!X141+Abr!X141+May!X141+Jun!X141+Jul!X141+Ago!X141+Set!X141+Oct!X141+Nov!X141+Dic!X141</f>
        <v>45</v>
      </c>
      <c r="Y141" s="93">
        <f>+Ene!Y141+Feb!Y141+Mar!Y141+Abr!Y141+May!Y141+Jun!Y141+Jul!Y141+Ago!Y141+Set!Y141+Oct!Y141+Nov!Y141+Dic!Y141</f>
        <v>0</v>
      </c>
      <c r="Z141" s="93">
        <f>+Ene!Z141+Feb!Z141+Mar!Z141+Abr!Z141+May!Z141+Jun!Z141+Jul!Z141+Ago!Z141+Set!Z141+Oct!Z141+Nov!Z141+Dic!Z141</f>
        <v>0</v>
      </c>
      <c r="AA141" s="93">
        <f>+Ene!AA141+Feb!AA141+Mar!AA141+Abr!AA141+May!AA141+Jun!AA141+Jul!AA141+Ago!AA141+Set!AA141+Oct!AA141+Nov!AA141+Dic!AA141</f>
        <v>0</v>
      </c>
      <c r="AB141" s="93">
        <f>+Ene!AB141+Feb!AB141+Mar!AB141+Abr!AB141+May!AB141+Jun!AB141+Jul!AB141+Ago!AB141+Set!AB141+Oct!AB141+Nov!AB141+Dic!AB141</f>
        <v>0</v>
      </c>
      <c r="AC141" s="93">
        <f>+Ene!AC141+Feb!AC141+Mar!AC141+Abr!AC141+May!AC141+Jun!AC141+Jul!AC141+Ago!AC141+Set!AC141+Oct!AC141+Nov!AC141+Dic!AC141</f>
        <v>0</v>
      </c>
      <c r="AD141" s="93">
        <f>+Ene!AD141+Feb!AD141+Mar!AD141+Abr!AD141+May!AD141+Jun!AD141+Jul!AD141+Ago!AD141+Set!AD141+Oct!AD141+Nov!AD141+Dic!AD141</f>
        <v>0</v>
      </c>
      <c r="AE141" s="93">
        <f>+Ene!AE141+Feb!AE141+Mar!AE141+Abr!AE141+May!AE141+Jun!AE141+Jul!AE141+Ago!AE141+Set!AE141+Oct!AE141+Nov!AE141+Dic!AE141</f>
        <v>2</v>
      </c>
      <c r="AF141" s="93">
        <f>+Ene!AF141+Feb!AF141+Mar!AF141+Abr!AF141+May!AF141+Jun!AF141+Jul!AF141+Ago!AF141+Set!AF141+Oct!AF141+Nov!AF141+Dic!AF141</f>
        <v>2</v>
      </c>
      <c r="AG141" s="93">
        <f>+Ene!AG141+Feb!AG141+Mar!AG141+Abr!AG141+May!AG141+Jun!AG141+Jul!AG141+Ago!AG141+Set!AG141+Oct!AG141+Nov!AG141+Dic!AG141</f>
        <v>0</v>
      </c>
      <c r="AH141" s="93">
        <f>+Ene!AH141+Feb!AH141+Mar!AH141+Abr!AH141+May!AH141+Jun!AH141+Jul!AH141+Ago!AH141+Set!AH141+Oct!AH141+Nov!AH141+Dic!AH141</f>
        <v>0</v>
      </c>
      <c r="AI141" s="93">
        <f>+Ene!AI141+Feb!AI141+Mar!AI141+Abr!AI141+May!AI141+Jun!AI141+Jul!AI141+Ago!AI141+Set!AI141+Oct!AI141+Nov!AI141+Dic!AI141</f>
        <v>0</v>
      </c>
      <c r="AJ141" s="93">
        <f>+Ene!AJ141+Feb!AJ141+Mar!AJ141+Abr!AJ141+May!AJ141+Jun!AJ141+Jul!AJ141+Ago!AJ141+Set!AJ141+Oct!AJ141+Nov!AJ141+Dic!AJ141</f>
        <v>0</v>
      </c>
      <c r="AK141" s="93">
        <f>+Ene!AK141+Feb!AK141+Mar!AK141+Abr!AK141+May!AK141+Jun!AK141+Jul!AK141+Ago!AK141+Set!AK141+Oct!AK141+Nov!AK141+Dic!AK141</f>
        <v>0</v>
      </c>
      <c r="AL141" s="93">
        <f>+Ene!AL141+Feb!AL141+Mar!AL141+Abr!AL141+May!AL141+Jun!AL141+Jul!AL141+Ago!AL141+Set!AL141+Oct!AL141+Nov!AL141+Dic!AL141</f>
        <v>0</v>
      </c>
      <c r="AM141" s="93">
        <f>+Ene!AM141+Feb!AM141+Mar!AM141+Abr!AM141+May!AM141+Jun!AM141+Jul!AM141+Ago!AM141+Set!AM141+Oct!AM141+Nov!AM141+Dic!AM141</f>
        <v>0</v>
      </c>
      <c r="AN141" s="93">
        <f>+Ene!AN141+Feb!AN141+Mar!AN141+Abr!AN141+May!AN141+Jun!AN141+Jul!AN141+Ago!AN141+Set!AN141+Oct!AN141+Nov!AN141+Dic!AN141</f>
        <v>0</v>
      </c>
      <c r="AO141" s="93">
        <f>+Ene!AO141+Feb!AO141+Mar!AO141+Abr!AO141+May!AO141+Jun!AO141+Jul!AO141+Ago!AO141+Set!AO141+Oct!AO141+Nov!AO141+Dic!AO141</f>
        <v>0</v>
      </c>
      <c r="AP141" s="93">
        <f>+Ene!AP141+Feb!AP141+Mar!AP141+Abr!AP141+May!AP141+Jun!AP141+Jul!AP141+Ago!AP141+Set!AP141+Oct!AP141+Nov!AP141+Dic!AP141</f>
        <v>0</v>
      </c>
      <c r="AQ141" s="93">
        <f>+Ene!AQ141+Feb!AQ141+Mar!AQ141+Abr!AQ141+May!AQ141+Jun!AQ141+Jul!AQ141+Ago!AQ141+Set!AQ141+Oct!AQ141+Nov!AQ141+Dic!AQ141</f>
        <v>0</v>
      </c>
      <c r="AR141" s="93">
        <f>+Ene!AR141+Feb!AR141+Mar!AR141+Abr!AR141+May!AR141+Jun!AR141+Jul!AR141+Ago!AR141+Set!AR141+Oct!AR141+Nov!AR141+Dic!AR141</f>
        <v>0</v>
      </c>
      <c r="AS141" s="93">
        <f>+Ene!AS141+Feb!AS141+Mar!AS141+Abr!AS141+May!AS141+Jun!AS141+Jul!AS141+Ago!AS141+Set!AS141+Oct!AS141+Nov!AS141+Dic!AS141</f>
        <v>0</v>
      </c>
      <c r="AT141" s="93">
        <f>+Ene!AT141+Feb!AT141+Mar!AT141+Abr!AT141+May!AT141+Jun!AT141+Jul!AT141+Ago!AT141+Set!AT141+Oct!AT141+Nov!AT141+Dic!AT141</f>
        <v>0</v>
      </c>
      <c r="AU141" s="93">
        <f>+Ene!AU141+Feb!AU141+Mar!AU141+Abr!AU141+May!AU141+Jun!AU141+Jul!AU141+Ago!AU141+Set!AU141+Oct!AU141+Nov!AU141+Dic!AU141</f>
        <v>285</v>
      </c>
      <c r="AV141" s="93">
        <f>+Ene!AV141+Feb!AV141+Mar!AV141+Abr!AV141+May!AV141+Jun!AV141+Jul!AV141+Ago!AV141+Set!AV141+Oct!AV141+Nov!AV141+Dic!AV141</f>
        <v>285</v>
      </c>
      <c r="AW141" s="93">
        <f>+Ene!AW141+Feb!AW141+Mar!AW141+Abr!AW141+May!AW141+Jun!AW141+Jul!AW141+Ago!AW141+Set!AW141+Oct!AW141+Nov!AW141+Dic!AW141</f>
        <v>167</v>
      </c>
      <c r="AX141" s="93">
        <f>+Ene!AX141+Feb!AX141+Mar!AX141+Abr!AX141+May!AX141+Jun!AX141+Jul!AX141+Ago!AX141+Set!AX141+Oct!AX141+Nov!AX141+Dic!AX141</f>
        <v>112</v>
      </c>
      <c r="AY141" s="93">
        <f>+Ene!AY141+Feb!AY141+Mar!AY141+Abr!AY141+May!AY141+Jun!AY141+Jul!AY141+Ago!AY141+Set!AY141+Oct!AY141+Nov!AY141+Dic!AY141</f>
        <v>0</v>
      </c>
      <c r="AZ141" s="93">
        <f>+Ene!AZ141+Feb!AZ141+Mar!AZ141+Abr!AZ141+May!AZ141+Jun!AZ141+Jul!AZ141+Ago!AZ141+Set!AZ141+Oct!AZ141+Nov!AZ141+Dic!AZ141</f>
        <v>0</v>
      </c>
      <c r="BA141" s="93">
        <f>+Ene!BA141+Feb!BA141+Mar!BA141+Abr!BA141+May!BA141+Jun!BA141+Jul!BA141+Ago!BA141+Set!BA141+Oct!BA141+Nov!BA141+Dic!BA141</f>
        <v>0</v>
      </c>
      <c r="BB141" s="93">
        <f>+Ene!BB141+Feb!BB141+Mar!BB141+Abr!BB141+May!BB141+Jun!BB141+Jul!BB141+Ago!BB141+Set!BB141+Oct!BB141+Nov!BB141+Dic!BB141</f>
        <v>0</v>
      </c>
      <c r="BC141" s="93">
        <f>+Ene!BC141+Feb!BC141+Mar!BC141+Abr!BC141+May!BC141+Jun!BC141+Jul!BC141+Ago!BC141+Set!BC141+Oct!BC141+Nov!BC141+Dic!BC141</f>
        <v>0</v>
      </c>
      <c r="BD141" s="93">
        <f>+Ene!BD141+Feb!BD141+Mar!BD141+Abr!BD141+May!BD141+Jun!BD141+Jul!BD141+Ago!BD141+Set!BD141+Oct!BD141+Nov!BD141+Dic!BD141</f>
        <v>0</v>
      </c>
      <c r="BE141" s="93">
        <f>+Ene!BE141+Feb!BE141+Mar!BE141+Abr!BE141+May!BE141+Jun!BE141+Jul!BE141+Ago!BE141+Set!BE141+Oct!BE141+Nov!BE141+Dic!BE141</f>
        <v>0</v>
      </c>
      <c r="BF141" s="93">
        <f>+Ene!BF141+Feb!BF141+Mar!BF141+Abr!BF141+May!BF141+Jun!BF141+Jul!BF141+Ago!BF141+Set!BF141+Oct!BF141+Nov!BF141+Dic!BF141</f>
        <v>0</v>
      </c>
      <c r="BG141" s="93">
        <f>+Ene!BG141+Feb!BG141+Mar!BG141+Abr!BG141+May!BG141+Jun!BG141+Jul!BG141+Ago!BG141+Set!BG141+Oct!BG141+Nov!BG141+Dic!BG141</f>
        <v>0</v>
      </c>
      <c r="BH141" s="93">
        <f>+Ene!BH141+Feb!BH141+Mar!BH141+Abr!BH141+May!BH141+Jun!BH141+Jul!BH141+Ago!BH141+Set!BH141+Oct!BH141+Nov!BH141+Dic!BH141</f>
        <v>0</v>
      </c>
      <c r="BI141" s="93">
        <f>+Ene!BI141+Feb!BI141+Mar!BI141+Abr!BI141+May!BI141+Jun!BI141+Jul!BI141+Ago!BI141+Set!BI141+Oct!BI141+Nov!BI141+Dic!BI141</f>
        <v>0</v>
      </c>
      <c r="BJ141" s="93">
        <f>+Ene!BJ141+Feb!BJ141+Mar!BJ141+Abr!BJ141+May!BJ141+Jun!BJ141+Jul!BJ141+Ago!BJ141+Set!BJ141+Oct!BJ141+Nov!BJ141+Dic!BJ141</f>
        <v>0</v>
      </c>
      <c r="BK141" s="93">
        <f>+Ene!BK141+Feb!BK141+Mar!BK141+Abr!BK141+May!BK141+Jun!BK141+Jul!BK141+Ago!BK141+Set!BK141+Oct!BK141+Nov!BK141+Dic!BK141</f>
        <v>0</v>
      </c>
      <c r="BL141" s="93">
        <f>+Ene!BL141+Feb!BL141+Mar!BL141+Abr!BL141+May!BL141+Jun!BL141+Jul!BL141+Ago!BL141+Set!BL141+Oct!BL141+Nov!BL141+Dic!BL141</f>
        <v>0</v>
      </c>
      <c r="BM141" s="93">
        <f>+Ene!BM141+Feb!BM141+Mar!BM141+Abr!BM141+May!BM141+Jun!BM141+Jul!BM141+Ago!BM141+Set!BM141+Oct!BM141+Nov!BM141+Dic!BM141</f>
        <v>0</v>
      </c>
      <c r="BN141" s="93">
        <f>+Ene!BN141+Feb!BN141+Mar!BN141+Abr!BN141+May!BN141+Jun!BN141+Jul!BN141+Ago!BN141+Set!BN141+Oct!BN141+Nov!BN141+Dic!BN141</f>
        <v>0</v>
      </c>
      <c r="BO141" s="93">
        <f>+Ene!BO141+Feb!BO141+Mar!BO141+Abr!BO141+May!BO141+Jun!BO141+Jul!BO141+Ago!BO141+Set!BO141+Oct!BO141+Nov!BO141+Dic!BO141</f>
        <v>0</v>
      </c>
      <c r="BP141" s="93">
        <f>+Ene!BP141+Feb!BP141+Mar!BP141+Abr!BP141+May!BP141+Jun!BP141+Jul!BP141+Ago!BP141+Set!BP141+Oct!BP141+Nov!BP141+Dic!BP141</f>
        <v>0</v>
      </c>
      <c r="BQ141" s="93">
        <f>+Ene!BQ141+Feb!BQ141+Mar!BQ141+Abr!BQ141+May!BQ141+Jun!BQ141+Jul!BQ141+Ago!BQ141+Set!BQ141+Oct!BQ141+Nov!BQ141+Dic!BQ141</f>
        <v>0</v>
      </c>
      <c r="BR141" s="93">
        <f>+Ene!BR141+Feb!BR141+Mar!BR141+Abr!BR141+May!BR141+Jun!BR141+Jul!BR141+Ago!BR141+Set!BR141+Oct!BR141+Nov!BR141+Dic!BR141</f>
        <v>0</v>
      </c>
      <c r="BS141" s="93">
        <f>+Ene!BS141+Feb!BS141+Mar!BS141+Abr!BS141+May!BS141+Jun!BS141+Jul!BS141+Ago!BS141+Set!BS141+Oct!BS141+Nov!BS141+Dic!BS141</f>
        <v>0</v>
      </c>
      <c r="BT141" s="93">
        <f>+Ene!BT141+Feb!BT141+Mar!BT141+Abr!BT141+May!BT141+Jun!BT141+Jul!BT141+Ago!BT141+Set!BT141+Oct!BT141+Nov!BT141+Dic!BT141</f>
        <v>0</v>
      </c>
      <c r="BU141" s="93">
        <f>+Ene!BU141+Feb!BU141+Mar!BU141+Abr!BU141+May!BU141+Jun!BU141+Jul!BU141+Ago!BU141+Set!BU141+Oct!BU141+Nov!BU141+Dic!BU141</f>
        <v>0</v>
      </c>
      <c r="BV141" s="93">
        <f>+Ene!BV141+Feb!BV141+Mar!BV141+Abr!BV141+May!BV141+Jun!BV141+Jul!BV141+Ago!BV141+Set!BV141+Oct!BV141+Nov!BV141+Dic!BV141</f>
        <v>0</v>
      </c>
      <c r="BW141" s="93">
        <f>+Ene!BW141+Feb!BW141+Mar!BW141+Abr!BW141+May!BW141+Jun!BW141+Jul!BW141+Ago!BW141+Set!BW141+Oct!BW141+Nov!BW141+Dic!BW141</f>
        <v>0</v>
      </c>
      <c r="BX141" s="92"/>
    </row>
    <row r="142" spans="1:76" ht="15.95" customHeight="1" x14ac:dyDescent="0.3">
      <c r="A142" s="139">
        <v>44</v>
      </c>
      <c r="B142" s="201" t="s">
        <v>168</v>
      </c>
      <c r="C142" s="202"/>
      <c r="D142" s="93">
        <f>+Ene!D142+Feb!D142+Mar!D142+Abr!D142+May!D142+Jun!D142+Jul!D142+Ago!D142+Set!D142+Oct!D142+Nov!D142+Dic!D142</f>
        <v>12</v>
      </c>
      <c r="E142" s="93">
        <f>+Ene!E142+Feb!E142+Mar!E142+Abr!E142+May!E142+Jun!E142+Jul!E142+Ago!E142+Set!E142+Oct!E142+Nov!E142+Dic!E142</f>
        <v>2</v>
      </c>
      <c r="F142" s="93">
        <f>+Ene!F142+Feb!F142+Mar!F142+Abr!F142+May!F142+Jun!F142+Jul!F142+Ago!F142+Set!F142+Oct!F142+Nov!F142+Dic!F142</f>
        <v>0</v>
      </c>
      <c r="G142" s="93">
        <f>+Ene!G142+Feb!G142+Mar!G142+Abr!G142+May!G142+Jun!G142+Jul!G142+Ago!G142+Set!G142+Oct!G142+Nov!G142+Dic!G142</f>
        <v>0</v>
      </c>
      <c r="H142" s="93">
        <f>+Ene!H142+Feb!H142+Mar!H142+Abr!H142+May!H142+Jun!H142+Jul!H142+Ago!H142+Set!H142+Oct!H142+Nov!H142+Dic!H142</f>
        <v>0</v>
      </c>
      <c r="I142" s="93">
        <f>+Ene!I142+Feb!I142+Mar!I142+Abr!I142+May!I142+Jun!I142+Jul!I142+Ago!I142+Set!I142+Oct!I142+Nov!I142+Dic!I142</f>
        <v>0</v>
      </c>
      <c r="J142" s="93">
        <f>+Ene!J142+Feb!J142+Mar!J142+Abr!J142+May!J142+Jun!J142+Jul!J142+Ago!J142+Set!J142+Oct!J142+Nov!J142+Dic!J142</f>
        <v>0</v>
      </c>
      <c r="K142" s="93">
        <f>+Ene!K142+Feb!K142+Mar!K142+Abr!K142+May!K142+Jun!K142+Jul!K142+Ago!K142+Set!K142+Oct!K142+Nov!K142+Dic!K142</f>
        <v>0</v>
      </c>
      <c r="L142" s="93">
        <f>+Ene!L142+Feb!L142+Mar!L142+Abr!L142+May!L142+Jun!L142+Jul!L142+Ago!L142+Set!L142+Oct!L142+Nov!L142+Dic!L142</f>
        <v>186</v>
      </c>
      <c r="M142" s="93">
        <f>+Ene!M142+Feb!M142+Mar!M142+Abr!M142+May!M142+Jun!M142+Jul!M142+Ago!M142+Set!M142+Oct!M142+Nov!M142+Dic!M142</f>
        <v>2</v>
      </c>
      <c r="N142" s="93">
        <f>+Ene!N142+Feb!N142+Mar!N142+Abr!N142+May!N142+Jun!N142+Jul!N142+Ago!N142+Set!N142+Oct!N142+Nov!N142+Dic!N142</f>
        <v>8</v>
      </c>
      <c r="O142" s="93">
        <f>+Ene!O142+Feb!O142+Mar!O142+Abr!O142+May!O142+Jun!O142+Jul!O142+Ago!O142+Set!O142+Oct!O142+Nov!O142+Dic!O142</f>
        <v>5</v>
      </c>
      <c r="P142" s="93">
        <f>+Ene!P142+Feb!P142+Mar!P142+Abr!P142+May!P142+Jun!P142+Jul!P142+Ago!P142+Set!P142+Oct!P142+Nov!P142+Dic!P142</f>
        <v>258</v>
      </c>
      <c r="Q142" s="93">
        <f>+Ene!Q142+Feb!Q142+Mar!Q142+Abr!Q142+May!Q142+Jun!Q142+Jul!Q142+Ago!Q142+Set!Q142+Oct!Q142+Nov!Q142+Dic!Q142</f>
        <v>0</v>
      </c>
      <c r="R142" s="93">
        <f>+Ene!R142+Feb!R142+Mar!R142+Abr!R142+May!R142+Jun!R142+Jul!R142+Ago!R142+Set!R142+Oct!R142+Nov!R142+Dic!R142</f>
        <v>0</v>
      </c>
      <c r="S142" s="93">
        <f>+Ene!S142+Feb!S142+Mar!S142+Abr!S142+May!S142+Jun!S142+Jul!S142+Ago!S142+Set!S142+Oct!S142+Nov!S142+Dic!S142</f>
        <v>0</v>
      </c>
      <c r="T142" s="93">
        <f>+Ene!T142+Feb!T142+Mar!T142+Abr!T142+May!T142+Jun!T142+Jul!T142+Ago!T142+Set!T142+Oct!T142+Nov!T142+Dic!T142</f>
        <v>0</v>
      </c>
      <c r="U142" s="93">
        <f>+Ene!U142+Feb!U142+Mar!U142+Abr!U142+May!U142+Jun!U142+Jul!U142+Ago!U142+Set!U142+Oct!U142+Nov!U142+Dic!U142</f>
        <v>0</v>
      </c>
      <c r="V142" s="93">
        <f>+Ene!V142+Feb!V142+Mar!V142+Abr!V142+May!V142+Jun!V142+Jul!V142+Ago!V142+Set!V142+Oct!V142+Nov!V142+Dic!V142</f>
        <v>2</v>
      </c>
      <c r="W142" s="93">
        <f>+Ene!W142+Feb!W142+Mar!W142+Abr!W142+May!W142+Jun!W142+Jul!W142+Ago!W142+Set!W142+Oct!W142+Nov!W142+Dic!W142</f>
        <v>224</v>
      </c>
      <c r="X142" s="93">
        <f>+Ene!X142+Feb!X142+Mar!X142+Abr!X142+May!X142+Jun!X142+Jul!X142+Ago!X142+Set!X142+Oct!X142+Nov!X142+Dic!X142</f>
        <v>7</v>
      </c>
      <c r="Y142" s="93">
        <f>+Ene!Y142+Feb!Y142+Mar!Y142+Abr!Y142+May!Y142+Jun!Y142+Jul!Y142+Ago!Y142+Set!Y142+Oct!Y142+Nov!Y142+Dic!Y142</f>
        <v>0</v>
      </c>
      <c r="Z142" s="93">
        <f>+Ene!Z142+Feb!Z142+Mar!Z142+Abr!Z142+May!Z142+Jun!Z142+Jul!Z142+Ago!Z142+Set!Z142+Oct!Z142+Nov!Z142+Dic!Z142</f>
        <v>6</v>
      </c>
      <c r="AA142" s="93">
        <f>+Ene!AA142+Feb!AA142+Mar!AA142+Abr!AA142+May!AA142+Jun!AA142+Jul!AA142+Ago!AA142+Set!AA142+Oct!AA142+Nov!AA142+Dic!AA142</f>
        <v>0</v>
      </c>
      <c r="AB142" s="93">
        <f>+Ene!AB142+Feb!AB142+Mar!AB142+Abr!AB142+May!AB142+Jun!AB142+Jul!AB142+Ago!AB142+Set!AB142+Oct!AB142+Nov!AB142+Dic!AB142</f>
        <v>0</v>
      </c>
      <c r="AC142" s="93">
        <f>+Ene!AC142+Feb!AC142+Mar!AC142+Abr!AC142+May!AC142+Jun!AC142+Jul!AC142+Ago!AC142+Set!AC142+Oct!AC142+Nov!AC142+Dic!AC142</f>
        <v>3</v>
      </c>
      <c r="AD142" s="93">
        <f>+Ene!AD142+Feb!AD142+Mar!AD142+Abr!AD142+May!AD142+Jun!AD142+Jul!AD142+Ago!AD142+Set!AD142+Oct!AD142+Nov!AD142+Dic!AD142</f>
        <v>5</v>
      </c>
      <c r="AE142" s="93">
        <f>+Ene!AE142+Feb!AE142+Mar!AE142+Abr!AE142+May!AE142+Jun!AE142+Jul!AE142+Ago!AE142+Set!AE142+Oct!AE142+Nov!AE142+Dic!AE142</f>
        <v>12</v>
      </c>
      <c r="AF142" s="93">
        <f>+Ene!AF142+Feb!AF142+Mar!AF142+Abr!AF142+May!AF142+Jun!AF142+Jul!AF142+Ago!AF142+Set!AF142+Oct!AF142+Nov!AF142+Dic!AF142</f>
        <v>3</v>
      </c>
      <c r="AG142" s="93">
        <f>+Ene!AG142+Feb!AG142+Mar!AG142+Abr!AG142+May!AG142+Jun!AG142+Jul!AG142+Ago!AG142+Set!AG142+Oct!AG142+Nov!AG142+Dic!AG142</f>
        <v>0</v>
      </c>
      <c r="AH142" s="93">
        <f>+Ene!AH142+Feb!AH142+Mar!AH142+Abr!AH142+May!AH142+Jun!AH142+Jul!AH142+Ago!AH142+Set!AH142+Oct!AH142+Nov!AH142+Dic!AH142</f>
        <v>0</v>
      </c>
      <c r="AI142" s="93">
        <f>+Ene!AI142+Feb!AI142+Mar!AI142+Abr!AI142+May!AI142+Jun!AI142+Jul!AI142+Ago!AI142+Set!AI142+Oct!AI142+Nov!AI142+Dic!AI142</f>
        <v>8</v>
      </c>
      <c r="AJ142" s="93">
        <f>+Ene!AJ142+Feb!AJ142+Mar!AJ142+Abr!AJ142+May!AJ142+Jun!AJ142+Jul!AJ142+Ago!AJ142+Set!AJ142+Oct!AJ142+Nov!AJ142+Dic!AJ142</f>
        <v>15</v>
      </c>
      <c r="AK142" s="93">
        <f>+Ene!AK142+Feb!AK142+Mar!AK142+Abr!AK142+May!AK142+Jun!AK142+Jul!AK142+Ago!AK142+Set!AK142+Oct!AK142+Nov!AK142+Dic!AK142</f>
        <v>9</v>
      </c>
      <c r="AL142" s="93">
        <f>+Ene!AL142+Feb!AL142+Mar!AL142+Abr!AL142+May!AL142+Jun!AL142+Jul!AL142+Ago!AL142+Set!AL142+Oct!AL142+Nov!AL142+Dic!AL142</f>
        <v>6</v>
      </c>
      <c r="AM142" s="93">
        <f>+Ene!AM142+Feb!AM142+Mar!AM142+Abr!AM142+May!AM142+Jun!AM142+Jul!AM142+Ago!AM142+Set!AM142+Oct!AM142+Nov!AM142+Dic!AM142</f>
        <v>0</v>
      </c>
      <c r="AN142" s="93">
        <f>+Ene!AN142+Feb!AN142+Mar!AN142+Abr!AN142+May!AN142+Jun!AN142+Jul!AN142+Ago!AN142+Set!AN142+Oct!AN142+Nov!AN142+Dic!AN142</f>
        <v>0</v>
      </c>
      <c r="AO142" s="93">
        <f>+Ene!AO142+Feb!AO142+Mar!AO142+Abr!AO142+May!AO142+Jun!AO142+Jul!AO142+Ago!AO142+Set!AO142+Oct!AO142+Nov!AO142+Dic!AO142</f>
        <v>0</v>
      </c>
      <c r="AP142" s="93">
        <f>+Ene!AP142+Feb!AP142+Mar!AP142+Abr!AP142+May!AP142+Jun!AP142+Jul!AP142+Ago!AP142+Set!AP142+Oct!AP142+Nov!AP142+Dic!AP142</f>
        <v>0</v>
      </c>
      <c r="AQ142" s="93">
        <f>+Ene!AQ142+Feb!AQ142+Mar!AQ142+Abr!AQ142+May!AQ142+Jun!AQ142+Jul!AQ142+Ago!AQ142+Set!AQ142+Oct!AQ142+Nov!AQ142+Dic!AQ142</f>
        <v>0</v>
      </c>
      <c r="AR142" s="93">
        <f>+Ene!AR142+Feb!AR142+Mar!AR142+Abr!AR142+May!AR142+Jun!AR142+Jul!AR142+Ago!AR142+Set!AR142+Oct!AR142+Nov!AR142+Dic!AR142</f>
        <v>0</v>
      </c>
      <c r="AS142" s="93">
        <f>+Ene!AS142+Feb!AS142+Mar!AS142+Abr!AS142+May!AS142+Jun!AS142+Jul!AS142+Ago!AS142+Set!AS142+Oct!AS142+Nov!AS142+Dic!AS142</f>
        <v>0</v>
      </c>
      <c r="AT142" s="93">
        <f>+Ene!AT142+Feb!AT142+Mar!AT142+Abr!AT142+May!AT142+Jun!AT142+Jul!AT142+Ago!AT142+Set!AT142+Oct!AT142+Nov!AT142+Dic!AT142</f>
        <v>0</v>
      </c>
      <c r="AU142" s="93">
        <f>+Ene!AU142+Feb!AU142+Mar!AU142+Abr!AU142+May!AU142+Jun!AU142+Jul!AU142+Ago!AU142+Set!AU142+Oct!AU142+Nov!AU142+Dic!AU142</f>
        <v>2896</v>
      </c>
      <c r="AV142" s="93">
        <f>+Ene!AV142+Feb!AV142+Mar!AV142+Abr!AV142+May!AV142+Jun!AV142+Jul!AV142+Ago!AV142+Set!AV142+Oct!AV142+Nov!AV142+Dic!AV142</f>
        <v>2893</v>
      </c>
      <c r="AW142" s="93">
        <f>+Ene!AW142+Feb!AW142+Mar!AW142+Abr!AW142+May!AW142+Jun!AW142+Jul!AW142+Ago!AW142+Set!AW142+Oct!AW142+Nov!AW142+Dic!AW142</f>
        <v>4900</v>
      </c>
      <c r="AX142" s="93">
        <f>+Ene!AX142+Feb!AX142+Mar!AX142+Abr!AX142+May!AX142+Jun!AX142+Jul!AX142+Ago!AX142+Set!AX142+Oct!AX142+Nov!AX142+Dic!AX142</f>
        <v>1165</v>
      </c>
      <c r="AY142" s="93">
        <f>+Ene!AY142+Feb!AY142+Mar!AY142+Abr!AY142+May!AY142+Jun!AY142+Jul!AY142+Ago!AY142+Set!AY142+Oct!AY142+Nov!AY142+Dic!AY142</f>
        <v>0</v>
      </c>
      <c r="AZ142" s="93">
        <f>+Ene!AZ142+Feb!AZ142+Mar!AZ142+Abr!AZ142+May!AZ142+Jun!AZ142+Jul!AZ142+Ago!AZ142+Set!AZ142+Oct!AZ142+Nov!AZ142+Dic!AZ142</f>
        <v>0</v>
      </c>
      <c r="BA142" s="93">
        <f>+Ene!BA142+Feb!BA142+Mar!BA142+Abr!BA142+May!BA142+Jun!BA142+Jul!BA142+Ago!BA142+Set!BA142+Oct!BA142+Nov!BA142+Dic!BA142</f>
        <v>0</v>
      </c>
      <c r="BB142" s="93">
        <f>+Ene!BB142+Feb!BB142+Mar!BB142+Abr!BB142+May!BB142+Jun!BB142+Jul!BB142+Ago!BB142+Set!BB142+Oct!BB142+Nov!BB142+Dic!BB142</f>
        <v>0</v>
      </c>
      <c r="BC142" s="93">
        <f>+Ene!BC142+Feb!BC142+Mar!BC142+Abr!BC142+May!BC142+Jun!BC142+Jul!BC142+Ago!BC142+Set!BC142+Oct!BC142+Nov!BC142+Dic!BC142</f>
        <v>0</v>
      </c>
      <c r="BD142" s="93">
        <f>+Ene!BD142+Feb!BD142+Mar!BD142+Abr!BD142+May!BD142+Jun!BD142+Jul!BD142+Ago!BD142+Set!BD142+Oct!BD142+Nov!BD142+Dic!BD142</f>
        <v>0</v>
      </c>
      <c r="BE142" s="93">
        <f>+Ene!BE142+Feb!BE142+Mar!BE142+Abr!BE142+May!BE142+Jun!BE142+Jul!BE142+Ago!BE142+Set!BE142+Oct!BE142+Nov!BE142+Dic!BE142</f>
        <v>0</v>
      </c>
      <c r="BF142" s="93">
        <f>+Ene!BF142+Feb!BF142+Mar!BF142+Abr!BF142+May!BF142+Jun!BF142+Jul!BF142+Ago!BF142+Set!BF142+Oct!BF142+Nov!BF142+Dic!BF142</f>
        <v>0</v>
      </c>
      <c r="BG142" s="93">
        <f>+Ene!BG142+Feb!BG142+Mar!BG142+Abr!BG142+May!BG142+Jun!BG142+Jul!BG142+Ago!BG142+Set!BG142+Oct!BG142+Nov!BG142+Dic!BG142</f>
        <v>0</v>
      </c>
      <c r="BH142" s="93">
        <f>+Ene!BH142+Feb!BH142+Mar!BH142+Abr!BH142+May!BH142+Jun!BH142+Jul!BH142+Ago!BH142+Set!BH142+Oct!BH142+Nov!BH142+Dic!BH142</f>
        <v>0</v>
      </c>
      <c r="BI142" s="93">
        <f>+Ene!BI142+Feb!BI142+Mar!BI142+Abr!BI142+May!BI142+Jun!BI142+Jul!BI142+Ago!BI142+Set!BI142+Oct!BI142+Nov!BI142+Dic!BI142</f>
        <v>0</v>
      </c>
      <c r="BJ142" s="93">
        <f>+Ene!BJ142+Feb!BJ142+Mar!BJ142+Abr!BJ142+May!BJ142+Jun!BJ142+Jul!BJ142+Ago!BJ142+Set!BJ142+Oct!BJ142+Nov!BJ142+Dic!BJ142</f>
        <v>0</v>
      </c>
      <c r="BK142" s="93">
        <f>+Ene!BK142+Feb!BK142+Mar!BK142+Abr!BK142+May!BK142+Jun!BK142+Jul!BK142+Ago!BK142+Set!BK142+Oct!BK142+Nov!BK142+Dic!BK142</f>
        <v>0</v>
      </c>
      <c r="BL142" s="93">
        <f>+Ene!BL142+Feb!BL142+Mar!BL142+Abr!BL142+May!BL142+Jun!BL142+Jul!BL142+Ago!BL142+Set!BL142+Oct!BL142+Nov!BL142+Dic!BL142</f>
        <v>0</v>
      </c>
      <c r="BM142" s="93">
        <f>+Ene!BM142+Feb!BM142+Mar!BM142+Abr!BM142+May!BM142+Jun!BM142+Jul!BM142+Ago!BM142+Set!BM142+Oct!BM142+Nov!BM142+Dic!BM142</f>
        <v>0</v>
      </c>
      <c r="BN142" s="93">
        <f>+Ene!BN142+Feb!BN142+Mar!BN142+Abr!BN142+May!BN142+Jun!BN142+Jul!BN142+Ago!BN142+Set!BN142+Oct!BN142+Nov!BN142+Dic!BN142</f>
        <v>0</v>
      </c>
      <c r="BO142" s="93">
        <f>+Ene!BO142+Feb!BO142+Mar!BO142+Abr!BO142+May!BO142+Jun!BO142+Jul!BO142+Ago!BO142+Set!BO142+Oct!BO142+Nov!BO142+Dic!BO142</f>
        <v>0</v>
      </c>
      <c r="BP142" s="93">
        <f>+Ene!BP142+Feb!BP142+Mar!BP142+Abr!BP142+May!BP142+Jun!BP142+Jul!BP142+Ago!BP142+Set!BP142+Oct!BP142+Nov!BP142+Dic!BP142</f>
        <v>0</v>
      </c>
      <c r="BQ142" s="93">
        <f>+Ene!BQ142+Feb!BQ142+Mar!BQ142+Abr!BQ142+May!BQ142+Jun!BQ142+Jul!BQ142+Ago!BQ142+Set!BQ142+Oct!BQ142+Nov!BQ142+Dic!BQ142</f>
        <v>0</v>
      </c>
      <c r="BR142" s="93">
        <f>+Ene!BR142+Feb!BR142+Mar!BR142+Abr!BR142+May!BR142+Jun!BR142+Jul!BR142+Ago!BR142+Set!BR142+Oct!BR142+Nov!BR142+Dic!BR142</f>
        <v>0</v>
      </c>
      <c r="BS142" s="93">
        <f>+Ene!BS142+Feb!BS142+Mar!BS142+Abr!BS142+May!BS142+Jun!BS142+Jul!BS142+Ago!BS142+Set!BS142+Oct!BS142+Nov!BS142+Dic!BS142</f>
        <v>0</v>
      </c>
      <c r="BT142" s="93">
        <f>+Ene!BT142+Feb!BT142+Mar!BT142+Abr!BT142+May!BT142+Jun!BT142+Jul!BT142+Ago!BT142+Set!BT142+Oct!BT142+Nov!BT142+Dic!BT142</f>
        <v>0</v>
      </c>
      <c r="BU142" s="93">
        <f>+Ene!BU142+Feb!BU142+Mar!BU142+Abr!BU142+May!BU142+Jun!BU142+Jul!BU142+Ago!BU142+Set!BU142+Oct!BU142+Nov!BU142+Dic!BU142</f>
        <v>0</v>
      </c>
      <c r="BV142" s="93">
        <f>+Ene!BV142+Feb!BV142+Mar!BV142+Abr!BV142+May!BV142+Jun!BV142+Jul!BV142+Ago!BV142+Set!BV142+Oct!BV142+Nov!BV142+Dic!BV142</f>
        <v>0</v>
      </c>
      <c r="BW142" s="93">
        <f>+Ene!BW142+Feb!BW142+Mar!BW142+Abr!BW142+May!BW142+Jun!BW142+Jul!BW142+Ago!BW142+Set!BW142+Oct!BW142+Nov!BW142+Dic!BW142</f>
        <v>0</v>
      </c>
      <c r="BX142" s="92"/>
    </row>
    <row r="143" spans="1:76" ht="15.95" customHeight="1" x14ac:dyDescent="0.3">
      <c r="A143" s="139">
        <v>45</v>
      </c>
      <c r="B143" s="201" t="s">
        <v>169</v>
      </c>
      <c r="C143" s="202"/>
      <c r="D143" s="93">
        <f>+Ene!D143+Feb!D143+Mar!D143+Abr!D143+May!D143+Jun!D143+Jul!D143+Ago!D143+Set!D143+Oct!D143+Nov!D143+Dic!D143</f>
        <v>12</v>
      </c>
      <c r="E143" s="93">
        <f>+Ene!E143+Feb!E143+Mar!E143+Abr!E143+May!E143+Jun!E143+Jul!E143+Ago!E143+Set!E143+Oct!E143+Nov!E143+Dic!E143</f>
        <v>1</v>
      </c>
      <c r="F143" s="93">
        <f>+Ene!F143+Feb!F143+Mar!F143+Abr!F143+May!F143+Jun!F143+Jul!F143+Ago!F143+Set!F143+Oct!F143+Nov!F143+Dic!F143</f>
        <v>0</v>
      </c>
      <c r="G143" s="93">
        <f>+Ene!G143+Feb!G143+Mar!G143+Abr!G143+May!G143+Jun!G143+Jul!G143+Ago!G143+Set!G143+Oct!G143+Nov!G143+Dic!G143</f>
        <v>0</v>
      </c>
      <c r="H143" s="93">
        <f>+Ene!H143+Feb!H143+Mar!H143+Abr!H143+May!H143+Jun!H143+Jul!H143+Ago!H143+Set!H143+Oct!H143+Nov!H143+Dic!H143</f>
        <v>0</v>
      </c>
      <c r="I143" s="93">
        <f>+Ene!I143+Feb!I143+Mar!I143+Abr!I143+May!I143+Jun!I143+Jul!I143+Ago!I143+Set!I143+Oct!I143+Nov!I143+Dic!I143</f>
        <v>0</v>
      </c>
      <c r="J143" s="93">
        <f>+Ene!J143+Feb!J143+Mar!J143+Abr!J143+May!J143+Jun!J143+Jul!J143+Ago!J143+Set!J143+Oct!J143+Nov!J143+Dic!J143</f>
        <v>0</v>
      </c>
      <c r="K143" s="93">
        <f>+Ene!K143+Feb!K143+Mar!K143+Abr!K143+May!K143+Jun!K143+Jul!K143+Ago!K143+Set!K143+Oct!K143+Nov!K143+Dic!K143</f>
        <v>0</v>
      </c>
      <c r="L143" s="93">
        <f>+Ene!L143+Feb!L143+Mar!L143+Abr!L143+May!L143+Jun!L143+Jul!L143+Ago!L143+Set!L143+Oct!L143+Nov!L143+Dic!L143</f>
        <v>80</v>
      </c>
      <c r="M143" s="93">
        <f>+Ene!M143+Feb!M143+Mar!M143+Abr!M143+May!M143+Jun!M143+Jul!M143+Ago!M143+Set!M143+Oct!M143+Nov!M143+Dic!M143</f>
        <v>0</v>
      </c>
      <c r="N143" s="93">
        <f>+Ene!N143+Feb!N143+Mar!N143+Abr!N143+May!N143+Jun!N143+Jul!N143+Ago!N143+Set!N143+Oct!N143+Nov!N143+Dic!N143</f>
        <v>9</v>
      </c>
      <c r="O143" s="93">
        <f>+Ene!O143+Feb!O143+Mar!O143+Abr!O143+May!O143+Jun!O143+Jul!O143+Ago!O143+Set!O143+Oct!O143+Nov!O143+Dic!O143</f>
        <v>5</v>
      </c>
      <c r="P143" s="93">
        <f>+Ene!P143+Feb!P143+Mar!P143+Abr!P143+May!P143+Jun!P143+Jul!P143+Ago!P143+Set!P143+Oct!P143+Nov!P143+Dic!P143</f>
        <v>164</v>
      </c>
      <c r="Q143" s="93">
        <f>+Ene!Q143+Feb!Q143+Mar!Q143+Abr!Q143+May!Q143+Jun!Q143+Jul!Q143+Ago!Q143+Set!Q143+Oct!Q143+Nov!Q143+Dic!Q143</f>
        <v>0</v>
      </c>
      <c r="R143" s="93">
        <f>+Ene!R143+Feb!R143+Mar!R143+Abr!R143+May!R143+Jun!R143+Jul!R143+Ago!R143+Set!R143+Oct!R143+Nov!R143+Dic!R143</f>
        <v>0</v>
      </c>
      <c r="S143" s="93">
        <f>+Ene!S143+Feb!S143+Mar!S143+Abr!S143+May!S143+Jun!S143+Jul!S143+Ago!S143+Set!S143+Oct!S143+Nov!S143+Dic!S143</f>
        <v>0</v>
      </c>
      <c r="T143" s="93">
        <f>+Ene!T143+Feb!T143+Mar!T143+Abr!T143+May!T143+Jun!T143+Jul!T143+Ago!T143+Set!T143+Oct!T143+Nov!T143+Dic!T143</f>
        <v>0</v>
      </c>
      <c r="U143" s="93">
        <f>+Ene!U143+Feb!U143+Mar!U143+Abr!U143+May!U143+Jun!U143+Jul!U143+Ago!U143+Set!U143+Oct!U143+Nov!U143+Dic!U143</f>
        <v>0</v>
      </c>
      <c r="V143" s="93">
        <f>+Ene!V143+Feb!V143+Mar!V143+Abr!V143+May!V143+Jun!V143+Jul!V143+Ago!V143+Set!V143+Oct!V143+Nov!V143+Dic!V143</f>
        <v>0</v>
      </c>
      <c r="W143" s="93">
        <f>+Ene!W143+Feb!W143+Mar!W143+Abr!W143+May!W143+Jun!W143+Jul!W143+Ago!W143+Set!W143+Oct!W143+Nov!W143+Dic!W143</f>
        <v>272</v>
      </c>
      <c r="X143" s="93">
        <f>+Ene!X143+Feb!X143+Mar!X143+Abr!X143+May!X143+Jun!X143+Jul!X143+Ago!X143+Set!X143+Oct!X143+Nov!X143+Dic!X143</f>
        <v>0</v>
      </c>
      <c r="Y143" s="93">
        <f>+Ene!Y143+Feb!Y143+Mar!Y143+Abr!Y143+May!Y143+Jun!Y143+Jul!Y143+Ago!Y143+Set!Y143+Oct!Y143+Nov!Y143+Dic!Y143</f>
        <v>0</v>
      </c>
      <c r="Z143" s="93">
        <f>+Ene!Z143+Feb!Z143+Mar!Z143+Abr!Z143+May!Z143+Jun!Z143+Jul!Z143+Ago!Z143+Set!Z143+Oct!Z143+Nov!Z143+Dic!Z143</f>
        <v>0</v>
      </c>
      <c r="AA143" s="93">
        <f>+Ene!AA143+Feb!AA143+Mar!AA143+Abr!AA143+May!AA143+Jun!AA143+Jul!AA143+Ago!AA143+Set!AA143+Oct!AA143+Nov!AA143+Dic!AA143</f>
        <v>0</v>
      </c>
      <c r="AB143" s="93">
        <f>+Ene!AB143+Feb!AB143+Mar!AB143+Abr!AB143+May!AB143+Jun!AB143+Jul!AB143+Ago!AB143+Set!AB143+Oct!AB143+Nov!AB143+Dic!AB143</f>
        <v>0</v>
      </c>
      <c r="AC143" s="93">
        <f>+Ene!AC143+Feb!AC143+Mar!AC143+Abr!AC143+May!AC143+Jun!AC143+Jul!AC143+Ago!AC143+Set!AC143+Oct!AC143+Nov!AC143+Dic!AC143</f>
        <v>3</v>
      </c>
      <c r="AD143" s="93">
        <f>+Ene!AD143+Feb!AD143+Mar!AD143+Abr!AD143+May!AD143+Jun!AD143+Jul!AD143+Ago!AD143+Set!AD143+Oct!AD143+Nov!AD143+Dic!AD143</f>
        <v>2</v>
      </c>
      <c r="AE143" s="93">
        <f>+Ene!AE143+Feb!AE143+Mar!AE143+Abr!AE143+May!AE143+Jun!AE143+Jul!AE143+Ago!AE143+Set!AE143+Oct!AE143+Nov!AE143+Dic!AE143</f>
        <v>0</v>
      </c>
      <c r="AF143" s="93">
        <f>+Ene!AF143+Feb!AF143+Mar!AF143+Abr!AF143+May!AF143+Jun!AF143+Jul!AF143+Ago!AF143+Set!AF143+Oct!AF143+Nov!AF143+Dic!AF143</f>
        <v>0</v>
      </c>
      <c r="AG143" s="93">
        <f>+Ene!AG143+Feb!AG143+Mar!AG143+Abr!AG143+May!AG143+Jun!AG143+Jul!AG143+Ago!AG143+Set!AG143+Oct!AG143+Nov!AG143+Dic!AG143</f>
        <v>0</v>
      </c>
      <c r="AH143" s="93">
        <f>+Ene!AH143+Feb!AH143+Mar!AH143+Abr!AH143+May!AH143+Jun!AH143+Jul!AH143+Ago!AH143+Set!AH143+Oct!AH143+Nov!AH143+Dic!AH143</f>
        <v>0</v>
      </c>
      <c r="AI143" s="93">
        <f>+Ene!AI143+Feb!AI143+Mar!AI143+Abr!AI143+May!AI143+Jun!AI143+Jul!AI143+Ago!AI143+Set!AI143+Oct!AI143+Nov!AI143+Dic!AI143</f>
        <v>3</v>
      </c>
      <c r="AJ143" s="93">
        <f>+Ene!AJ143+Feb!AJ143+Mar!AJ143+Abr!AJ143+May!AJ143+Jun!AJ143+Jul!AJ143+Ago!AJ143+Set!AJ143+Oct!AJ143+Nov!AJ143+Dic!AJ143</f>
        <v>4</v>
      </c>
      <c r="AK143" s="93">
        <f>+Ene!AK143+Feb!AK143+Mar!AK143+Abr!AK143+May!AK143+Jun!AK143+Jul!AK143+Ago!AK143+Set!AK143+Oct!AK143+Nov!AK143+Dic!AK143</f>
        <v>3</v>
      </c>
      <c r="AL143" s="93">
        <f>+Ene!AL143+Feb!AL143+Mar!AL143+Abr!AL143+May!AL143+Jun!AL143+Jul!AL143+Ago!AL143+Set!AL143+Oct!AL143+Nov!AL143+Dic!AL143</f>
        <v>0</v>
      </c>
      <c r="AM143" s="93">
        <f>+Ene!AM143+Feb!AM143+Mar!AM143+Abr!AM143+May!AM143+Jun!AM143+Jul!AM143+Ago!AM143+Set!AM143+Oct!AM143+Nov!AM143+Dic!AM143</f>
        <v>0</v>
      </c>
      <c r="AN143" s="93">
        <f>+Ene!AN143+Feb!AN143+Mar!AN143+Abr!AN143+May!AN143+Jun!AN143+Jul!AN143+Ago!AN143+Set!AN143+Oct!AN143+Nov!AN143+Dic!AN143</f>
        <v>0</v>
      </c>
      <c r="AO143" s="93">
        <f>+Ene!AO143+Feb!AO143+Mar!AO143+Abr!AO143+May!AO143+Jun!AO143+Jul!AO143+Ago!AO143+Set!AO143+Oct!AO143+Nov!AO143+Dic!AO143</f>
        <v>0</v>
      </c>
      <c r="AP143" s="93">
        <f>+Ene!AP143+Feb!AP143+Mar!AP143+Abr!AP143+May!AP143+Jun!AP143+Jul!AP143+Ago!AP143+Set!AP143+Oct!AP143+Nov!AP143+Dic!AP143</f>
        <v>0</v>
      </c>
      <c r="AQ143" s="93">
        <f>+Ene!AQ143+Feb!AQ143+Mar!AQ143+Abr!AQ143+May!AQ143+Jun!AQ143+Jul!AQ143+Ago!AQ143+Set!AQ143+Oct!AQ143+Nov!AQ143+Dic!AQ143</f>
        <v>0</v>
      </c>
      <c r="AR143" s="93">
        <f>+Ene!AR143+Feb!AR143+Mar!AR143+Abr!AR143+May!AR143+Jun!AR143+Jul!AR143+Ago!AR143+Set!AR143+Oct!AR143+Nov!AR143+Dic!AR143</f>
        <v>0</v>
      </c>
      <c r="AS143" s="93">
        <f>+Ene!AS143+Feb!AS143+Mar!AS143+Abr!AS143+May!AS143+Jun!AS143+Jul!AS143+Ago!AS143+Set!AS143+Oct!AS143+Nov!AS143+Dic!AS143</f>
        <v>0</v>
      </c>
      <c r="AT143" s="93">
        <f>+Ene!AT143+Feb!AT143+Mar!AT143+Abr!AT143+May!AT143+Jun!AT143+Jul!AT143+Ago!AT143+Set!AT143+Oct!AT143+Nov!AT143+Dic!AT143</f>
        <v>0</v>
      </c>
      <c r="AU143" s="93">
        <f>+Ene!AU143+Feb!AU143+Mar!AU143+Abr!AU143+May!AU143+Jun!AU143+Jul!AU143+Ago!AU143+Set!AU143+Oct!AU143+Nov!AU143+Dic!AU143</f>
        <v>287</v>
      </c>
      <c r="AV143" s="93">
        <f>+Ene!AV143+Feb!AV143+Mar!AV143+Abr!AV143+May!AV143+Jun!AV143+Jul!AV143+Ago!AV143+Set!AV143+Oct!AV143+Nov!AV143+Dic!AV143</f>
        <v>287</v>
      </c>
      <c r="AW143" s="93">
        <f>+Ene!AW143+Feb!AW143+Mar!AW143+Abr!AW143+May!AW143+Jun!AW143+Jul!AW143+Ago!AW143+Set!AW143+Oct!AW143+Nov!AW143+Dic!AW143</f>
        <v>1204</v>
      </c>
      <c r="AX143" s="93">
        <f>+Ene!AX143+Feb!AX143+Mar!AX143+Abr!AX143+May!AX143+Jun!AX143+Jul!AX143+Ago!AX143+Set!AX143+Oct!AX143+Nov!AX143+Dic!AX143</f>
        <v>0</v>
      </c>
      <c r="AY143" s="93">
        <f>+Ene!AY143+Feb!AY143+Mar!AY143+Abr!AY143+May!AY143+Jun!AY143+Jul!AY143+Ago!AY143+Set!AY143+Oct!AY143+Nov!AY143+Dic!AY143</f>
        <v>0</v>
      </c>
      <c r="AZ143" s="93">
        <f>+Ene!AZ143+Feb!AZ143+Mar!AZ143+Abr!AZ143+May!AZ143+Jun!AZ143+Jul!AZ143+Ago!AZ143+Set!AZ143+Oct!AZ143+Nov!AZ143+Dic!AZ143</f>
        <v>0</v>
      </c>
      <c r="BA143" s="93">
        <f>+Ene!BA143+Feb!BA143+Mar!BA143+Abr!BA143+May!BA143+Jun!BA143+Jul!BA143+Ago!BA143+Set!BA143+Oct!BA143+Nov!BA143+Dic!BA143</f>
        <v>0</v>
      </c>
      <c r="BB143" s="93">
        <f>+Ene!BB143+Feb!BB143+Mar!BB143+Abr!BB143+May!BB143+Jun!BB143+Jul!BB143+Ago!BB143+Set!BB143+Oct!BB143+Nov!BB143+Dic!BB143</f>
        <v>0</v>
      </c>
      <c r="BC143" s="93">
        <f>+Ene!BC143+Feb!BC143+Mar!BC143+Abr!BC143+May!BC143+Jun!BC143+Jul!BC143+Ago!BC143+Set!BC143+Oct!BC143+Nov!BC143+Dic!BC143</f>
        <v>0</v>
      </c>
      <c r="BD143" s="93">
        <f>+Ene!BD143+Feb!BD143+Mar!BD143+Abr!BD143+May!BD143+Jun!BD143+Jul!BD143+Ago!BD143+Set!BD143+Oct!BD143+Nov!BD143+Dic!BD143</f>
        <v>0</v>
      </c>
      <c r="BE143" s="93">
        <f>+Ene!BE143+Feb!BE143+Mar!BE143+Abr!BE143+May!BE143+Jun!BE143+Jul!BE143+Ago!BE143+Set!BE143+Oct!BE143+Nov!BE143+Dic!BE143</f>
        <v>0</v>
      </c>
      <c r="BF143" s="93">
        <f>+Ene!BF143+Feb!BF143+Mar!BF143+Abr!BF143+May!BF143+Jun!BF143+Jul!BF143+Ago!BF143+Set!BF143+Oct!BF143+Nov!BF143+Dic!BF143</f>
        <v>0</v>
      </c>
      <c r="BG143" s="93">
        <f>+Ene!BG143+Feb!BG143+Mar!BG143+Abr!BG143+May!BG143+Jun!BG143+Jul!BG143+Ago!BG143+Set!BG143+Oct!BG143+Nov!BG143+Dic!BG143</f>
        <v>0</v>
      </c>
      <c r="BH143" s="93">
        <f>+Ene!BH143+Feb!BH143+Mar!BH143+Abr!BH143+May!BH143+Jun!BH143+Jul!BH143+Ago!BH143+Set!BH143+Oct!BH143+Nov!BH143+Dic!BH143</f>
        <v>0</v>
      </c>
      <c r="BI143" s="93">
        <f>+Ene!BI143+Feb!BI143+Mar!BI143+Abr!BI143+May!BI143+Jun!BI143+Jul!BI143+Ago!BI143+Set!BI143+Oct!BI143+Nov!BI143+Dic!BI143</f>
        <v>0</v>
      </c>
      <c r="BJ143" s="93">
        <f>+Ene!BJ143+Feb!BJ143+Mar!BJ143+Abr!BJ143+May!BJ143+Jun!BJ143+Jul!BJ143+Ago!BJ143+Set!BJ143+Oct!BJ143+Nov!BJ143+Dic!BJ143</f>
        <v>0</v>
      </c>
      <c r="BK143" s="93">
        <f>+Ene!BK143+Feb!BK143+Mar!BK143+Abr!BK143+May!BK143+Jun!BK143+Jul!BK143+Ago!BK143+Set!BK143+Oct!BK143+Nov!BK143+Dic!BK143</f>
        <v>0</v>
      </c>
      <c r="BL143" s="93">
        <f>+Ene!BL143+Feb!BL143+Mar!BL143+Abr!BL143+May!BL143+Jun!BL143+Jul!BL143+Ago!BL143+Set!BL143+Oct!BL143+Nov!BL143+Dic!BL143</f>
        <v>0</v>
      </c>
      <c r="BM143" s="93">
        <f>+Ene!BM143+Feb!BM143+Mar!BM143+Abr!BM143+May!BM143+Jun!BM143+Jul!BM143+Ago!BM143+Set!BM143+Oct!BM143+Nov!BM143+Dic!BM143</f>
        <v>0</v>
      </c>
      <c r="BN143" s="93">
        <f>+Ene!BN143+Feb!BN143+Mar!BN143+Abr!BN143+May!BN143+Jun!BN143+Jul!BN143+Ago!BN143+Set!BN143+Oct!BN143+Nov!BN143+Dic!BN143</f>
        <v>0</v>
      </c>
      <c r="BO143" s="93">
        <f>+Ene!BO143+Feb!BO143+Mar!BO143+Abr!BO143+May!BO143+Jun!BO143+Jul!BO143+Ago!BO143+Set!BO143+Oct!BO143+Nov!BO143+Dic!BO143</f>
        <v>0</v>
      </c>
      <c r="BP143" s="93">
        <f>+Ene!BP143+Feb!BP143+Mar!BP143+Abr!BP143+May!BP143+Jun!BP143+Jul!BP143+Ago!BP143+Set!BP143+Oct!BP143+Nov!BP143+Dic!BP143</f>
        <v>0</v>
      </c>
      <c r="BQ143" s="93">
        <f>+Ene!BQ143+Feb!BQ143+Mar!BQ143+Abr!BQ143+May!BQ143+Jun!BQ143+Jul!BQ143+Ago!BQ143+Set!BQ143+Oct!BQ143+Nov!BQ143+Dic!BQ143</f>
        <v>0</v>
      </c>
      <c r="BR143" s="93">
        <f>+Ene!BR143+Feb!BR143+Mar!BR143+Abr!BR143+May!BR143+Jun!BR143+Jul!BR143+Ago!BR143+Set!BR143+Oct!BR143+Nov!BR143+Dic!BR143</f>
        <v>0</v>
      </c>
      <c r="BS143" s="93">
        <f>+Ene!BS143+Feb!BS143+Mar!BS143+Abr!BS143+May!BS143+Jun!BS143+Jul!BS143+Ago!BS143+Set!BS143+Oct!BS143+Nov!BS143+Dic!BS143</f>
        <v>0</v>
      </c>
      <c r="BT143" s="93">
        <f>+Ene!BT143+Feb!BT143+Mar!BT143+Abr!BT143+May!BT143+Jun!BT143+Jul!BT143+Ago!BT143+Set!BT143+Oct!BT143+Nov!BT143+Dic!BT143</f>
        <v>0</v>
      </c>
      <c r="BU143" s="93">
        <f>+Ene!BU143+Feb!BU143+Mar!BU143+Abr!BU143+May!BU143+Jun!BU143+Jul!BU143+Ago!BU143+Set!BU143+Oct!BU143+Nov!BU143+Dic!BU143</f>
        <v>0</v>
      </c>
      <c r="BV143" s="93">
        <f>+Ene!BV143+Feb!BV143+Mar!BV143+Abr!BV143+May!BV143+Jun!BV143+Jul!BV143+Ago!BV143+Set!BV143+Oct!BV143+Nov!BV143+Dic!BV143</f>
        <v>0</v>
      </c>
      <c r="BW143" s="93">
        <f>+Ene!BW143+Feb!BW143+Mar!BW143+Abr!BW143+May!BW143+Jun!BW143+Jul!BW143+Ago!BW143+Set!BW143+Oct!BW143+Nov!BW143+Dic!BW143</f>
        <v>0</v>
      </c>
      <c r="BX143" s="92"/>
    </row>
    <row r="144" spans="1:76" ht="15.95" customHeight="1" x14ac:dyDescent="0.3">
      <c r="A144" s="139">
        <v>46</v>
      </c>
      <c r="B144" s="201" t="s">
        <v>170</v>
      </c>
      <c r="C144" s="202"/>
      <c r="D144" s="93">
        <f>+Ene!D144+Feb!D144+Mar!D144+Abr!D144+May!D144+Jun!D144+Jul!D144+Ago!D144+Set!D144+Oct!D144+Nov!D144+Dic!D144</f>
        <v>12</v>
      </c>
      <c r="E144" s="93">
        <f>+Ene!E144+Feb!E144+Mar!E144+Abr!E144+May!E144+Jun!E144+Jul!E144+Ago!E144+Set!E144+Oct!E144+Nov!E144+Dic!E144</f>
        <v>2</v>
      </c>
      <c r="F144" s="93">
        <f>+Ene!F144+Feb!F144+Mar!F144+Abr!F144+May!F144+Jun!F144+Jul!F144+Ago!F144+Set!F144+Oct!F144+Nov!F144+Dic!F144</f>
        <v>0</v>
      </c>
      <c r="G144" s="93">
        <f>+Ene!G144+Feb!G144+Mar!G144+Abr!G144+May!G144+Jun!G144+Jul!G144+Ago!G144+Set!G144+Oct!G144+Nov!G144+Dic!G144</f>
        <v>0</v>
      </c>
      <c r="H144" s="93">
        <f>+Ene!H144+Feb!H144+Mar!H144+Abr!H144+May!H144+Jun!H144+Jul!H144+Ago!H144+Set!H144+Oct!H144+Nov!H144+Dic!H144</f>
        <v>0</v>
      </c>
      <c r="I144" s="93">
        <f>+Ene!I144+Feb!I144+Mar!I144+Abr!I144+May!I144+Jun!I144+Jul!I144+Ago!I144+Set!I144+Oct!I144+Nov!I144+Dic!I144</f>
        <v>0</v>
      </c>
      <c r="J144" s="93">
        <f>+Ene!J144+Feb!J144+Mar!J144+Abr!J144+May!J144+Jun!J144+Jul!J144+Ago!J144+Set!J144+Oct!J144+Nov!J144+Dic!J144</f>
        <v>0</v>
      </c>
      <c r="K144" s="93">
        <f>+Ene!K144+Feb!K144+Mar!K144+Abr!K144+May!K144+Jun!K144+Jul!K144+Ago!K144+Set!K144+Oct!K144+Nov!K144+Dic!K144</f>
        <v>0</v>
      </c>
      <c r="L144" s="93">
        <f>+Ene!L144+Feb!L144+Mar!L144+Abr!L144+May!L144+Jun!L144+Jul!L144+Ago!L144+Set!L144+Oct!L144+Nov!L144+Dic!L144</f>
        <v>115</v>
      </c>
      <c r="M144" s="93">
        <f>+Ene!M144+Feb!M144+Mar!M144+Abr!M144+May!M144+Jun!M144+Jul!M144+Ago!M144+Set!M144+Oct!M144+Nov!M144+Dic!M144</f>
        <v>0</v>
      </c>
      <c r="N144" s="93">
        <f>+Ene!N144+Feb!N144+Mar!N144+Abr!N144+May!N144+Jun!N144+Jul!N144+Ago!N144+Set!N144+Oct!N144+Nov!N144+Dic!N144</f>
        <v>1</v>
      </c>
      <c r="O144" s="93">
        <f>+Ene!O144+Feb!O144+Mar!O144+Abr!O144+May!O144+Jun!O144+Jul!O144+Ago!O144+Set!O144+Oct!O144+Nov!O144+Dic!O144</f>
        <v>2</v>
      </c>
      <c r="P144" s="93">
        <f>+Ene!P144+Feb!P144+Mar!P144+Abr!P144+May!P144+Jun!P144+Jul!P144+Ago!P144+Set!P144+Oct!P144+Nov!P144+Dic!P144</f>
        <v>165</v>
      </c>
      <c r="Q144" s="93">
        <f>+Ene!Q144+Feb!Q144+Mar!Q144+Abr!Q144+May!Q144+Jun!Q144+Jul!Q144+Ago!Q144+Set!Q144+Oct!Q144+Nov!Q144+Dic!Q144</f>
        <v>2</v>
      </c>
      <c r="R144" s="93">
        <f>+Ene!R144+Feb!R144+Mar!R144+Abr!R144+May!R144+Jun!R144+Jul!R144+Ago!R144+Set!R144+Oct!R144+Nov!R144+Dic!R144</f>
        <v>0</v>
      </c>
      <c r="S144" s="93">
        <f>+Ene!S144+Feb!S144+Mar!S144+Abr!S144+May!S144+Jun!S144+Jul!S144+Ago!S144+Set!S144+Oct!S144+Nov!S144+Dic!S144</f>
        <v>0</v>
      </c>
      <c r="T144" s="93">
        <f>+Ene!T144+Feb!T144+Mar!T144+Abr!T144+May!T144+Jun!T144+Jul!T144+Ago!T144+Set!T144+Oct!T144+Nov!T144+Dic!T144</f>
        <v>0</v>
      </c>
      <c r="U144" s="93">
        <f>+Ene!U144+Feb!U144+Mar!U144+Abr!U144+May!U144+Jun!U144+Jul!U144+Ago!U144+Set!U144+Oct!U144+Nov!U144+Dic!U144</f>
        <v>0</v>
      </c>
      <c r="V144" s="93">
        <f>+Ene!V144+Feb!V144+Mar!V144+Abr!V144+May!V144+Jun!V144+Jul!V144+Ago!V144+Set!V144+Oct!V144+Nov!V144+Dic!V144</f>
        <v>0</v>
      </c>
      <c r="W144" s="93">
        <f>+Ene!W144+Feb!W144+Mar!W144+Abr!W144+May!W144+Jun!W144+Jul!W144+Ago!W144+Set!W144+Oct!W144+Nov!W144+Dic!W144</f>
        <v>170</v>
      </c>
      <c r="X144" s="93">
        <f>+Ene!X144+Feb!X144+Mar!X144+Abr!X144+May!X144+Jun!X144+Jul!X144+Ago!X144+Set!X144+Oct!X144+Nov!X144+Dic!X144</f>
        <v>0</v>
      </c>
      <c r="Y144" s="93">
        <f>+Ene!Y144+Feb!Y144+Mar!Y144+Abr!Y144+May!Y144+Jun!Y144+Jul!Y144+Ago!Y144+Set!Y144+Oct!Y144+Nov!Y144+Dic!Y144</f>
        <v>0</v>
      </c>
      <c r="Z144" s="93">
        <f>+Ene!Z144+Feb!Z144+Mar!Z144+Abr!Z144+May!Z144+Jun!Z144+Jul!Z144+Ago!Z144+Set!Z144+Oct!Z144+Nov!Z144+Dic!Z144</f>
        <v>0</v>
      </c>
      <c r="AA144" s="93">
        <f>+Ene!AA144+Feb!AA144+Mar!AA144+Abr!AA144+May!AA144+Jun!AA144+Jul!AA144+Ago!AA144+Set!AA144+Oct!AA144+Nov!AA144+Dic!AA144</f>
        <v>0</v>
      </c>
      <c r="AB144" s="93">
        <f>+Ene!AB144+Feb!AB144+Mar!AB144+Abr!AB144+May!AB144+Jun!AB144+Jul!AB144+Ago!AB144+Set!AB144+Oct!AB144+Nov!AB144+Dic!AB144</f>
        <v>0</v>
      </c>
      <c r="AC144" s="93">
        <f>+Ene!AC144+Feb!AC144+Mar!AC144+Abr!AC144+May!AC144+Jun!AC144+Jul!AC144+Ago!AC144+Set!AC144+Oct!AC144+Nov!AC144+Dic!AC144</f>
        <v>0</v>
      </c>
      <c r="AD144" s="93">
        <f>+Ene!AD144+Feb!AD144+Mar!AD144+Abr!AD144+May!AD144+Jun!AD144+Jul!AD144+Ago!AD144+Set!AD144+Oct!AD144+Nov!AD144+Dic!AD144</f>
        <v>0</v>
      </c>
      <c r="AE144" s="93">
        <f>+Ene!AE144+Feb!AE144+Mar!AE144+Abr!AE144+May!AE144+Jun!AE144+Jul!AE144+Ago!AE144+Set!AE144+Oct!AE144+Nov!AE144+Dic!AE144</f>
        <v>0</v>
      </c>
      <c r="AF144" s="93">
        <f>+Ene!AF144+Feb!AF144+Mar!AF144+Abr!AF144+May!AF144+Jun!AF144+Jul!AF144+Ago!AF144+Set!AF144+Oct!AF144+Nov!AF144+Dic!AF144</f>
        <v>0</v>
      </c>
      <c r="AG144" s="93">
        <f>+Ene!AG144+Feb!AG144+Mar!AG144+Abr!AG144+May!AG144+Jun!AG144+Jul!AG144+Ago!AG144+Set!AG144+Oct!AG144+Nov!AG144+Dic!AG144</f>
        <v>0</v>
      </c>
      <c r="AH144" s="93">
        <f>+Ene!AH144+Feb!AH144+Mar!AH144+Abr!AH144+May!AH144+Jun!AH144+Jul!AH144+Ago!AH144+Set!AH144+Oct!AH144+Nov!AH144+Dic!AH144</f>
        <v>0</v>
      </c>
      <c r="AI144" s="93">
        <f>+Ene!AI144+Feb!AI144+Mar!AI144+Abr!AI144+May!AI144+Jun!AI144+Jul!AI144+Ago!AI144+Set!AI144+Oct!AI144+Nov!AI144+Dic!AI144</f>
        <v>0</v>
      </c>
      <c r="AJ144" s="93">
        <f>+Ene!AJ144+Feb!AJ144+Mar!AJ144+Abr!AJ144+May!AJ144+Jun!AJ144+Jul!AJ144+Ago!AJ144+Set!AJ144+Oct!AJ144+Nov!AJ144+Dic!AJ144</f>
        <v>0</v>
      </c>
      <c r="AK144" s="93">
        <f>+Ene!AK144+Feb!AK144+Mar!AK144+Abr!AK144+May!AK144+Jun!AK144+Jul!AK144+Ago!AK144+Set!AK144+Oct!AK144+Nov!AK144+Dic!AK144</f>
        <v>0</v>
      </c>
      <c r="AL144" s="93">
        <f>+Ene!AL144+Feb!AL144+Mar!AL144+Abr!AL144+May!AL144+Jun!AL144+Jul!AL144+Ago!AL144+Set!AL144+Oct!AL144+Nov!AL144+Dic!AL144</f>
        <v>0</v>
      </c>
      <c r="AM144" s="93">
        <f>+Ene!AM144+Feb!AM144+Mar!AM144+Abr!AM144+May!AM144+Jun!AM144+Jul!AM144+Ago!AM144+Set!AM144+Oct!AM144+Nov!AM144+Dic!AM144</f>
        <v>0</v>
      </c>
      <c r="AN144" s="93">
        <f>+Ene!AN144+Feb!AN144+Mar!AN144+Abr!AN144+May!AN144+Jun!AN144+Jul!AN144+Ago!AN144+Set!AN144+Oct!AN144+Nov!AN144+Dic!AN144</f>
        <v>0</v>
      </c>
      <c r="AO144" s="93">
        <f>+Ene!AO144+Feb!AO144+Mar!AO144+Abr!AO144+May!AO144+Jun!AO144+Jul!AO144+Ago!AO144+Set!AO144+Oct!AO144+Nov!AO144+Dic!AO144</f>
        <v>0</v>
      </c>
      <c r="AP144" s="93">
        <f>+Ene!AP144+Feb!AP144+Mar!AP144+Abr!AP144+May!AP144+Jun!AP144+Jul!AP144+Ago!AP144+Set!AP144+Oct!AP144+Nov!AP144+Dic!AP144</f>
        <v>0</v>
      </c>
      <c r="AQ144" s="93">
        <f>+Ene!AQ144+Feb!AQ144+Mar!AQ144+Abr!AQ144+May!AQ144+Jun!AQ144+Jul!AQ144+Ago!AQ144+Set!AQ144+Oct!AQ144+Nov!AQ144+Dic!AQ144</f>
        <v>0</v>
      </c>
      <c r="AR144" s="93">
        <f>+Ene!AR144+Feb!AR144+Mar!AR144+Abr!AR144+May!AR144+Jun!AR144+Jul!AR144+Ago!AR144+Set!AR144+Oct!AR144+Nov!AR144+Dic!AR144</f>
        <v>0</v>
      </c>
      <c r="AS144" s="93">
        <f>+Ene!AS144+Feb!AS144+Mar!AS144+Abr!AS144+May!AS144+Jun!AS144+Jul!AS144+Ago!AS144+Set!AS144+Oct!AS144+Nov!AS144+Dic!AS144</f>
        <v>0</v>
      </c>
      <c r="AT144" s="93">
        <f>+Ene!AT144+Feb!AT144+Mar!AT144+Abr!AT144+May!AT144+Jun!AT144+Jul!AT144+Ago!AT144+Set!AT144+Oct!AT144+Nov!AT144+Dic!AT144</f>
        <v>0</v>
      </c>
      <c r="AU144" s="93">
        <f>+Ene!AU144+Feb!AU144+Mar!AU144+Abr!AU144+May!AU144+Jun!AU144+Jul!AU144+Ago!AU144+Set!AU144+Oct!AU144+Nov!AU144+Dic!AU144</f>
        <v>0</v>
      </c>
      <c r="AV144" s="93">
        <f>+Ene!AV144+Feb!AV144+Mar!AV144+Abr!AV144+May!AV144+Jun!AV144+Jul!AV144+Ago!AV144+Set!AV144+Oct!AV144+Nov!AV144+Dic!AV144</f>
        <v>0</v>
      </c>
      <c r="AW144" s="93">
        <f>+Ene!AW144+Feb!AW144+Mar!AW144+Abr!AW144+May!AW144+Jun!AW144+Jul!AW144+Ago!AW144+Set!AW144+Oct!AW144+Nov!AW144+Dic!AW144</f>
        <v>0</v>
      </c>
      <c r="AX144" s="93">
        <f>+Ene!AX144+Feb!AX144+Mar!AX144+Abr!AX144+May!AX144+Jun!AX144+Jul!AX144+Ago!AX144+Set!AX144+Oct!AX144+Nov!AX144+Dic!AX144</f>
        <v>0</v>
      </c>
      <c r="AY144" s="93">
        <f>+Ene!AY144+Feb!AY144+Mar!AY144+Abr!AY144+May!AY144+Jun!AY144+Jul!AY144+Ago!AY144+Set!AY144+Oct!AY144+Nov!AY144+Dic!AY144</f>
        <v>0</v>
      </c>
      <c r="AZ144" s="93">
        <f>+Ene!AZ144+Feb!AZ144+Mar!AZ144+Abr!AZ144+May!AZ144+Jun!AZ144+Jul!AZ144+Ago!AZ144+Set!AZ144+Oct!AZ144+Nov!AZ144+Dic!AZ144</f>
        <v>0</v>
      </c>
      <c r="BA144" s="93">
        <f>+Ene!BA144+Feb!BA144+Mar!BA144+Abr!BA144+May!BA144+Jun!BA144+Jul!BA144+Ago!BA144+Set!BA144+Oct!BA144+Nov!BA144+Dic!BA144</f>
        <v>0</v>
      </c>
      <c r="BB144" s="93">
        <f>+Ene!BB144+Feb!BB144+Mar!BB144+Abr!BB144+May!BB144+Jun!BB144+Jul!BB144+Ago!BB144+Set!BB144+Oct!BB144+Nov!BB144+Dic!BB144</f>
        <v>0</v>
      </c>
      <c r="BC144" s="93">
        <f>+Ene!BC144+Feb!BC144+Mar!BC144+Abr!BC144+May!BC144+Jun!BC144+Jul!BC144+Ago!BC144+Set!BC144+Oct!BC144+Nov!BC144+Dic!BC144</f>
        <v>0</v>
      </c>
      <c r="BD144" s="93">
        <f>+Ene!BD144+Feb!BD144+Mar!BD144+Abr!BD144+May!BD144+Jun!BD144+Jul!BD144+Ago!BD144+Set!BD144+Oct!BD144+Nov!BD144+Dic!BD144</f>
        <v>0</v>
      </c>
      <c r="BE144" s="93">
        <f>+Ene!BE144+Feb!BE144+Mar!BE144+Abr!BE144+May!BE144+Jun!BE144+Jul!BE144+Ago!BE144+Set!BE144+Oct!BE144+Nov!BE144+Dic!BE144</f>
        <v>0</v>
      </c>
      <c r="BF144" s="93">
        <f>+Ene!BF144+Feb!BF144+Mar!BF144+Abr!BF144+May!BF144+Jun!BF144+Jul!BF144+Ago!BF144+Set!BF144+Oct!BF144+Nov!BF144+Dic!BF144</f>
        <v>0</v>
      </c>
      <c r="BG144" s="93">
        <f>+Ene!BG144+Feb!BG144+Mar!BG144+Abr!BG144+May!BG144+Jun!BG144+Jul!BG144+Ago!BG144+Set!BG144+Oct!BG144+Nov!BG144+Dic!BG144</f>
        <v>0</v>
      </c>
      <c r="BH144" s="93">
        <f>+Ene!BH144+Feb!BH144+Mar!BH144+Abr!BH144+May!BH144+Jun!BH144+Jul!BH144+Ago!BH144+Set!BH144+Oct!BH144+Nov!BH144+Dic!BH144</f>
        <v>0</v>
      </c>
      <c r="BI144" s="93">
        <f>+Ene!BI144+Feb!BI144+Mar!BI144+Abr!BI144+May!BI144+Jun!BI144+Jul!BI144+Ago!BI144+Set!BI144+Oct!BI144+Nov!BI144+Dic!BI144</f>
        <v>0</v>
      </c>
      <c r="BJ144" s="93">
        <f>+Ene!BJ144+Feb!BJ144+Mar!BJ144+Abr!BJ144+May!BJ144+Jun!BJ144+Jul!BJ144+Ago!BJ144+Set!BJ144+Oct!BJ144+Nov!BJ144+Dic!BJ144</f>
        <v>0</v>
      </c>
      <c r="BK144" s="93">
        <f>+Ene!BK144+Feb!BK144+Mar!BK144+Abr!BK144+May!BK144+Jun!BK144+Jul!BK144+Ago!BK144+Set!BK144+Oct!BK144+Nov!BK144+Dic!BK144</f>
        <v>0</v>
      </c>
      <c r="BL144" s="93">
        <f>+Ene!BL144+Feb!BL144+Mar!BL144+Abr!BL144+May!BL144+Jun!BL144+Jul!BL144+Ago!BL144+Set!BL144+Oct!BL144+Nov!BL144+Dic!BL144</f>
        <v>0</v>
      </c>
      <c r="BM144" s="93">
        <f>+Ene!BM144+Feb!BM144+Mar!BM144+Abr!BM144+May!BM144+Jun!BM144+Jul!BM144+Ago!BM144+Set!BM144+Oct!BM144+Nov!BM144+Dic!BM144</f>
        <v>0</v>
      </c>
      <c r="BN144" s="93">
        <f>+Ene!BN144+Feb!BN144+Mar!BN144+Abr!BN144+May!BN144+Jun!BN144+Jul!BN144+Ago!BN144+Set!BN144+Oct!BN144+Nov!BN144+Dic!BN144</f>
        <v>0</v>
      </c>
      <c r="BO144" s="93">
        <f>+Ene!BO144+Feb!BO144+Mar!BO144+Abr!BO144+May!BO144+Jun!BO144+Jul!BO144+Ago!BO144+Set!BO144+Oct!BO144+Nov!BO144+Dic!BO144</f>
        <v>0</v>
      </c>
      <c r="BP144" s="93">
        <f>+Ene!BP144+Feb!BP144+Mar!BP144+Abr!BP144+May!BP144+Jun!BP144+Jul!BP144+Ago!BP144+Set!BP144+Oct!BP144+Nov!BP144+Dic!BP144</f>
        <v>0</v>
      </c>
      <c r="BQ144" s="93">
        <f>+Ene!BQ144+Feb!BQ144+Mar!BQ144+Abr!BQ144+May!BQ144+Jun!BQ144+Jul!BQ144+Ago!BQ144+Set!BQ144+Oct!BQ144+Nov!BQ144+Dic!BQ144</f>
        <v>0</v>
      </c>
      <c r="BR144" s="93">
        <f>+Ene!BR144+Feb!BR144+Mar!BR144+Abr!BR144+May!BR144+Jun!BR144+Jul!BR144+Ago!BR144+Set!BR144+Oct!BR144+Nov!BR144+Dic!BR144</f>
        <v>0</v>
      </c>
      <c r="BS144" s="93">
        <f>+Ene!BS144+Feb!BS144+Mar!BS144+Abr!BS144+May!BS144+Jun!BS144+Jul!BS144+Ago!BS144+Set!BS144+Oct!BS144+Nov!BS144+Dic!BS144</f>
        <v>0</v>
      </c>
      <c r="BT144" s="93">
        <f>+Ene!BT144+Feb!BT144+Mar!BT144+Abr!BT144+May!BT144+Jun!BT144+Jul!BT144+Ago!BT144+Set!BT144+Oct!BT144+Nov!BT144+Dic!BT144</f>
        <v>0</v>
      </c>
      <c r="BU144" s="93">
        <f>+Ene!BU144+Feb!BU144+Mar!BU144+Abr!BU144+May!BU144+Jun!BU144+Jul!BU144+Ago!BU144+Set!BU144+Oct!BU144+Nov!BU144+Dic!BU144</f>
        <v>0</v>
      </c>
      <c r="BV144" s="93">
        <f>+Ene!BV144+Feb!BV144+Mar!BV144+Abr!BV144+May!BV144+Jun!BV144+Jul!BV144+Ago!BV144+Set!BV144+Oct!BV144+Nov!BV144+Dic!BV144</f>
        <v>0</v>
      </c>
      <c r="BW144" s="93">
        <f>+Ene!BW144+Feb!BW144+Mar!BW144+Abr!BW144+May!BW144+Jun!BW144+Jul!BW144+Ago!BW144+Set!BW144+Oct!BW144+Nov!BW144+Dic!BW144</f>
        <v>0</v>
      </c>
      <c r="BX144" s="92"/>
    </row>
    <row r="145" spans="1:76" ht="15.95" customHeight="1" x14ac:dyDescent="0.3">
      <c r="A145" s="139">
        <v>47</v>
      </c>
      <c r="B145" s="201" t="s">
        <v>171</v>
      </c>
      <c r="C145" s="202"/>
      <c r="D145" s="93">
        <f>+Ene!D145+Feb!D145+Mar!D145+Abr!D145+May!D145+Jun!D145+Jul!D145+Ago!D145+Set!D145+Oct!D145+Nov!D145+Dic!D145</f>
        <v>12</v>
      </c>
      <c r="E145" s="93">
        <f>+Ene!E145+Feb!E145+Mar!E145+Abr!E145+May!E145+Jun!E145+Jul!E145+Ago!E145+Set!E145+Oct!E145+Nov!E145+Dic!E145</f>
        <v>0</v>
      </c>
      <c r="F145" s="93">
        <f>+Ene!F145+Feb!F145+Mar!F145+Abr!F145+May!F145+Jun!F145+Jul!F145+Ago!F145+Set!F145+Oct!F145+Nov!F145+Dic!F145</f>
        <v>0</v>
      </c>
      <c r="G145" s="93">
        <f>+Ene!G145+Feb!G145+Mar!G145+Abr!G145+May!G145+Jun!G145+Jul!G145+Ago!G145+Set!G145+Oct!G145+Nov!G145+Dic!G145</f>
        <v>0</v>
      </c>
      <c r="H145" s="93">
        <f>+Ene!H145+Feb!H145+Mar!H145+Abr!H145+May!H145+Jun!H145+Jul!H145+Ago!H145+Set!H145+Oct!H145+Nov!H145+Dic!H145</f>
        <v>0</v>
      </c>
      <c r="I145" s="93">
        <f>+Ene!I145+Feb!I145+Mar!I145+Abr!I145+May!I145+Jun!I145+Jul!I145+Ago!I145+Set!I145+Oct!I145+Nov!I145+Dic!I145</f>
        <v>0</v>
      </c>
      <c r="J145" s="93">
        <f>+Ene!J145+Feb!J145+Mar!J145+Abr!J145+May!J145+Jun!J145+Jul!J145+Ago!J145+Set!J145+Oct!J145+Nov!J145+Dic!J145</f>
        <v>0</v>
      </c>
      <c r="K145" s="93">
        <f>+Ene!K145+Feb!K145+Mar!K145+Abr!K145+May!K145+Jun!K145+Jul!K145+Ago!K145+Set!K145+Oct!K145+Nov!K145+Dic!K145</f>
        <v>0</v>
      </c>
      <c r="L145" s="93">
        <f>+Ene!L145+Feb!L145+Mar!L145+Abr!L145+May!L145+Jun!L145+Jul!L145+Ago!L145+Set!L145+Oct!L145+Nov!L145+Dic!L145</f>
        <v>70</v>
      </c>
      <c r="M145" s="93">
        <f>+Ene!M145+Feb!M145+Mar!M145+Abr!M145+May!M145+Jun!M145+Jul!M145+Ago!M145+Set!M145+Oct!M145+Nov!M145+Dic!M145</f>
        <v>0</v>
      </c>
      <c r="N145" s="93">
        <f>+Ene!N145+Feb!N145+Mar!N145+Abr!N145+May!N145+Jun!N145+Jul!N145+Ago!N145+Set!N145+Oct!N145+Nov!N145+Dic!N145</f>
        <v>5</v>
      </c>
      <c r="O145" s="93">
        <f>+Ene!O145+Feb!O145+Mar!O145+Abr!O145+May!O145+Jun!O145+Jul!O145+Ago!O145+Set!O145+Oct!O145+Nov!O145+Dic!O145</f>
        <v>2</v>
      </c>
      <c r="P145" s="93">
        <f>+Ene!P145+Feb!P145+Mar!P145+Abr!P145+May!P145+Jun!P145+Jul!P145+Ago!P145+Set!P145+Oct!P145+Nov!P145+Dic!P145</f>
        <v>50</v>
      </c>
      <c r="Q145" s="93">
        <f>+Ene!Q145+Feb!Q145+Mar!Q145+Abr!Q145+May!Q145+Jun!Q145+Jul!Q145+Ago!Q145+Set!Q145+Oct!Q145+Nov!Q145+Dic!Q145</f>
        <v>0</v>
      </c>
      <c r="R145" s="93">
        <f>+Ene!R145+Feb!R145+Mar!R145+Abr!R145+May!R145+Jun!R145+Jul!R145+Ago!R145+Set!R145+Oct!R145+Nov!R145+Dic!R145</f>
        <v>0</v>
      </c>
      <c r="S145" s="93">
        <f>+Ene!S145+Feb!S145+Mar!S145+Abr!S145+May!S145+Jun!S145+Jul!S145+Ago!S145+Set!S145+Oct!S145+Nov!S145+Dic!S145</f>
        <v>0</v>
      </c>
      <c r="T145" s="93">
        <f>+Ene!T145+Feb!T145+Mar!T145+Abr!T145+May!T145+Jun!T145+Jul!T145+Ago!T145+Set!T145+Oct!T145+Nov!T145+Dic!T145</f>
        <v>0</v>
      </c>
      <c r="U145" s="93">
        <f>+Ene!U145+Feb!U145+Mar!U145+Abr!U145+May!U145+Jun!U145+Jul!U145+Ago!U145+Set!U145+Oct!U145+Nov!U145+Dic!U145</f>
        <v>0</v>
      </c>
      <c r="V145" s="93">
        <f>+Ene!V145+Feb!V145+Mar!V145+Abr!V145+May!V145+Jun!V145+Jul!V145+Ago!V145+Set!V145+Oct!V145+Nov!V145+Dic!V145</f>
        <v>0</v>
      </c>
      <c r="W145" s="93">
        <f>+Ene!W145+Feb!W145+Mar!W145+Abr!W145+May!W145+Jun!W145+Jul!W145+Ago!W145+Set!W145+Oct!W145+Nov!W145+Dic!W145</f>
        <v>50</v>
      </c>
      <c r="X145" s="93">
        <f>+Ene!X145+Feb!X145+Mar!X145+Abr!X145+May!X145+Jun!X145+Jul!X145+Ago!X145+Set!X145+Oct!X145+Nov!X145+Dic!X145</f>
        <v>0</v>
      </c>
      <c r="Y145" s="93">
        <f>+Ene!Y145+Feb!Y145+Mar!Y145+Abr!Y145+May!Y145+Jun!Y145+Jul!Y145+Ago!Y145+Set!Y145+Oct!Y145+Nov!Y145+Dic!Y145</f>
        <v>0</v>
      </c>
      <c r="Z145" s="93">
        <f>+Ene!Z145+Feb!Z145+Mar!Z145+Abr!Z145+May!Z145+Jun!Z145+Jul!Z145+Ago!Z145+Set!Z145+Oct!Z145+Nov!Z145+Dic!Z145</f>
        <v>0</v>
      </c>
      <c r="AA145" s="93">
        <f>+Ene!AA145+Feb!AA145+Mar!AA145+Abr!AA145+May!AA145+Jun!AA145+Jul!AA145+Ago!AA145+Set!AA145+Oct!AA145+Nov!AA145+Dic!AA145</f>
        <v>0</v>
      </c>
      <c r="AB145" s="93">
        <f>+Ene!AB145+Feb!AB145+Mar!AB145+Abr!AB145+May!AB145+Jun!AB145+Jul!AB145+Ago!AB145+Set!AB145+Oct!AB145+Nov!AB145+Dic!AB145</f>
        <v>0</v>
      </c>
      <c r="AC145" s="93">
        <f>+Ene!AC145+Feb!AC145+Mar!AC145+Abr!AC145+May!AC145+Jun!AC145+Jul!AC145+Ago!AC145+Set!AC145+Oct!AC145+Nov!AC145+Dic!AC145</f>
        <v>0</v>
      </c>
      <c r="AD145" s="93">
        <f>+Ene!AD145+Feb!AD145+Mar!AD145+Abr!AD145+May!AD145+Jun!AD145+Jul!AD145+Ago!AD145+Set!AD145+Oct!AD145+Nov!AD145+Dic!AD145</f>
        <v>0</v>
      </c>
      <c r="AE145" s="93">
        <f>+Ene!AE145+Feb!AE145+Mar!AE145+Abr!AE145+May!AE145+Jun!AE145+Jul!AE145+Ago!AE145+Set!AE145+Oct!AE145+Nov!AE145+Dic!AE145</f>
        <v>0</v>
      </c>
      <c r="AF145" s="93">
        <f>+Ene!AF145+Feb!AF145+Mar!AF145+Abr!AF145+May!AF145+Jun!AF145+Jul!AF145+Ago!AF145+Set!AF145+Oct!AF145+Nov!AF145+Dic!AF145</f>
        <v>0</v>
      </c>
      <c r="AG145" s="93">
        <f>+Ene!AG145+Feb!AG145+Mar!AG145+Abr!AG145+May!AG145+Jun!AG145+Jul!AG145+Ago!AG145+Set!AG145+Oct!AG145+Nov!AG145+Dic!AG145</f>
        <v>0</v>
      </c>
      <c r="AH145" s="93">
        <f>+Ene!AH145+Feb!AH145+Mar!AH145+Abr!AH145+May!AH145+Jun!AH145+Jul!AH145+Ago!AH145+Set!AH145+Oct!AH145+Nov!AH145+Dic!AH145</f>
        <v>0</v>
      </c>
      <c r="AI145" s="93">
        <f>+Ene!AI145+Feb!AI145+Mar!AI145+Abr!AI145+May!AI145+Jun!AI145+Jul!AI145+Ago!AI145+Set!AI145+Oct!AI145+Nov!AI145+Dic!AI145</f>
        <v>0</v>
      </c>
      <c r="AJ145" s="93">
        <f>+Ene!AJ145+Feb!AJ145+Mar!AJ145+Abr!AJ145+May!AJ145+Jun!AJ145+Jul!AJ145+Ago!AJ145+Set!AJ145+Oct!AJ145+Nov!AJ145+Dic!AJ145</f>
        <v>0</v>
      </c>
      <c r="AK145" s="93">
        <f>+Ene!AK145+Feb!AK145+Mar!AK145+Abr!AK145+May!AK145+Jun!AK145+Jul!AK145+Ago!AK145+Set!AK145+Oct!AK145+Nov!AK145+Dic!AK145</f>
        <v>0</v>
      </c>
      <c r="AL145" s="93">
        <f>+Ene!AL145+Feb!AL145+Mar!AL145+Abr!AL145+May!AL145+Jun!AL145+Jul!AL145+Ago!AL145+Set!AL145+Oct!AL145+Nov!AL145+Dic!AL145</f>
        <v>0</v>
      </c>
      <c r="AM145" s="93">
        <f>+Ene!AM145+Feb!AM145+Mar!AM145+Abr!AM145+May!AM145+Jun!AM145+Jul!AM145+Ago!AM145+Set!AM145+Oct!AM145+Nov!AM145+Dic!AM145</f>
        <v>0</v>
      </c>
      <c r="AN145" s="93">
        <f>+Ene!AN145+Feb!AN145+Mar!AN145+Abr!AN145+May!AN145+Jun!AN145+Jul!AN145+Ago!AN145+Set!AN145+Oct!AN145+Nov!AN145+Dic!AN145</f>
        <v>0</v>
      </c>
      <c r="AO145" s="93">
        <f>+Ene!AO145+Feb!AO145+Mar!AO145+Abr!AO145+May!AO145+Jun!AO145+Jul!AO145+Ago!AO145+Set!AO145+Oct!AO145+Nov!AO145+Dic!AO145</f>
        <v>0</v>
      </c>
      <c r="AP145" s="93">
        <f>+Ene!AP145+Feb!AP145+Mar!AP145+Abr!AP145+May!AP145+Jun!AP145+Jul!AP145+Ago!AP145+Set!AP145+Oct!AP145+Nov!AP145+Dic!AP145</f>
        <v>0</v>
      </c>
      <c r="AQ145" s="93">
        <f>+Ene!AQ145+Feb!AQ145+Mar!AQ145+Abr!AQ145+May!AQ145+Jun!AQ145+Jul!AQ145+Ago!AQ145+Set!AQ145+Oct!AQ145+Nov!AQ145+Dic!AQ145</f>
        <v>0</v>
      </c>
      <c r="AR145" s="93">
        <f>+Ene!AR145+Feb!AR145+Mar!AR145+Abr!AR145+May!AR145+Jun!AR145+Jul!AR145+Ago!AR145+Set!AR145+Oct!AR145+Nov!AR145+Dic!AR145</f>
        <v>0</v>
      </c>
      <c r="AS145" s="93">
        <f>+Ene!AS145+Feb!AS145+Mar!AS145+Abr!AS145+May!AS145+Jun!AS145+Jul!AS145+Ago!AS145+Set!AS145+Oct!AS145+Nov!AS145+Dic!AS145</f>
        <v>0</v>
      </c>
      <c r="AT145" s="93">
        <f>+Ene!AT145+Feb!AT145+Mar!AT145+Abr!AT145+May!AT145+Jun!AT145+Jul!AT145+Ago!AT145+Set!AT145+Oct!AT145+Nov!AT145+Dic!AT145</f>
        <v>0</v>
      </c>
      <c r="AU145" s="93">
        <f>+Ene!AU145+Feb!AU145+Mar!AU145+Abr!AU145+May!AU145+Jun!AU145+Jul!AU145+Ago!AU145+Set!AU145+Oct!AU145+Nov!AU145+Dic!AU145</f>
        <v>291</v>
      </c>
      <c r="AV145" s="93">
        <f>+Ene!AV145+Feb!AV145+Mar!AV145+Abr!AV145+May!AV145+Jun!AV145+Jul!AV145+Ago!AV145+Set!AV145+Oct!AV145+Nov!AV145+Dic!AV145</f>
        <v>291</v>
      </c>
      <c r="AW145" s="93">
        <f>+Ene!AW145+Feb!AW145+Mar!AW145+Abr!AW145+May!AW145+Jun!AW145+Jul!AW145+Ago!AW145+Set!AW145+Oct!AW145+Nov!AW145+Dic!AW145</f>
        <v>875</v>
      </c>
      <c r="AX145" s="93">
        <f>+Ene!AX145+Feb!AX145+Mar!AX145+Abr!AX145+May!AX145+Jun!AX145+Jul!AX145+Ago!AX145+Set!AX145+Oct!AX145+Nov!AX145+Dic!AX145</f>
        <v>0</v>
      </c>
      <c r="AY145" s="93">
        <f>+Ene!AY145+Feb!AY145+Mar!AY145+Abr!AY145+May!AY145+Jun!AY145+Jul!AY145+Ago!AY145+Set!AY145+Oct!AY145+Nov!AY145+Dic!AY145</f>
        <v>0</v>
      </c>
      <c r="AZ145" s="93">
        <f>+Ene!AZ145+Feb!AZ145+Mar!AZ145+Abr!AZ145+May!AZ145+Jun!AZ145+Jul!AZ145+Ago!AZ145+Set!AZ145+Oct!AZ145+Nov!AZ145+Dic!AZ145</f>
        <v>0</v>
      </c>
      <c r="BA145" s="93">
        <f>+Ene!BA145+Feb!BA145+Mar!BA145+Abr!BA145+May!BA145+Jun!BA145+Jul!BA145+Ago!BA145+Set!BA145+Oct!BA145+Nov!BA145+Dic!BA145</f>
        <v>0</v>
      </c>
      <c r="BB145" s="93">
        <f>+Ene!BB145+Feb!BB145+Mar!BB145+Abr!BB145+May!BB145+Jun!BB145+Jul!BB145+Ago!BB145+Set!BB145+Oct!BB145+Nov!BB145+Dic!BB145</f>
        <v>0</v>
      </c>
      <c r="BC145" s="93">
        <f>+Ene!BC145+Feb!BC145+Mar!BC145+Abr!BC145+May!BC145+Jun!BC145+Jul!BC145+Ago!BC145+Set!BC145+Oct!BC145+Nov!BC145+Dic!BC145</f>
        <v>0</v>
      </c>
      <c r="BD145" s="93">
        <f>+Ene!BD145+Feb!BD145+Mar!BD145+Abr!BD145+May!BD145+Jun!BD145+Jul!BD145+Ago!BD145+Set!BD145+Oct!BD145+Nov!BD145+Dic!BD145</f>
        <v>0</v>
      </c>
      <c r="BE145" s="93">
        <f>+Ene!BE145+Feb!BE145+Mar!BE145+Abr!BE145+May!BE145+Jun!BE145+Jul!BE145+Ago!BE145+Set!BE145+Oct!BE145+Nov!BE145+Dic!BE145</f>
        <v>0</v>
      </c>
      <c r="BF145" s="93">
        <f>+Ene!BF145+Feb!BF145+Mar!BF145+Abr!BF145+May!BF145+Jun!BF145+Jul!BF145+Ago!BF145+Set!BF145+Oct!BF145+Nov!BF145+Dic!BF145</f>
        <v>0</v>
      </c>
      <c r="BG145" s="93">
        <f>+Ene!BG145+Feb!BG145+Mar!BG145+Abr!BG145+May!BG145+Jun!BG145+Jul!BG145+Ago!BG145+Set!BG145+Oct!BG145+Nov!BG145+Dic!BG145</f>
        <v>0</v>
      </c>
      <c r="BH145" s="93">
        <f>+Ene!BH145+Feb!BH145+Mar!BH145+Abr!BH145+May!BH145+Jun!BH145+Jul!BH145+Ago!BH145+Set!BH145+Oct!BH145+Nov!BH145+Dic!BH145</f>
        <v>0</v>
      </c>
      <c r="BI145" s="93">
        <f>+Ene!BI145+Feb!BI145+Mar!BI145+Abr!BI145+May!BI145+Jun!BI145+Jul!BI145+Ago!BI145+Set!BI145+Oct!BI145+Nov!BI145+Dic!BI145</f>
        <v>0</v>
      </c>
      <c r="BJ145" s="93">
        <f>+Ene!BJ145+Feb!BJ145+Mar!BJ145+Abr!BJ145+May!BJ145+Jun!BJ145+Jul!BJ145+Ago!BJ145+Set!BJ145+Oct!BJ145+Nov!BJ145+Dic!BJ145</f>
        <v>0</v>
      </c>
      <c r="BK145" s="93">
        <f>+Ene!BK145+Feb!BK145+Mar!BK145+Abr!BK145+May!BK145+Jun!BK145+Jul!BK145+Ago!BK145+Set!BK145+Oct!BK145+Nov!BK145+Dic!BK145</f>
        <v>0</v>
      </c>
      <c r="BL145" s="93">
        <f>+Ene!BL145+Feb!BL145+Mar!BL145+Abr!BL145+May!BL145+Jun!BL145+Jul!BL145+Ago!BL145+Set!BL145+Oct!BL145+Nov!BL145+Dic!BL145</f>
        <v>0</v>
      </c>
      <c r="BM145" s="93">
        <f>+Ene!BM145+Feb!BM145+Mar!BM145+Abr!BM145+May!BM145+Jun!BM145+Jul!BM145+Ago!BM145+Set!BM145+Oct!BM145+Nov!BM145+Dic!BM145</f>
        <v>0</v>
      </c>
      <c r="BN145" s="93">
        <f>+Ene!BN145+Feb!BN145+Mar!BN145+Abr!BN145+May!BN145+Jun!BN145+Jul!BN145+Ago!BN145+Set!BN145+Oct!BN145+Nov!BN145+Dic!BN145</f>
        <v>0</v>
      </c>
      <c r="BO145" s="93">
        <f>+Ene!BO145+Feb!BO145+Mar!BO145+Abr!BO145+May!BO145+Jun!BO145+Jul!BO145+Ago!BO145+Set!BO145+Oct!BO145+Nov!BO145+Dic!BO145</f>
        <v>0</v>
      </c>
      <c r="BP145" s="93">
        <f>+Ene!BP145+Feb!BP145+Mar!BP145+Abr!BP145+May!BP145+Jun!BP145+Jul!BP145+Ago!BP145+Set!BP145+Oct!BP145+Nov!BP145+Dic!BP145</f>
        <v>0</v>
      </c>
      <c r="BQ145" s="93">
        <f>+Ene!BQ145+Feb!BQ145+Mar!BQ145+Abr!BQ145+May!BQ145+Jun!BQ145+Jul!BQ145+Ago!BQ145+Set!BQ145+Oct!BQ145+Nov!BQ145+Dic!BQ145</f>
        <v>0</v>
      </c>
      <c r="BR145" s="93">
        <f>+Ene!BR145+Feb!BR145+Mar!BR145+Abr!BR145+May!BR145+Jun!BR145+Jul!BR145+Ago!BR145+Set!BR145+Oct!BR145+Nov!BR145+Dic!BR145</f>
        <v>0</v>
      </c>
      <c r="BS145" s="93">
        <f>+Ene!BS145+Feb!BS145+Mar!BS145+Abr!BS145+May!BS145+Jun!BS145+Jul!BS145+Ago!BS145+Set!BS145+Oct!BS145+Nov!BS145+Dic!BS145</f>
        <v>0</v>
      </c>
      <c r="BT145" s="93">
        <f>+Ene!BT145+Feb!BT145+Mar!BT145+Abr!BT145+May!BT145+Jun!BT145+Jul!BT145+Ago!BT145+Set!BT145+Oct!BT145+Nov!BT145+Dic!BT145</f>
        <v>0</v>
      </c>
      <c r="BU145" s="93">
        <f>+Ene!BU145+Feb!BU145+Mar!BU145+Abr!BU145+May!BU145+Jun!BU145+Jul!BU145+Ago!BU145+Set!BU145+Oct!BU145+Nov!BU145+Dic!BU145</f>
        <v>0</v>
      </c>
      <c r="BV145" s="93">
        <f>+Ene!BV145+Feb!BV145+Mar!BV145+Abr!BV145+May!BV145+Jun!BV145+Jul!BV145+Ago!BV145+Set!BV145+Oct!BV145+Nov!BV145+Dic!BV145</f>
        <v>0</v>
      </c>
      <c r="BW145" s="93">
        <f>+Ene!BW145+Feb!BW145+Mar!BW145+Abr!BW145+May!BW145+Jun!BW145+Jul!BW145+Ago!BW145+Set!BW145+Oct!BW145+Nov!BW145+Dic!BW145</f>
        <v>0</v>
      </c>
      <c r="BX145" s="92"/>
    </row>
    <row r="146" spans="1:76" ht="15.95" customHeight="1" x14ac:dyDescent="0.3">
      <c r="A146" s="139">
        <v>48</v>
      </c>
      <c r="B146" s="201" t="s">
        <v>172</v>
      </c>
      <c r="C146" s="202"/>
      <c r="D146" s="93">
        <f>+Ene!D146+Feb!D146+Mar!D146+Abr!D146+May!D146+Jun!D146+Jul!D146+Ago!D146+Set!D146+Oct!D146+Nov!D146+Dic!D146</f>
        <v>11</v>
      </c>
      <c r="E146" s="93">
        <f>+Ene!E146+Feb!E146+Mar!E146+Abr!E146+May!E146+Jun!E146+Jul!E146+Ago!E146+Set!E146+Oct!E146+Nov!E146+Dic!E146</f>
        <v>0</v>
      </c>
      <c r="F146" s="93">
        <f>+Ene!F146+Feb!F146+Mar!F146+Abr!F146+May!F146+Jun!F146+Jul!F146+Ago!F146+Set!F146+Oct!F146+Nov!F146+Dic!F146</f>
        <v>3</v>
      </c>
      <c r="G146" s="93">
        <f>+Ene!G146+Feb!G146+Mar!G146+Abr!G146+May!G146+Jun!G146+Jul!G146+Ago!G146+Set!G146+Oct!G146+Nov!G146+Dic!G146</f>
        <v>0</v>
      </c>
      <c r="H146" s="93">
        <f>+Ene!H146+Feb!H146+Mar!H146+Abr!H146+May!H146+Jun!H146+Jul!H146+Ago!H146+Set!H146+Oct!H146+Nov!H146+Dic!H146</f>
        <v>0</v>
      </c>
      <c r="I146" s="93">
        <f>+Ene!I146+Feb!I146+Mar!I146+Abr!I146+May!I146+Jun!I146+Jul!I146+Ago!I146+Set!I146+Oct!I146+Nov!I146+Dic!I146</f>
        <v>0</v>
      </c>
      <c r="J146" s="93">
        <f>+Ene!J146+Feb!J146+Mar!J146+Abr!J146+May!J146+Jun!J146+Jul!J146+Ago!J146+Set!J146+Oct!J146+Nov!J146+Dic!J146</f>
        <v>0</v>
      </c>
      <c r="K146" s="93">
        <f>+Ene!K146+Feb!K146+Mar!K146+Abr!K146+May!K146+Jun!K146+Jul!K146+Ago!K146+Set!K146+Oct!K146+Nov!K146+Dic!K146</f>
        <v>0</v>
      </c>
      <c r="L146" s="93">
        <f>+Ene!L146+Feb!L146+Mar!L146+Abr!L146+May!L146+Jun!L146+Jul!L146+Ago!L146+Set!L146+Oct!L146+Nov!L146+Dic!L146</f>
        <v>10</v>
      </c>
      <c r="M146" s="93">
        <f>+Ene!M146+Feb!M146+Mar!M146+Abr!M146+May!M146+Jun!M146+Jul!M146+Ago!M146+Set!M146+Oct!M146+Nov!M146+Dic!M146</f>
        <v>0</v>
      </c>
      <c r="N146" s="93">
        <f>+Ene!N146+Feb!N146+Mar!N146+Abr!N146+May!N146+Jun!N146+Jul!N146+Ago!N146+Set!N146+Oct!N146+Nov!N146+Dic!N146</f>
        <v>18</v>
      </c>
      <c r="O146" s="93">
        <f>+Ene!O146+Feb!O146+Mar!O146+Abr!O146+May!O146+Jun!O146+Jul!O146+Ago!O146+Set!O146+Oct!O146+Nov!O146+Dic!O146</f>
        <v>10</v>
      </c>
      <c r="P146" s="93">
        <f>+Ene!P146+Feb!P146+Mar!P146+Abr!P146+May!P146+Jun!P146+Jul!P146+Ago!P146+Set!P146+Oct!P146+Nov!P146+Dic!P146</f>
        <v>122</v>
      </c>
      <c r="Q146" s="93">
        <f>+Ene!Q146+Feb!Q146+Mar!Q146+Abr!Q146+May!Q146+Jun!Q146+Jul!Q146+Ago!Q146+Set!Q146+Oct!Q146+Nov!Q146+Dic!Q146</f>
        <v>0</v>
      </c>
      <c r="R146" s="93">
        <f>+Ene!R146+Feb!R146+Mar!R146+Abr!R146+May!R146+Jun!R146+Jul!R146+Ago!R146+Set!R146+Oct!R146+Nov!R146+Dic!R146</f>
        <v>0</v>
      </c>
      <c r="S146" s="93">
        <f>+Ene!S146+Feb!S146+Mar!S146+Abr!S146+May!S146+Jun!S146+Jul!S146+Ago!S146+Set!S146+Oct!S146+Nov!S146+Dic!S146</f>
        <v>0</v>
      </c>
      <c r="T146" s="93">
        <f>+Ene!T146+Feb!T146+Mar!T146+Abr!T146+May!T146+Jun!T146+Jul!T146+Ago!T146+Set!T146+Oct!T146+Nov!T146+Dic!T146</f>
        <v>0</v>
      </c>
      <c r="U146" s="93">
        <f>+Ene!U146+Feb!U146+Mar!U146+Abr!U146+May!U146+Jun!U146+Jul!U146+Ago!U146+Set!U146+Oct!U146+Nov!U146+Dic!U146</f>
        <v>0</v>
      </c>
      <c r="V146" s="93">
        <f>+Ene!V146+Feb!V146+Mar!V146+Abr!V146+May!V146+Jun!V146+Jul!V146+Ago!V146+Set!V146+Oct!V146+Nov!V146+Dic!V146</f>
        <v>0</v>
      </c>
      <c r="W146" s="93">
        <f>+Ene!W146+Feb!W146+Mar!W146+Abr!W146+May!W146+Jun!W146+Jul!W146+Ago!W146+Set!W146+Oct!W146+Nov!W146+Dic!W146</f>
        <v>121</v>
      </c>
      <c r="X146" s="93">
        <f>+Ene!X146+Feb!X146+Mar!X146+Abr!X146+May!X146+Jun!X146+Jul!X146+Ago!X146+Set!X146+Oct!X146+Nov!X146+Dic!X146</f>
        <v>0</v>
      </c>
      <c r="Y146" s="93">
        <f>+Ene!Y146+Feb!Y146+Mar!Y146+Abr!Y146+May!Y146+Jun!Y146+Jul!Y146+Ago!Y146+Set!Y146+Oct!Y146+Nov!Y146+Dic!Y146</f>
        <v>0</v>
      </c>
      <c r="Z146" s="93">
        <f>+Ene!Z146+Feb!Z146+Mar!Z146+Abr!Z146+May!Z146+Jun!Z146+Jul!Z146+Ago!Z146+Set!Z146+Oct!Z146+Nov!Z146+Dic!Z146</f>
        <v>0</v>
      </c>
      <c r="AA146" s="93">
        <f>+Ene!AA146+Feb!AA146+Mar!AA146+Abr!AA146+May!AA146+Jun!AA146+Jul!AA146+Ago!AA146+Set!AA146+Oct!AA146+Nov!AA146+Dic!AA146</f>
        <v>0</v>
      </c>
      <c r="AB146" s="93">
        <f>+Ene!AB146+Feb!AB146+Mar!AB146+Abr!AB146+May!AB146+Jun!AB146+Jul!AB146+Ago!AB146+Set!AB146+Oct!AB146+Nov!AB146+Dic!AB146</f>
        <v>0</v>
      </c>
      <c r="AC146" s="93">
        <f>+Ene!AC146+Feb!AC146+Mar!AC146+Abr!AC146+May!AC146+Jun!AC146+Jul!AC146+Ago!AC146+Set!AC146+Oct!AC146+Nov!AC146+Dic!AC146</f>
        <v>0</v>
      </c>
      <c r="AD146" s="93">
        <f>+Ene!AD146+Feb!AD146+Mar!AD146+Abr!AD146+May!AD146+Jun!AD146+Jul!AD146+Ago!AD146+Set!AD146+Oct!AD146+Nov!AD146+Dic!AD146</f>
        <v>0</v>
      </c>
      <c r="AE146" s="93">
        <f>+Ene!AE146+Feb!AE146+Mar!AE146+Abr!AE146+May!AE146+Jun!AE146+Jul!AE146+Ago!AE146+Set!AE146+Oct!AE146+Nov!AE146+Dic!AE146</f>
        <v>0</v>
      </c>
      <c r="AF146" s="93">
        <f>+Ene!AF146+Feb!AF146+Mar!AF146+Abr!AF146+May!AF146+Jun!AF146+Jul!AF146+Ago!AF146+Set!AF146+Oct!AF146+Nov!AF146+Dic!AF146</f>
        <v>1</v>
      </c>
      <c r="AG146" s="93">
        <f>+Ene!AG146+Feb!AG146+Mar!AG146+Abr!AG146+May!AG146+Jun!AG146+Jul!AG146+Ago!AG146+Set!AG146+Oct!AG146+Nov!AG146+Dic!AG146</f>
        <v>0</v>
      </c>
      <c r="AH146" s="93">
        <f>+Ene!AH146+Feb!AH146+Mar!AH146+Abr!AH146+May!AH146+Jun!AH146+Jul!AH146+Ago!AH146+Set!AH146+Oct!AH146+Nov!AH146+Dic!AH146</f>
        <v>0</v>
      </c>
      <c r="AI146" s="93">
        <f>+Ene!AI146+Feb!AI146+Mar!AI146+Abr!AI146+May!AI146+Jun!AI146+Jul!AI146+Ago!AI146+Set!AI146+Oct!AI146+Nov!AI146+Dic!AI146</f>
        <v>0</v>
      </c>
      <c r="AJ146" s="93">
        <f>+Ene!AJ146+Feb!AJ146+Mar!AJ146+Abr!AJ146+May!AJ146+Jun!AJ146+Jul!AJ146+Ago!AJ146+Set!AJ146+Oct!AJ146+Nov!AJ146+Dic!AJ146</f>
        <v>0</v>
      </c>
      <c r="AK146" s="93">
        <f>+Ene!AK146+Feb!AK146+Mar!AK146+Abr!AK146+May!AK146+Jun!AK146+Jul!AK146+Ago!AK146+Set!AK146+Oct!AK146+Nov!AK146+Dic!AK146</f>
        <v>0</v>
      </c>
      <c r="AL146" s="93">
        <f>+Ene!AL146+Feb!AL146+Mar!AL146+Abr!AL146+May!AL146+Jun!AL146+Jul!AL146+Ago!AL146+Set!AL146+Oct!AL146+Nov!AL146+Dic!AL146</f>
        <v>0</v>
      </c>
      <c r="AM146" s="93">
        <f>+Ene!AM146+Feb!AM146+Mar!AM146+Abr!AM146+May!AM146+Jun!AM146+Jul!AM146+Ago!AM146+Set!AM146+Oct!AM146+Nov!AM146+Dic!AM146</f>
        <v>0</v>
      </c>
      <c r="AN146" s="93">
        <f>+Ene!AN146+Feb!AN146+Mar!AN146+Abr!AN146+May!AN146+Jun!AN146+Jul!AN146+Ago!AN146+Set!AN146+Oct!AN146+Nov!AN146+Dic!AN146</f>
        <v>0</v>
      </c>
      <c r="AO146" s="93">
        <f>+Ene!AO146+Feb!AO146+Mar!AO146+Abr!AO146+May!AO146+Jun!AO146+Jul!AO146+Ago!AO146+Set!AO146+Oct!AO146+Nov!AO146+Dic!AO146</f>
        <v>0</v>
      </c>
      <c r="AP146" s="93">
        <f>+Ene!AP146+Feb!AP146+Mar!AP146+Abr!AP146+May!AP146+Jun!AP146+Jul!AP146+Ago!AP146+Set!AP146+Oct!AP146+Nov!AP146+Dic!AP146</f>
        <v>0</v>
      </c>
      <c r="AQ146" s="93">
        <f>+Ene!AQ146+Feb!AQ146+Mar!AQ146+Abr!AQ146+May!AQ146+Jun!AQ146+Jul!AQ146+Ago!AQ146+Set!AQ146+Oct!AQ146+Nov!AQ146+Dic!AQ146</f>
        <v>0</v>
      </c>
      <c r="AR146" s="93">
        <f>+Ene!AR146+Feb!AR146+Mar!AR146+Abr!AR146+May!AR146+Jun!AR146+Jul!AR146+Ago!AR146+Set!AR146+Oct!AR146+Nov!AR146+Dic!AR146</f>
        <v>0</v>
      </c>
      <c r="AS146" s="93">
        <f>+Ene!AS146+Feb!AS146+Mar!AS146+Abr!AS146+May!AS146+Jun!AS146+Jul!AS146+Ago!AS146+Set!AS146+Oct!AS146+Nov!AS146+Dic!AS146</f>
        <v>0</v>
      </c>
      <c r="AT146" s="93">
        <f>+Ene!AT146+Feb!AT146+Mar!AT146+Abr!AT146+May!AT146+Jun!AT146+Jul!AT146+Ago!AT146+Set!AT146+Oct!AT146+Nov!AT146+Dic!AT146</f>
        <v>0</v>
      </c>
      <c r="AU146" s="93">
        <f>+Ene!AU146+Feb!AU146+Mar!AU146+Abr!AU146+May!AU146+Jun!AU146+Jul!AU146+Ago!AU146+Set!AU146+Oct!AU146+Nov!AU146+Dic!AU146</f>
        <v>2996</v>
      </c>
      <c r="AV146" s="93">
        <f>+Ene!AV146+Feb!AV146+Mar!AV146+Abr!AV146+May!AV146+Jun!AV146+Jul!AV146+Ago!AV146+Set!AV146+Oct!AV146+Nov!AV146+Dic!AV146</f>
        <v>2996</v>
      </c>
      <c r="AW146" s="93">
        <f>+Ene!AW146+Feb!AW146+Mar!AW146+Abr!AW146+May!AW146+Jun!AW146+Jul!AW146+Ago!AW146+Set!AW146+Oct!AW146+Nov!AW146+Dic!AW146</f>
        <v>2729</v>
      </c>
      <c r="AX146" s="93">
        <f>+Ene!AX146+Feb!AX146+Mar!AX146+Abr!AX146+May!AX146+Jun!AX146+Jul!AX146+Ago!AX146+Set!AX146+Oct!AX146+Nov!AX146+Dic!AX146</f>
        <v>682</v>
      </c>
      <c r="AY146" s="93">
        <f>+Ene!AY146+Feb!AY146+Mar!AY146+Abr!AY146+May!AY146+Jun!AY146+Jul!AY146+Ago!AY146+Set!AY146+Oct!AY146+Nov!AY146+Dic!AY146</f>
        <v>0</v>
      </c>
      <c r="AZ146" s="93">
        <f>+Ene!AZ146+Feb!AZ146+Mar!AZ146+Abr!AZ146+May!AZ146+Jun!AZ146+Jul!AZ146+Ago!AZ146+Set!AZ146+Oct!AZ146+Nov!AZ146+Dic!AZ146</f>
        <v>0</v>
      </c>
      <c r="BA146" s="93">
        <f>+Ene!BA146+Feb!BA146+Mar!BA146+Abr!BA146+May!BA146+Jun!BA146+Jul!BA146+Ago!BA146+Set!BA146+Oct!BA146+Nov!BA146+Dic!BA146</f>
        <v>0</v>
      </c>
      <c r="BB146" s="93">
        <f>+Ene!BB146+Feb!BB146+Mar!BB146+Abr!BB146+May!BB146+Jun!BB146+Jul!BB146+Ago!BB146+Set!BB146+Oct!BB146+Nov!BB146+Dic!BB146</f>
        <v>0</v>
      </c>
      <c r="BC146" s="93">
        <f>+Ene!BC146+Feb!BC146+Mar!BC146+Abr!BC146+May!BC146+Jun!BC146+Jul!BC146+Ago!BC146+Set!BC146+Oct!BC146+Nov!BC146+Dic!BC146</f>
        <v>0</v>
      </c>
      <c r="BD146" s="93">
        <f>+Ene!BD146+Feb!BD146+Mar!BD146+Abr!BD146+May!BD146+Jun!BD146+Jul!BD146+Ago!BD146+Set!BD146+Oct!BD146+Nov!BD146+Dic!BD146</f>
        <v>0</v>
      </c>
      <c r="BE146" s="93">
        <f>+Ene!BE146+Feb!BE146+Mar!BE146+Abr!BE146+May!BE146+Jun!BE146+Jul!BE146+Ago!BE146+Set!BE146+Oct!BE146+Nov!BE146+Dic!BE146</f>
        <v>0</v>
      </c>
      <c r="BF146" s="93">
        <f>+Ene!BF146+Feb!BF146+Mar!BF146+Abr!BF146+May!BF146+Jun!BF146+Jul!BF146+Ago!BF146+Set!BF146+Oct!BF146+Nov!BF146+Dic!BF146</f>
        <v>0</v>
      </c>
      <c r="BG146" s="93">
        <f>+Ene!BG146+Feb!BG146+Mar!BG146+Abr!BG146+May!BG146+Jun!BG146+Jul!BG146+Ago!BG146+Set!BG146+Oct!BG146+Nov!BG146+Dic!BG146</f>
        <v>0</v>
      </c>
      <c r="BH146" s="93">
        <f>+Ene!BH146+Feb!BH146+Mar!BH146+Abr!BH146+May!BH146+Jun!BH146+Jul!BH146+Ago!BH146+Set!BH146+Oct!BH146+Nov!BH146+Dic!BH146</f>
        <v>0</v>
      </c>
      <c r="BI146" s="93">
        <f>+Ene!BI146+Feb!BI146+Mar!BI146+Abr!BI146+May!BI146+Jun!BI146+Jul!BI146+Ago!BI146+Set!BI146+Oct!BI146+Nov!BI146+Dic!BI146</f>
        <v>0</v>
      </c>
      <c r="BJ146" s="93">
        <f>+Ene!BJ146+Feb!BJ146+Mar!BJ146+Abr!BJ146+May!BJ146+Jun!BJ146+Jul!BJ146+Ago!BJ146+Set!BJ146+Oct!BJ146+Nov!BJ146+Dic!BJ146</f>
        <v>0</v>
      </c>
      <c r="BK146" s="93">
        <f>+Ene!BK146+Feb!BK146+Mar!BK146+Abr!BK146+May!BK146+Jun!BK146+Jul!BK146+Ago!BK146+Set!BK146+Oct!BK146+Nov!BK146+Dic!BK146</f>
        <v>0</v>
      </c>
      <c r="BL146" s="93">
        <f>+Ene!BL146+Feb!BL146+Mar!BL146+Abr!BL146+May!BL146+Jun!BL146+Jul!BL146+Ago!BL146+Set!BL146+Oct!BL146+Nov!BL146+Dic!BL146</f>
        <v>0</v>
      </c>
      <c r="BM146" s="93">
        <f>+Ene!BM146+Feb!BM146+Mar!BM146+Abr!BM146+May!BM146+Jun!BM146+Jul!BM146+Ago!BM146+Set!BM146+Oct!BM146+Nov!BM146+Dic!BM146</f>
        <v>0</v>
      </c>
      <c r="BN146" s="93">
        <f>+Ene!BN146+Feb!BN146+Mar!BN146+Abr!BN146+May!BN146+Jun!BN146+Jul!BN146+Ago!BN146+Set!BN146+Oct!BN146+Nov!BN146+Dic!BN146</f>
        <v>0</v>
      </c>
      <c r="BO146" s="93">
        <f>+Ene!BO146+Feb!BO146+Mar!BO146+Abr!BO146+May!BO146+Jun!BO146+Jul!BO146+Ago!BO146+Set!BO146+Oct!BO146+Nov!BO146+Dic!BO146</f>
        <v>0</v>
      </c>
      <c r="BP146" s="93">
        <f>+Ene!BP146+Feb!BP146+Mar!BP146+Abr!BP146+May!BP146+Jun!BP146+Jul!BP146+Ago!BP146+Set!BP146+Oct!BP146+Nov!BP146+Dic!BP146</f>
        <v>0</v>
      </c>
      <c r="BQ146" s="93">
        <f>+Ene!BQ146+Feb!BQ146+Mar!BQ146+Abr!BQ146+May!BQ146+Jun!BQ146+Jul!BQ146+Ago!BQ146+Set!BQ146+Oct!BQ146+Nov!BQ146+Dic!BQ146</f>
        <v>0</v>
      </c>
      <c r="BR146" s="93">
        <f>+Ene!BR146+Feb!BR146+Mar!BR146+Abr!BR146+May!BR146+Jun!BR146+Jul!BR146+Ago!BR146+Set!BR146+Oct!BR146+Nov!BR146+Dic!BR146</f>
        <v>0</v>
      </c>
      <c r="BS146" s="93">
        <f>+Ene!BS146+Feb!BS146+Mar!BS146+Abr!BS146+May!BS146+Jun!BS146+Jul!BS146+Ago!BS146+Set!BS146+Oct!BS146+Nov!BS146+Dic!BS146</f>
        <v>0</v>
      </c>
      <c r="BT146" s="93">
        <f>+Ene!BT146+Feb!BT146+Mar!BT146+Abr!BT146+May!BT146+Jun!BT146+Jul!BT146+Ago!BT146+Set!BT146+Oct!BT146+Nov!BT146+Dic!BT146</f>
        <v>0</v>
      </c>
      <c r="BU146" s="93">
        <f>+Ene!BU146+Feb!BU146+Mar!BU146+Abr!BU146+May!BU146+Jun!BU146+Jul!BU146+Ago!BU146+Set!BU146+Oct!BU146+Nov!BU146+Dic!BU146</f>
        <v>0</v>
      </c>
      <c r="BV146" s="93">
        <f>+Ene!BV146+Feb!BV146+Mar!BV146+Abr!BV146+May!BV146+Jun!BV146+Jul!BV146+Ago!BV146+Set!BV146+Oct!BV146+Nov!BV146+Dic!BV146</f>
        <v>0</v>
      </c>
      <c r="BW146" s="93">
        <f>+Ene!BW146+Feb!BW146+Mar!BW146+Abr!BW146+May!BW146+Jun!BW146+Jul!BW146+Ago!BW146+Set!BW146+Oct!BW146+Nov!BW146+Dic!BW146</f>
        <v>0</v>
      </c>
      <c r="BX146" s="92"/>
    </row>
    <row r="147" spans="1:76" ht="15.95" customHeight="1" x14ac:dyDescent="0.3">
      <c r="A147" s="139">
        <v>49</v>
      </c>
      <c r="B147" s="201" t="s">
        <v>173</v>
      </c>
      <c r="C147" s="202"/>
      <c r="D147" s="93">
        <f>+Ene!D147+Feb!D147+Mar!D147+Abr!D147+May!D147+Jun!D147+Jul!D147+Ago!D147+Set!D147+Oct!D147+Nov!D147+Dic!D147</f>
        <v>11</v>
      </c>
      <c r="E147" s="93">
        <f>+Ene!E147+Feb!E147+Mar!E147+Abr!E147+May!E147+Jun!E147+Jul!E147+Ago!E147+Set!E147+Oct!E147+Nov!E147+Dic!E147</f>
        <v>0</v>
      </c>
      <c r="F147" s="93">
        <f>+Ene!F147+Feb!F147+Mar!F147+Abr!F147+May!F147+Jun!F147+Jul!F147+Ago!F147+Set!F147+Oct!F147+Nov!F147+Dic!F147</f>
        <v>0</v>
      </c>
      <c r="G147" s="93">
        <f>+Ene!G147+Feb!G147+Mar!G147+Abr!G147+May!G147+Jun!G147+Jul!G147+Ago!G147+Set!G147+Oct!G147+Nov!G147+Dic!G147</f>
        <v>0</v>
      </c>
      <c r="H147" s="93">
        <f>+Ene!H147+Feb!H147+Mar!H147+Abr!H147+May!H147+Jun!H147+Jul!H147+Ago!H147+Set!H147+Oct!H147+Nov!H147+Dic!H147</f>
        <v>0</v>
      </c>
      <c r="I147" s="93">
        <f>+Ene!I147+Feb!I147+Mar!I147+Abr!I147+May!I147+Jun!I147+Jul!I147+Ago!I147+Set!I147+Oct!I147+Nov!I147+Dic!I147</f>
        <v>0</v>
      </c>
      <c r="J147" s="93">
        <f>+Ene!J147+Feb!J147+Mar!J147+Abr!J147+May!J147+Jun!J147+Jul!J147+Ago!J147+Set!J147+Oct!J147+Nov!J147+Dic!J147</f>
        <v>0</v>
      </c>
      <c r="K147" s="93">
        <f>+Ene!K147+Feb!K147+Mar!K147+Abr!K147+May!K147+Jun!K147+Jul!K147+Ago!K147+Set!K147+Oct!K147+Nov!K147+Dic!K147</f>
        <v>0</v>
      </c>
      <c r="L147" s="93">
        <f>+Ene!L147+Feb!L147+Mar!L147+Abr!L147+May!L147+Jun!L147+Jul!L147+Ago!L147+Set!L147+Oct!L147+Nov!L147+Dic!L147</f>
        <v>0</v>
      </c>
      <c r="M147" s="93">
        <f>+Ene!M147+Feb!M147+Mar!M147+Abr!M147+May!M147+Jun!M147+Jul!M147+Ago!M147+Set!M147+Oct!M147+Nov!M147+Dic!M147</f>
        <v>0</v>
      </c>
      <c r="N147" s="93">
        <f>+Ene!N147+Feb!N147+Mar!N147+Abr!N147+May!N147+Jun!N147+Jul!N147+Ago!N147+Set!N147+Oct!N147+Nov!N147+Dic!N147</f>
        <v>0</v>
      </c>
      <c r="O147" s="93">
        <f>+Ene!O147+Feb!O147+Mar!O147+Abr!O147+May!O147+Jun!O147+Jul!O147+Ago!O147+Set!O147+Oct!O147+Nov!O147+Dic!O147</f>
        <v>0</v>
      </c>
      <c r="P147" s="93">
        <f>+Ene!P147+Feb!P147+Mar!P147+Abr!P147+May!P147+Jun!P147+Jul!P147+Ago!P147+Set!P147+Oct!P147+Nov!P147+Dic!P147</f>
        <v>16</v>
      </c>
      <c r="Q147" s="93">
        <f>+Ene!Q147+Feb!Q147+Mar!Q147+Abr!Q147+May!Q147+Jun!Q147+Jul!Q147+Ago!Q147+Set!Q147+Oct!Q147+Nov!Q147+Dic!Q147</f>
        <v>0</v>
      </c>
      <c r="R147" s="93">
        <f>+Ene!R147+Feb!R147+Mar!R147+Abr!R147+May!R147+Jun!R147+Jul!R147+Ago!R147+Set!R147+Oct!R147+Nov!R147+Dic!R147</f>
        <v>0</v>
      </c>
      <c r="S147" s="93">
        <f>+Ene!S147+Feb!S147+Mar!S147+Abr!S147+May!S147+Jun!S147+Jul!S147+Ago!S147+Set!S147+Oct!S147+Nov!S147+Dic!S147</f>
        <v>0</v>
      </c>
      <c r="T147" s="93">
        <f>+Ene!T147+Feb!T147+Mar!T147+Abr!T147+May!T147+Jun!T147+Jul!T147+Ago!T147+Set!T147+Oct!T147+Nov!T147+Dic!T147</f>
        <v>0</v>
      </c>
      <c r="U147" s="93">
        <f>+Ene!U147+Feb!U147+Mar!U147+Abr!U147+May!U147+Jun!U147+Jul!U147+Ago!U147+Set!U147+Oct!U147+Nov!U147+Dic!U147</f>
        <v>0</v>
      </c>
      <c r="V147" s="93">
        <f>+Ene!V147+Feb!V147+Mar!V147+Abr!V147+May!V147+Jun!V147+Jul!V147+Ago!V147+Set!V147+Oct!V147+Nov!V147+Dic!V147</f>
        <v>0</v>
      </c>
      <c r="W147" s="93">
        <f>+Ene!W147+Feb!W147+Mar!W147+Abr!W147+May!W147+Jun!W147+Jul!W147+Ago!W147+Set!W147+Oct!W147+Nov!W147+Dic!W147</f>
        <v>0</v>
      </c>
      <c r="X147" s="93">
        <f>+Ene!X147+Feb!X147+Mar!X147+Abr!X147+May!X147+Jun!X147+Jul!X147+Ago!X147+Set!X147+Oct!X147+Nov!X147+Dic!X147</f>
        <v>0</v>
      </c>
      <c r="Y147" s="93">
        <f>+Ene!Y147+Feb!Y147+Mar!Y147+Abr!Y147+May!Y147+Jun!Y147+Jul!Y147+Ago!Y147+Set!Y147+Oct!Y147+Nov!Y147+Dic!Y147</f>
        <v>0</v>
      </c>
      <c r="Z147" s="93">
        <f>+Ene!Z147+Feb!Z147+Mar!Z147+Abr!Z147+May!Z147+Jun!Z147+Jul!Z147+Ago!Z147+Set!Z147+Oct!Z147+Nov!Z147+Dic!Z147</f>
        <v>0</v>
      </c>
      <c r="AA147" s="93">
        <f>+Ene!AA147+Feb!AA147+Mar!AA147+Abr!AA147+May!AA147+Jun!AA147+Jul!AA147+Ago!AA147+Set!AA147+Oct!AA147+Nov!AA147+Dic!AA147</f>
        <v>0</v>
      </c>
      <c r="AB147" s="93">
        <f>+Ene!AB147+Feb!AB147+Mar!AB147+Abr!AB147+May!AB147+Jun!AB147+Jul!AB147+Ago!AB147+Set!AB147+Oct!AB147+Nov!AB147+Dic!AB147</f>
        <v>0</v>
      </c>
      <c r="AC147" s="93">
        <f>+Ene!AC147+Feb!AC147+Mar!AC147+Abr!AC147+May!AC147+Jun!AC147+Jul!AC147+Ago!AC147+Set!AC147+Oct!AC147+Nov!AC147+Dic!AC147</f>
        <v>0</v>
      </c>
      <c r="AD147" s="93">
        <f>+Ene!AD147+Feb!AD147+Mar!AD147+Abr!AD147+May!AD147+Jun!AD147+Jul!AD147+Ago!AD147+Set!AD147+Oct!AD147+Nov!AD147+Dic!AD147</f>
        <v>0</v>
      </c>
      <c r="AE147" s="93">
        <f>+Ene!AE147+Feb!AE147+Mar!AE147+Abr!AE147+May!AE147+Jun!AE147+Jul!AE147+Ago!AE147+Set!AE147+Oct!AE147+Nov!AE147+Dic!AE147</f>
        <v>0</v>
      </c>
      <c r="AF147" s="93">
        <f>+Ene!AF147+Feb!AF147+Mar!AF147+Abr!AF147+May!AF147+Jun!AF147+Jul!AF147+Ago!AF147+Set!AF147+Oct!AF147+Nov!AF147+Dic!AF147</f>
        <v>0</v>
      </c>
      <c r="AG147" s="93">
        <f>+Ene!AG147+Feb!AG147+Mar!AG147+Abr!AG147+May!AG147+Jun!AG147+Jul!AG147+Ago!AG147+Set!AG147+Oct!AG147+Nov!AG147+Dic!AG147</f>
        <v>0</v>
      </c>
      <c r="AH147" s="93">
        <f>+Ene!AH147+Feb!AH147+Mar!AH147+Abr!AH147+May!AH147+Jun!AH147+Jul!AH147+Ago!AH147+Set!AH147+Oct!AH147+Nov!AH147+Dic!AH147</f>
        <v>0</v>
      </c>
      <c r="AI147" s="93">
        <f>+Ene!AI147+Feb!AI147+Mar!AI147+Abr!AI147+May!AI147+Jun!AI147+Jul!AI147+Ago!AI147+Set!AI147+Oct!AI147+Nov!AI147+Dic!AI147</f>
        <v>0</v>
      </c>
      <c r="AJ147" s="93">
        <f>+Ene!AJ147+Feb!AJ147+Mar!AJ147+Abr!AJ147+May!AJ147+Jun!AJ147+Jul!AJ147+Ago!AJ147+Set!AJ147+Oct!AJ147+Nov!AJ147+Dic!AJ147</f>
        <v>0</v>
      </c>
      <c r="AK147" s="93">
        <f>+Ene!AK147+Feb!AK147+Mar!AK147+Abr!AK147+May!AK147+Jun!AK147+Jul!AK147+Ago!AK147+Set!AK147+Oct!AK147+Nov!AK147+Dic!AK147</f>
        <v>0</v>
      </c>
      <c r="AL147" s="93">
        <f>+Ene!AL147+Feb!AL147+Mar!AL147+Abr!AL147+May!AL147+Jun!AL147+Jul!AL147+Ago!AL147+Set!AL147+Oct!AL147+Nov!AL147+Dic!AL147</f>
        <v>0</v>
      </c>
      <c r="AM147" s="93">
        <f>+Ene!AM147+Feb!AM147+Mar!AM147+Abr!AM147+May!AM147+Jun!AM147+Jul!AM147+Ago!AM147+Set!AM147+Oct!AM147+Nov!AM147+Dic!AM147</f>
        <v>0</v>
      </c>
      <c r="AN147" s="93">
        <f>+Ene!AN147+Feb!AN147+Mar!AN147+Abr!AN147+May!AN147+Jun!AN147+Jul!AN147+Ago!AN147+Set!AN147+Oct!AN147+Nov!AN147+Dic!AN147</f>
        <v>0</v>
      </c>
      <c r="AO147" s="93">
        <f>+Ene!AO147+Feb!AO147+Mar!AO147+Abr!AO147+May!AO147+Jun!AO147+Jul!AO147+Ago!AO147+Set!AO147+Oct!AO147+Nov!AO147+Dic!AO147</f>
        <v>0</v>
      </c>
      <c r="AP147" s="93">
        <f>+Ene!AP147+Feb!AP147+Mar!AP147+Abr!AP147+May!AP147+Jun!AP147+Jul!AP147+Ago!AP147+Set!AP147+Oct!AP147+Nov!AP147+Dic!AP147</f>
        <v>0</v>
      </c>
      <c r="AQ147" s="93">
        <f>+Ene!AQ147+Feb!AQ147+Mar!AQ147+Abr!AQ147+May!AQ147+Jun!AQ147+Jul!AQ147+Ago!AQ147+Set!AQ147+Oct!AQ147+Nov!AQ147+Dic!AQ147</f>
        <v>0</v>
      </c>
      <c r="AR147" s="93">
        <f>+Ene!AR147+Feb!AR147+Mar!AR147+Abr!AR147+May!AR147+Jun!AR147+Jul!AR147+Ago!AR147+Set!AR147+Oct!AR147+Nov!AR147+Dic!AR147</f>
        <v>0</v>
      </c>
      <c r="AS147" s="93">
        <f>+Ene!AS147+Feb!AS147+Mar!AS147+Abr!AS147+May!AS147+Jun!AS147+Jul!AS147+Ago!AS147+Set!AS147+Oct!AS147+Nov!AS147+Dic!AS147</f>
        <v>0</v>
      </c>
      <c r="AT147" s="93">
        <f>+Ene!AT147+Feb!AT147+Mar!AT147+Abr!AT147+May!AT147+Jun!AT147+Jul!AT147+Ago!AT147+Set!AT147+Oct!AT147+Nov!AT147+Dic!AT147</f>
        <v>0</v>
      </c>
      <c r="AU147" s="93">
        <f>+Ene!AU147+Feb!AU147+Mar!AU147+Abr!AU147+May!AU147+Jun!AU147+Jul!AU147+Ago!AU147+Set!AU147+Oct!AU147+Nov!AU147+Dic!AU147</f>
        <v>291</v>
      </c>
      <c r="AV147" s="93">
        <f>+Ene!AV147+Feb!AV147+Mar!AV147+Abr!AV147+May!AV147+Jun!AV147+Jul!AV147+Ago!AV147+Set!AV147+Oct!AV147+Nov!AV147+Dic!AV147</f>
        <v>291</v>
      </c>
      <c r="AW147" s="93">
        <f>+Ene!AW147+Feb!AW147+Mar!AW147+Abr!AW147+May!AW147+Jun!AW147+Jul!AW147+Ago!AW147+Set!AW147+Oct!AW147+Nov!AW147+Dic!AW147</f>
        <v>806</v>
      </c>
      <c r="AX147" s="93">
        <f>+Ene!AX147+Feb!AX147+Mar!AX147+Abr!AX147+May!AX147+Jun!AX147+Jul!AX147+Ago!AX147+Set!AX147+Oct!AX147+Nov!AX147+Dic!AX147</f>
        <v>0</v>
      </c>
      <c r="AY147" s="93">
        <f>+Ene!AY147+Feb!AY147+Mar!AY147+Abr!AY147+May!AY147+Jun!AY147+Jul!AY147+Ago!AY147+Set!AY147+Oct!AY147+Nov!AY147+Dic!AY147</f>
        <v>0</v>
      </c>
      <c r="AZ147" s="93">
        <f>+Ene!AZ147+Feb!AZ147+Mar!AZ147+Abr!AZ147+May!AZ147+Jun!AZ147+Jul!AZ147+Ago!AZ147+Set!AZ147+Oct!AZ147+Nov!AZ147+Dic!AZ147</f>
        <v>0</v>
      </c>
      <c r="BA147" s="93">
        <f>+Ene!BA147+Feb!BA147+Mar!BA147+Abr!BA147+May!BA147+Jun!BA147+Jul!BA147+Ago!BA147+Set!BA147+Oct!BA147+Nov!BA147+Dic!BA147</f>
        <v>0</v>
      </c>
      <c r="BB147" s="93">
        <f>+Ene!BB147+Feb!BB147+Mar!BB147+Abr!BB147+May!BB147+Jun!BB147+Jul!BB147+Ago!BB147+Set!BB147+Oct!BB147+Nov!BB147+Dic!BB147</f>
        <v>0</v>
      </c>
      <c r="BC147" s="93">
        <f>+Ene!BC147+Feb!BC147+Mar!BC147+Abr!BC147+May!BC147+Jun!BC147+Jul!BC147+Ago!BC147+Set!BC147+Oct!BC147+Nov!BC147+Dic!BC147</f>
        <v>0</v>
      </c>
      <c r="BD147" s="93">
        <f>+Ene!BD147+Feb!BD147+Mar!BD147+Abr!BD147+May!BD147+Jun!BD147+Jul!BD147+Ago!BD147+Set!BD147+Oct!BD147+Nov!BD147+Dic!BD147</f>
        <v>0</v>
      </c>
      <c r="BE147" s="93">
        <f>+Ene!BE147+Feb!BE147+Mar!BE147+Abr!BE147+May!BE147+Jun!BE147+Jul!BE147+Ago!BE147+Set!BE147+Oct!BE147+Nov!BE147+Dic!BE147</f>
        <v>0</v>
      </c>
      <c r="BF147" s="93">
        <f>+Ene!BF147+Feb!BF147+Mar!BF147+Abr!BF147+May!BF147+Jun!BF147+Jul!BF147+Ago!BF147+Set!BF147+Oct!BF147+Nov!BF147+Dic!BF147</f>
        <v>0</v>
      </c>
      <c r="BG147" s="93">
        <f>+Ene!BG147+Feb!BG147+Mar!BG147+Abr!BG147+May!BG147+Jun!BG147+Jul!BG147+Ago!BG147+Set!BG147+Oct!BG147+Nov!BG147+Dic!BG147</f>
        <v>0</v>
      </c>
      <c r="BH147" s="93">
        <f>+Ene!BH147+Feb!BH147+Mar!BH147+Abr!BH147+May!BH147+Jun!BH147+Jul!BH147+Ago!BH147+Set!BH147+Oct!BH147+Nov!BH147+Dic!BH147</f>
        <v>0</v>
      </c>
      <c r="BI147" s="93">
        <f>+Ene!BI147+Feb!BI147+Mar!BI147+Abr!BI147+May!BI147+Jun!BI147+Jul!BI147+Ago!BI147+Set!BI147+Oct!BI147+Nov!BI147+Dic!BI147</f>
        <v>0</v>
      </c>
      <c r="BJ147" s="93">
        <f>+Ene!BJ147+Feb!BJ147+Mar!BJ147+Abr!BJ147+May!BJ147+Jun!BJ147+Jul!BJ147+Ago!BJ147+Set!BJ147+Oct!BJ147+Nov!BJ147+Dic!BJ147</f>
        <v>0</v>
      </c>
      <c r="BK147" s="93">
        <f>+Ene!BK147+Feb!BK147+Mar!BK147+Abr!BK147+May!BK147+Jun!BK147+Jul!BK147+Ago!BK147+Set!BK147+Oct!BK147+Nov!BK147+Dic!BK147</f>
        <v>0</v>
      </c>
      <c r="BL147" s="93">
        <f>+Ene!BL147+Feb!BL147+Mar!BL147+Abr!BL147+May!BL147+Jun!BL147+Jul!BL147+Ago!BL147+Set!BL147+Oct!BL147+Nov!BL147+Dic!BL147</f>
        <v>0</v>
      </c>
      <c r="BM147" s="93">
        <f>+Ene!BM147+Feb!BM147+Mar!BM147+Abr!BM147+May!BM147+Jun!BM147+Jul!BM147+Ago!BM147+Set!BM147+Oct!BM147+Nov!BM147+Dic!BM147</f>
        <v>0</v>
      </c>
      <c r="BN147" s="93">
        <f>+Ene!BN147+Feb!BN147+Mar!BN147+Abr!BN147+May!BN147+Jun!BN147+Jul!BN147+Ago!BN147+Set!BN147+Oct!BN147+Nov!BN147+Dic!BN147</f>
        <v>0</v>
      </c>
      <c r="BO147" s="93">
        <f>+Ene!BO147+Feb!BO147+Mar!BO147+Abr!BO147+May!BO147+Jun!BO147+Jul!BO147+Ago!BO147+Set!BO147+Oct!BO147+Nov!BO147+Dic!BO147</f>
        <v>0</v>
      </c>
      <c r="BP147" s="93">
        <f>+Ene!BP147+Feb!BP147+Mar!BP147+Abr!BP147+May!BP147+Jun!BP147+Jul!BP147+Ago!BP147+Set!BP147+Oct!BP147+Nov!BP147+Dic!BP147</f>
        <v>0</v>
      </c>
      <c r="BQ147" s="93">
        <f>+Ene!BQ147+Feb!BQ147+Mar!BQ147+Abr!BQ147+May!BQ147+Jun!BQ147+Jul!BQ147+Ago!BQ147+Set!BQ147+Oct!BQ147+Nov!BQ147+Dic!BQ147</f>
        <v>0</v>
      </c>
      <c r="BR147" s="93">
        <f>+Ene!BR147+Feb!BR147+Mar!BR147+Abr!BR147+May!BR147+Jun!BR147+Jul!BR147+Ago!BR147+Set!BR147+Oct!BR147+Nov!BR147+Dic!BR147</f>
        <v>0</v>
      </c>
      <c r="BS147" s="93">
        <f>+Ene!BS147+Feb!BS147+Mar!BS147+Abr!BS147+May!BS147+Jun!BS147+Jul!BS147+Ago!BS147+Set!BS147+Oct!BS147+Nov!BS147+Dic!BS147</f>
        <v>0</v>
      </c>
      <c r="BT147" s="93">
        <f>+Ene!BT147+Feb!BT147+Mar!BT147+Abr!BT147+May!BT147+Jun!BT147+Jul!BT147+Ago!BT147+Set!BT147+Oct!BT147+Nov!BT147+Dic!BT147</f>
        <v>0</v>
      </c>
      <c r="BU147" s="93">
        <f>+Ene!BU147+Feb!BU147+Mar!BU147+Abr!BU147+May!BU147+Jun!BU147+Jul!BU147+Ago!BU147+Set!BU147+Oct!BU147+Nov!BU147+Dic!BU147</f>
        <v>0</v>
      </c>
      <c r="BV147" s="93">
        <f>+Ene!BV147+Feb!BV147+Mar!BV147+Abr!BV147+May!BV147+Jun!BV147+Jul!BV147+Ago!BV147+Set!BV147+Oct!BV147+Nov!BV147+Dic!BV147</f>
        <v>0</v>
      </c>
      <c r="BW147" s="93">
        <f>+Ene!BW147+Feb!BW147+Mar!BW147+Abr!BW147+May!BW147+Jun!BW147+Jul!BW147+Ago!BW147+Set!BW147+Oct!BW147+Nov!BW147+Dic!BW147</f>
        <v>0</v>
      </c>
      <c r="BX147" s="92"/>
    </row>
    <row r="148" spans="1:76" ht="15.95" customHeight="1" x14ac:dyDescent="0.3">
      <c r="A148" s="139">
        <v>50</v>
      </c>
      <c r="B148" s="201" t="s">
        <v>174</v>
      </c>
      <c r="C148" s="202"/>
      <c r="D148" s="93">
        <f>+Ene!D148+Feb!D148+Mar!D148+Abr!D148+May!D148+Jun!D148+Jul!D148+Ago!D148+Set!D148+Oct!D148+Nov!D148+Dic!D148</f>
        <v>10</v>
      </c>
      <c r="E148" s="93">
        <f>+Ene!E148+Feb!E148+Mar!E148+Abr!E148+May!E148+Jun!E148+Jul!E148+Ago!E148+Set!E148+Oct!E148+Nov!E148+Dic!E148</f>
        <v>0</v>
      </c>
      <c r="F148" s="93">
        <f>+Ene!F148+Feb!F148+Mar!F148+Abr!F148+May!F148+Jun!F148+Jul!F148+Ago!F148+Set!F148+Oct!F148+Nov!F148+Dic!F148</f>
        <v>0</v>
      </c>
      <c r="G148" s="93">
        <f>+Ene!G148+Feb!G148+Mar!G148+Abr!G148+May!G148+Jun!G148+Jul!G148+Ago!G148+Set!G148+Oct!G148+Nov!G148+Dic!G148</f>
        <v>0</v>
      </c>
      <c r="H148" s="93">
        <f>+Ene!H148+Feb!H148+Mar!H148+Abr!H148+May!H148+Jun!H148+Jul!H148+Ago!H148+Set!H148+Oct!H148+Nov!H148+Dic!H148</f>
        <v>0</v>
      </c>
      <c r="I148" s="93">
        <f>+Ene!I148+Feb!I148+Mar!I148+Abr!I148+May!I148+Jun!I148+Jul!I148+Ago!I148+Set!I148+Oct!I148+Nov!I148+Dic!I148</f>
        <v>0</v>
      </c>
      <c r="J148" s="93">
        <f>+Ene!J148+Feb!J148+Mar!J148+Abr!J148+May!J148+Jun!J148+Jul!J148+Ago!J148+Set!J148+Oct!J148+Nov!J148+Dic!J148</f>
        <v>0</v>
      </c>
      <c r="K148" s="93">
        <f>+Ene!K148+Feb!K148+Mar!K148+Abr!K148+May!K148+Jun!K148+Jul!K148+Ago!K148+Set!K148+Oct!K148+Nov!K148+Dic!K148</f>
        <v>0</v>
      </c>
      <c r="L148" s="93">
        <f>+Ene!L148+Feb!L148+Mar!L148+Abr!L148+May!L148+Jun!L148+Jul!L148+Ago!L148+Set!L148+Oct!L148+Nov!L148+Dic!L148</f>
        <v>0</v>
      </c>
      <c r="M148" s="93">
        <f>+Ene!M148+Feb!M148+Mar!M148+Abr!M148+May!M148+Jun!M148+Jul!M148+Ago!M148+Set!M148+Oct!M148+Nov!M148+Dic!M148</f>
        <v>0</v>
      </c>
      <c r="N148" s="93">
        <f>+Ene!N148+Feb!N148+Mar!N148+Abr!N148+May!N148+Jun!N148+Jul!N148+Ago!N148+Set!N148+Oct!N148+Nov!N148+Dic!N148</f>
        <v>6</v>
      </c>
      <c r="O148" s="93">
        <f>+Ene!O148+Feb!O148+Mar!O148+Abr!O148+May!O148+Jun!O148+Jul!O148+Ago!O148+Set!O148+Oct!O148+Nov!O148+Dic!O148</f>
        <v>1</v>
      </c>
      <c r="P148" s="93">
        <f>+Ene!P148+Feb!P148+Mar!P148+Abr!P148+May!P148+Jun!P148+Jul!P148+Ago!P148+Set!P148+Oct!P148+Nov!P148+Dic!P148</f>
        <v>40</v>
      </c>
      <c r="Q148" s="93">
        <f>+Ene!Q148+Feb!Q148+Mar!Q148+Abr!Q148+May!Q148+Jun!Q148+Jul!Q148+Ago!Q148+Set!Q148+Oct!Q148+Nov!Q148+Dic!Q148</f>
        <v>0</v>
      </c>
      <c r="R148" s="93">
        <f>+Ene!R148+Feb!R148+Mar!R148+Abr!R148+May!R148+Jun!R148+Jul!R148+Ago!R148+Set!R148+Oct!R148+Nov!R148+Dic!R148</f>
        <v>0</v>
      </c>
      <c r="S148" s="93">
        <f>+Ene!S148+Feb!S148+Mar!S148+Abr!S148+May!S148+Jun!S148+Jul!S148+Ago!S148+Set!S148+Oct!S148+Nov!S148+Dic!S148</f>
        <v>0</v>
      </c>
      <c r="T148" s="93">
        <f>+Ene!T148+Feb!T148+Mar!T148+Abr!T148+May!T148+Jun!T148+Jul!T148+Ago!T148+Set!T148+Oct!T148+Nov!T148+Dic!T148</f>
        <v>0</v>
      </c>
      <c r="U148" s="93">
        <f>+Ene!U148+Feb!U148+Mar!U148+Abr!U148+May!U148+Jun!U148+Jul!U148+Ago!U148+Set!U148+Oct!U148+Nov!U148+Dic!U148</f>
        <v>0</v>
      </c>
      <c r="V148" s="93">
        <f>+Ene!V148+Feb!V148+Mar!V148+Abr!V148+May!V148+Jun!V148+Jul!V148+Ago!V148+Set!V148+Oct!V148+Nov!V148+Dic!V148</f>
        <v>0</v>
      </c>
      <c r="W148" s="93">
        <f>+Ene!W148+Feb!W148+Mar!W148+Abr!W148+May!W148+Jun!W148+Jul!W148+Ago!W148+Set!W148+Oct!W148+Nov!W148+Dic!W148</f>
        <v>0</v>
      </c>
      <c r="X148" s="93">
        <f>+Ene!X148+Feb!X148+Mar!X148+Abr!X148+May!X148+Jun!X148+Jul!X148+Ago!X148+Set!X148+Oct!X148+Nov!X148+Dic!X148</f>
        <v>0</v>
      </c>
      <c r="Y148" s="93">
        <f>+Ene!Y148+Feb!Y148+Mar!Y148+Abr!Y148+May!Y148+Jun!Y148+Jul!Y148+Ago!Y148+Set!Y148+Oct!Y148+Nov!Y148+Dic!Y148</f>
        <v>0</v>
      </c>
      <c r="Z148" s="93">
        <f>+Ene!Z148+Feb!Z148+Mar!Z148+Abr!Z148+May!Z148+Jun!Z148+Jul!Z148+Ago!Z148+Set!Z148+Oct!Z148+Nov!Z148+Dic!Z148</f>
        <v>0</v>
      </c>
      <c r="AA148" s="93">
        <f>+Ene!AA148+Feb!AA148+Mar!AA148+Abr!AA148+May!AA148+Jun!AA148+Jul!AA148+Ago!AA148+Set!AA148+Oct!AA148+Nov!AA148+Dic!AA148</f>
        <v>0</v>
      </c>
      <c r="AB148" s="93">
        <f>+Ene!AB148+Feb!AB148+Mar!AB148+Abr!AB148+May!AB148+Jun!AB148+Jul!AB148+Ago!AB148+Set!AB148+Oct!AB148+Nov!AB148+Dic!AB148</f>
        <v>0</v>
      </c>
      <c r="AC148" s="93">
        <f>+Ene!AC148+Feb!AC148+Mar!AC148+Abr!AC148+May!AC148+Jun!AC148+Jul!AC148+Ago!AC148+Set!AC148+Oct!AC148+Nov!AC148+Dic!AC148</f>
        <v>0</v>
      </c>
      <c r="AD148" s="93">
        <f>+Ene!AD148+Feb!AD148+Mar!AD148+Abr!AD148+May!AD148+Jun!AD148+Jul!AD148+Ago!AD148+Set!AD148+Oct!AD148+Nov!AD148+Dic!AD148</f>
        <v>0</v>
      </c>
      <c r="AE148" s="93">
        <f>+Ene!AE148+Feb!AE148+Mar!AE148+Abr!AE148+May!AE148+Jun!AE148+Jul!AE148+Ago!AE148+Set!AE148+Oct!AE148+Nov!AE148+Dic!AE148</f>
        <v>0</v>
      </c>
      <c r="AF148" s="93">
        <f>+Ene!AF148+Feb!AF148+Mar!AF148+Abr!AF148+May!AF148+Jun!AF148+Jul!AF148+Ago!AF148+Set!AF148+Oct!AF148+Nov!AF148+Dic!AF148</f>
        <v>0</v>
      </c>
      <c r="AG148" s="93">
        <f>+Ene!AG148+Feb!AG148+Mar!AG148+Abr!AG148+May!AG148+Jun!AG148+Jul!AG148+Ago!AG148+Set!AG148+Oct!AG148+Nov!AG148+Dic!AG148</f>
        <v>0</v>
      </c>
      <c r="AH148" s="93">
        <f>+Ene!AH148+Feb!AH148+Mar!AH148+Abr!AH148+May!AH148+Jun!AH148+Jul!AH148+Ago!AH148+Set!AH148+Oct!AH148+Nov!AH148+Dic!AH148</f>
        <v>0</v>
      </c>
      <c r="AI148" s="93">
        <f>+Ene!AI148+Feb!AI148+Mar!AI148+Abr!AI148+May!AI148+Jun!AI148+Jul!AI148+Ago!AI148+Set!AI148+Oct!AI148+Nov!AI148+Dic!AI148</f>
        <v>0</v>
      </c>
      <c r="AJ148" s="93">
        <f>+Ene!AJ148+Feb!AJ148+Mar!AJ148+Abr!AJ148+May!AJ148+Jun!AJ148+Jul!AJ148+Ago!AJ148+Set!AJ148+Oct!AJ148+Nov!AJ148+Dic!AJ148</f>
        <v>0</v>
      </c>
      <c r="AK148" s="93">
        <f>+Ene!AK148+Feb!AK148+Mar!AK148+Abr!AK148+May!AK148+Jun!AK148+Jul!AK148+Ago!AK148+Set!AK148+Oct!AK148+Nov!AK148+Dic!AK148</f>
        <v>0</v>
      </c>
      <c r="AL148" s="93">
        <f>+Ene!AL148+Feb!AL148+Mar!AL148+Abr!AL148+May!AL148+Jun!AL148+Jul!AL148+Ago!AL148+Set!AL148+Oct!AL148+Nov!AL148+Dic!AL148</f>
        <v>0</v>
      </c>
      <c r="AM148" s="93">
        <f>+Ene!AM148+Feb!AM148+Mar!AM148+Abr!AM148+May!AM148+Jun!AM148+Jul!AM148+Ago!AM148+Set!AM148+Oct!AM148+Nov!AM148+Dic!AM148</f>
        <v>0</v>
      </c>
      <c r="AN148" s="93">
        <f>+Ene!AN148+Feb!AN148+Mar!AN148+Abr!AN148+May!AN148+Jun!AN148+Jul!AN148+Ago!AN148+Set!AN148+Oct!AN148+Nov!AN148+Dic!AN148</f>
        <v>0</v>
      </c>
      <c r="AO148" s="93">
        <f>+Ene!AO148+Feb!AO148+Mar!AO148+Abr!AO148+May!AO148+Jun!AO148+Jul!AO148+Ago!AO148+Set!AO148+Oct!AO148+Nov!AO148+Dic!AO148</f>
        <v>0</v>
      </c>
      <c r="AP148" s="93">
        <f>+Ene!AP148+Feb!AP148+Mar!AP148+Abr!AP148+May!AP148+Jun!AP148+Jul!AP148+Ago!AP148+Set!AP148+Oct!AP148+Nov!AP148+Dic!AP148</f>
        <v>0</v>
      </c>
      <c r="AQ148" s="93">
        <f>+Ene!AQ148+Feb!AQ148+Mar!AQ148+Abr!AQ148+May!AQ148+Jun!AQ148+Jul!AQ148+Ago!AQ148+Set!AQ148+Oct!AQ148+Nov!AQ148+Dic!AQ148</f>
        <v>0</v>
      </c>
      <c r="AR148" s="93">
        <f>+Ene!AR148+Feb!AR148+Mar!AR148+Abr!AR148+May!AR148+Jun!AR148+Jul!AR148+Ago!AR148+Set!AR148+Oct!AR148+Nov!AR148+Dic!AR148</f>
        <v>0</v>
      </c>
      <c r="AS148" s="93">
        <f>+Ene!AS148+Feb!AS148+Mar!AS148+Abr!AS148+May!AS148+Jun!AS148+Jul!AS148+Ago!AS148+Set!AS148+Oct!AS148+Nov!AS148+Dic!AS148</f>
        <v>0</v>
      </c>
      <c r="AT148" s="93">
        <f>+Ene!AT148+Feb!AT148+Mar!AT148+Abr!AT148+May!AT148+Jun!AT148+Jul!AT148+Ago!AT148+Set!AT148+Oct!AT148+Nov!AT148+Dic!AT148</f>
        <v>0</v>
      </c>
      <c r="AU148" s="93">
        <f>+Ene!AU148+Feb!AU148+Mar!AU148+Abr!AU148+May!AU148+Jun!AU148+Jul!AU148+Ago!AU148+Set!AU148+Oct!AU148+Nov!AU148+Dic!AU148</f>
        <v>0</v>
      </c>
      <c r="AV148" s="93">
        <f>+Ene!AV148+Feb!AV148+Mar!AV148+Abr!AV148+May!AV148+Jun!AV148+Jul!AV148+Ago!AV148+Set!AV148+Oct!AV148+Nov!AV148+Dic!AV148</f>
        <v>0</v>
      </c>
      <c r="AW148" s="93">
        <f>+Ene!AW148+Feb!AW148+Mar!AW148+Abr!AW148+May!AW148+Jun!AW148+Jul!AW148+Ago!AW148+Set!AW148+Oct!AW148+Nov!AW148+Dic!AW148</f>
        <v>0</v>
      </c>
      <c r="AX148" s="93">
        <f>+Ene!AX148+Feb!AX148+Mar!AX148+Abr!AX148+May!AX148+Jun!AX148+Jul!AX148+Ago!AX148+Set!AX148+Oct!AX148+Nov!AX148+Dic!AX148</f>
        <v>0</v>
      </c>
      <c r="AY148" s="93">
        <f>+Ene!AY148+Feb!AY148+Mar!AY148+Abr!AY148+May!AY148+Jun!AY148+Jul!AY148+Ago!AY148+Set!AY148+Oct!AY148+Nov!AY148+Dic!AY148</f>
        <v>0</v>
      </c>
      <c r="AZ148" s="93">
        <f>+Ene!AZ148+Feb!AZ148+Mar!AZ148+Abr!AZ148+May!AZ148+Jun!AZ148+Jul!AZ148+Ago!AZ148+Set!AZ148+Oct!AZ148+Nov!AZ148+Dic!AZ148</f>
        <v>0</v>
      </c>
      <c r="BA148" s="93">
        <f>+Ene!BA148+Feb!BA148+Mar!BA148+Abr!BA148+May!BA148+Jun!BA148+Jul!BA148+Ago!BA148+Set!BA148+Oct!BA148+Nov!BA148+Dic!BA148</f>
        <v>0</v>
      </c>
      <c r="BB148" s="93">
        <f>+Ene!BB148+Feb!BB148+Mar!BB148+Abr!BB148+May!BB148+Jun!BB148+Jul!BB148+Ago!BB148+Set!BB148+Oct!BB148+Nov!BB148+Dic!BB148</f>
        <v>0</v>
      </c>
      <c r="BC148" s="93">
        <f>+Ene!BC148+Feb!BC148+Mar!BC148+Abr!BC148+May!BC148+Jun!BC148+Jul!BC148+Ago!BC148+Set!BC148+Oct!BC148+Nov!BC148+Dic!BC148</f>
        <v>0</v>
      </c>
      <c r="BD148" s="93">
        <f>+Ene!BD148+Feb!BD148+Mar!BD148+Abr!BD148+May!BD148+Jun!BD148+Jul!BD148+Ago!BD148+Set!BD148+Oct!BD148+Nov!BD148+Dic!BD148</f>
        <v>0</v>
      </c>
      <c r="BE148" s="93">
        <f>+Ene!BE148+Feb!BE148+Mar!BE148+Abr!BE148+May!BE148+Jun!BE148+Jul!BE148+Ago!BE148+Set!BE148+Oct!BE148+Nov!BE148+Dic!BE148</f>
        <v>0</v>
      </c>
      <c r="BF148" s="93">
        <f>+Ene!BF148+Feb!BF148+Mar!BF148+Abr!BF148+May!BF148+Jun!BF148+Jul!BF148+Ago!BF148+Set!BF148+Oct!BF148+Nov!BF148+Dic!BF148</f>
        <v>0</v>
      </c>
      <c r="BG148" s="93">
        <f>+Ene!BG148+Feb!BG148+Mar!BG148+Abr!BG148+May!BG148+Jun!BG148+Jul!BG148+Ago!BG148+Set!BG148+Oct!BG148+Nov!BG148+Dic!BG148</f>
        <v>0</v>
      </c>
      <c r="BH148" s="93">
        <f>+Ene!BH148+Feb!BH148+Mar!BH148+Abr!BH148+May!BH148+Jun!BH148+Jul!BH148+Ago!BH148+Set!BH148+Oct!BH148+Nov!BH148+Dic!BH148</f>
        <v>0</v>
      </c>
      <c r="BI148" s="93">
        <f>+Ene!BI148+Feb!BI148+Mar!BI148+Abr!BI148+May!BI148+Jun!BI148+Jul!BI148+Ago!BI148+Set!BI148+Oct!BI148+Nov!BI148+Dic!BI148</f>
        <v>0</v>
      </c>
      <c r="BJ148" s="93">
        <f>+Ene!BJ148+Feb!BJ148+Mar!BJ148+Abr!BJ148+May!BJ148+Jun!BJ148+Jul!BJ148+Ago!BJ148+Set!BJ148+Oct!BJ148+Nov!BJ148+Dic!BJ148</f>
        <v>0</v>
      </c>
      <c r="BK148" s="93">
        <f>+Ene!BK148+Feb!BK148+Mar!BK148+Abr!BK148+May!BK148+Jun!BK148+Jul!BK148+Ago!BK148+Set!BK148+Oct!BK148+Nov!BK148+Dic!BK148</f>
        <v>0</v>
      </c>
      <c r="BL148" s="93">
        <f>+Ene!BL148+Feb!BL148+Mar!BL148+Abr!BL148+May!BL148+Jun!BL148+Jul!BL148+Ago!BL148+Set!BL148+Oct!BL148+Nov!BL148+Dic!BL148</f>
        <v>0</v>
      </c>
      <c r="BM148" s="93">
        <f>+Ene!BM148+Feb!BM148+Mar!BM148+Abr!BM148+May!BM148+Jun!BM148+Jul!BM148+Ago!BM148+Set!BM148+Oct!BM148+Nov!BM148+Dic!BM148</f>
        <v>0</v>
      </c>
      <c r="BN148" s="93">
        <f>+Ene!BN148+Feb!BN148+Mar!BN148+Abr!BN148+May!BN148+Jun!BN148+Jul!BN148+Ago!BN148+Set!BN148+Oct!BN148+Nov!BN148+Dic!BN148</f>
        <v>0</v>
      </c>
      <c r="BO148" s="93">
        <f>+Ene!BO148+Feb!BO148+Mar!BO148+Abr!BO148+May!BO148+Jun!BO148+Jul!BO148+Ago!BO148+Set!BO148+Oct!BO148+Nov!BO148+Dic!BO148</f>
        <v>0</v>
      </c>
      <c r="BP148" s="93">
        <f>+Ene!BP148+Feb!BP148+Mar!BP148+Abr!BP148+May!BP148+Jun!BP148+Jul!BP148+Ago!BP148+Set!BP148+Oct!BP148+Nov!BP148+Dic!BP148</f>
        <v>0</v>
      </c>
      <c r="BQ148" s="93">
        <f>+Ene!BQ148+Feb!BQ148+Mar!BQ148+Abr!BQ148+May!BQ148+Jun!BQ148+Jul!BQ148+Ago!BQ148+Set!BQ148+Oct!BQ148+Nov!BQ148+Dic!BQ148</f>
        <v>0</v>
      </c>
      <c r="BR148" s="93">
        <f>+Ene!BR148+Feb!BR148+Mar!BR148+Abr!BR148+May!BR148+Jun!BR148+Jul!BR148+Ago!BR148+Set!BR148+Oct!BR148+Nov!BR148+Dic!BR148</f>
        <v>0</v>
      </c>
      <c r="BS148" s="93">
        <f>+Ene!BS148+Feb!BS148+Mar!BS148+Abr!BS148+May!BS148+Jun!BS148+Jul!BS148+Ago!BS148+Set!BS148+Oct!BS148+Nov!BS148+Dic!BS148</f>
        <v>0</v>
      </c>
      <c r="BT148" s="93">
        <f>+Ene!BT148+Feb!BT148+Mar!BT148+Abr!BT148+May!BT148+Jun!BT148+Jul!BT148+Ago!BT148+Set!BT148+Oct!BT148+Nov!BT148+Dic!BT148</f>
        <v>0</v>
      </c>
      <c r="BU148" s="93">
        <f>+Ene!BU148+Feb!BU148+Mar!BU148+Abr!BU148+May!BU148+Jun!BU148+Jul!BU148+Ago!BU148+Set!BU148+Oct!BU148+Nov!BU148+Dic!BU148</f>
        <v>0</v>
      </c>
      <c r="BV148" s="93">
        <f>+Ene!BV148+Feb!BV148+Mar!BV148+Abr!BV148+May!BV148+Jun!BV148+Jul!BV148+Ago!BV148+Set!BV148+Oct!BV148+Nov!BV148+Dic!BV148</f>
        <v>0</v>
      </c>
      <c r="BW148" s="93">
        <f>+Ene!BW148+Feb!BW148+Mar!BW148+Abr!BW148+May!BW148+Jun!BW148+Jul!BW148+Ago!BW148+Set!BW148+Oct!BW148+Nov!BW148+Dic!BW148</f>
        <v>0</v>
      </c>
      <c r="BX148" s="92"/>
    </row>
    <row r="149" spans="1:76" ht="15.95" customHeight="1" x14ac:dyDescent="0.3">
      <c r="A149" s="139">
        <v>51</v>
      </c>
      <c r="B149" s="201" t="s">
        <v>175</v>
      </c>
      <c r="C149" s="202"/>
      <c r="D149" s="93">
        <f>+Ene!D149+Feb!D149+Mar!D149+Abr!D149+May!D149+Jun!D149+Jul!D149+Ago!D149+Set!D149+Oct!D149+Nov!D149+Dic!D149</f>
        <v>10</v>
      </c>
      <c r="E149" s="93">
        <f>+Ene!E149+Feb!E149+Mar!E149+Abr!E149+May!E149+Jun!E149+Jul!E149+Ago!E149+Set!E149+Oct!E149+Nov!E149+Dic!E149</f>
        <v>0</v>
      </c>
      <c r="F149" s="93">
        <f>+Ene!F149+Feb!F149+Mar!F149+Abr!F149+May!F149+Jun!F149+Jul!F149+Ago!F149+Set!F149+Oct!F149+Nov!F149+Dic!F149</f>
        <v>0</v>
      </c>
      <c r="G149" s="93">
        <f>+Ene!G149+Feb!G149+Mar!G149+Abr!G149+May!G149+Jun!G149+Jul!G149+Ago!G149+Set!G149+Oct!G149+Nov!G149+Dic!G149</f>
        <v>0</v>
      </c>
      <c r="H149" s="93">
        <f>+Ene!H149+Feb!H149+Mar!H149+Abr!H149+May!H149+Jun!H149+Jul!H149+Ago!H149+Set!H149+Oct!H149+Nov!H149+Dic!H149</f>
        <v>0</v>
      </c>
      <c r="I149" s="93">
        <f>+Ene!I149+Feb!I149+Mar!I149+Abr!I149+May!I149+Jun!I149+Jul!I149+Ago!I149+Set!I149+Oct!I149+Nov!I149+Dic!I149</f>
        <v>0</v>
      </c>
      <c r="J149" s="93">
        <f>+Ene!J149+Feb!J149+Mar!J149+Abr!J149+May!J149+Jun!J149+Jul!J149+Ago!J149+Set!J149+Oct!J149+Nov!J149+Dic!J149</f>
        <v>0</v>
      </c>
      <c r="K149" s="93">
        <f>+Ene!K149+Feb!K149+Mar!K149+Abr!K149+May!K149+Jun!K149+Jul!K149+Ago!K149+Set!K149+Oct!K149+Nov!K149+Dic!K149</f>
        <v>0</v>
      </c>
      <c r="L149" s="93">
        <f>+Ene!L149+Feb!L149+Mar!L149+Abr!L149+May!L149+Jun!L149+Jul!L149+Ago!L149+Set!L149+Oct!L149+Nov!L149+Dic!L149</f>
        <v>0</v>
      </c>
      <c r="M149" s="93">
        <f>+Ene!M149+Feb!M149+Mar!M149+Abr!M149+May!M149+Jun!M149+Jul!M149+Ago!M149+Set!M149+Oct!M149+Nov!M149+Dic!M149</f>
        <v>0</v>
      </c>
      <c r="N149" s="93">
        <f>+Ene!N149+Feb!N149+Mar!N149+Abr!N149+May!N149+Jun!N149+Jul!N149+Ago!N149+Set!N149+Oct!N149+Nov!N149+Dic!N149</f>
        <v>0</v>
      </c>
      <c r="O149" s="93">
        <f>+Ene!O149+Feb!O149+Mar!O149+Abr!O149+May!O149+Jun!O149+Jul!O149+Ago!O149+Set!O149+Oct!O149+Nov!O149+Dic!O149</f>
        <v>0</v>
      </c>
      <c r="P149" s="93">
        <f>+Ene!P149+Feb!P149+Mar!P149+Abr!P149+May!P149+Jun!P149+Jul!P149+Ago!P149+Set!P149+Oct!P149+Nov!P149+Dic!P149</f>
        <v>4</v>
      </c>
      <c r="Q149" s="93">
        <f>+Ene!Q149+Feb!Q149+Mar!Q149+Abr!Q149+May!Q149+Jun!Q149+Jul!Q149+Ago!Q149+Set!Q149+Oct!Q149+Nov!Q149+Dic!Q149</f>
        <v>0</v>
      </c>
      <c r="R149" s="93">
        <f>+Ene!R149+Feb!R149+Mar!R149+Abr!R149+May!R149+Jun!R149+Jul!R149+Ago!R149+Set!R149+Oct!R149+Nov!R149+Dic!R149</f>
        <v>0</v>
      </c>
      <c r="S149" s="93">
        <f>+Ene!S149+Feb!S149+Mar!S149+Abr!S149+May!S149+Jun!S149+Jul!S149+Ago!S149+Set!S149+Oct!S149+Nov!S149+Dic!S149</f>
        <v>0</v>
      </c>
      <c r="T149" s="93">
        <f>+Ene!T149+Feb!T149+Mar!T149+Abr!T149+May!T149+Jun!T149+Jul!T149+Ago!T149+Set!T149+Oct!T149+Nov!T149+Dic!T149</f>
        <v>0</v>
      </c>
      <c r="U149" s="93">
        <f>+Ene!U149+Feb!U149+Mar!U149+Abr!U149+May!U149+Jun!U149+Jul!U149+Ago!U149+Set!U149+Oct!U149+Nov!U149+Dic!U149</f>
        <v>0</v>
      </c>
      <c r="V149" s="93">
        <f>+Ene!V149+Feb!V149+Mar!V149+Abr!V149+May!V149+Jun!V149+Jul!V149+Ago!V149+Set!V149+Oct!V149+Nov!V149+Dic!V149</f>
        <v>0</v>
      </c>
      <c r="W149" s="93">
        <f>+Ene!W149+Feb!W149+Mar!W149+Abr!W149+May!W149+Jun!W149+Jul!W149+Ago!W149+Set!W149+Oct!W149+Nov!W149+Dic!W149</f>
        <v>0</v>
      </c>
      <c r="X149" s="93">
        <f>+Ene!X149+Feb!X149+Mar!X149+Abr!X149+May!X149+Jun!X149+Jul!X149+Ago!X149+Set!X149+Oct!X149+Nov!X149+Dic!X149</f>
        <v>0</v>
      </c>
      <c r="Y149" s="93">
        <f>+Ene!Y149+Feb!Y149+Mar!Y149+Abr!Y149+May!Y149+Jun!Y149+Jul!Y149+Ago!Y149+Set!Y149+Oct!Y149+Nov!Y149+Dic!Y149</f>
        <v>0</v>
      </c>
      <c r="Z149" s="93">
        <f>+Ene!Z149+Feb!Z149+Mar!Z149+Abr!Z149+May!Z149+Jun!Z149+Jul!Z149+Ago!Z149+Set!Z149+Oct!Z149+Nov!Z149+Dic!Z149</f>
        <v>0</v>
      </c>
      <c r="AA149" s="93">
        <f>+Ene!AA149+Feb!AA149+Mar!AA149+Abr!AA149+May!AA149+Jun!AA149+Jul!AA149+Ago!AA149+Set!AA149+Oct!AA149+Nov!AA149+Dic!AA149</f>
        <v>0</v>
      </c>
      <c r="AB149" s="93">
        <f>+Ene!AB149+Feb!AB149+Mar!AB149+Abr!AB149+May!AB149+Jun!AB149+Jul!AB149+Ago!AB149+Set!AB149+Oct!AB149+Nov!AB149+Dic!AB149</f>
        <v>0</v>
      </c>
      <c r="AC149" s="93">
        <f>+Ene!AC149+Feb!AC149+Mar!AC149+Abr!AC149+May!AC149+Jun!AC149+Jul!AC149+Ago!AC149+Set!AC149+Oct!AC149+Nov!AC149+Dic!AC149</f>
        <v>0</v>
      </c>
      <c r="AD149" s="93">
        <f>+Ene!AD149+Feb!AD149+Mar!AD149+Abr!AD149+May!AD149+Jun!AD149+Jul!AD149+Ago!AD149+Set!AD149+Oct!AD149+Nov!AD149+Dic!AD149</f>
        <v>0</v>
      </c>
      <c r="AE149" s="93">
        <f>+Ene!AE149+Feb!AE149+Mar!AE149+Abr!AE149+May!AE149+Jun!AE149+Jul!AE149+Ago!AE149+Set!AE149+Oct!AE149+Nov!AE149+Dic!AE149</f>
        <v>0</v>
      </c>
      <c r="AF149" s="93">
        <f>+Ene!AF149+Feb!AF149+Mar!AF149+Abr!AF149+May!AF149+Jun!AF149+Jul!AF149+Ago!AF149+Set!AF149+Oct!AF149+Nov!AF149+Dic!AF149</f>
        <v>0</v>
      </c>
      <c r="AG149" s="93">
        <f>+Ene!AG149+Feb!AG149+Mar!AG149+Abr!AG149+May!AG149+Jun!AG149+Jul!AG149+Ago!AG149+Set!AG149+Oct!AG149+Nov!AG149+Dic!AG149</f>
        <v>0</v>
      </c>
      <c r="AH149" s="93">
        <f>+Ene!AH149+Feb!AH149+Mar!AH149+Abr!AH149+May!AH149+Jun!AH149+Jul!AH149+Ago!AH149+Set!AH149+Oct!AH149+Nov!AH149+Dic!AH149</f>
        <v>0</v>
      </c>
      <c r="AI149" s="93">
        <f>+Ene!AI149+Feb!AI149+Mar!AI149+Abr!AI149+May!AI149+Jun!AI149+Jul!AI149+Ago!AI149+Set!AI149+Oct!AI149+Nov!AI149+Dic!AI149</f>
        <v>0</v>
      </c>
      <c r="AJ149" s="93">
        <f>+Ene!AJ149+Feb!AJ149+Mar!AJ149+Abr!AJ149+May!AJ149+Jun!AJ149+Jul!AJ149+Ago!AJ149+Set!AJ149+Oct!AJ149+Nov!AJ149+Dic!AJ149</f>
        <v>0</v>
      </c>
      <c r="AK149" s="93">
        <f>+Ene!AK149+Feb!AK149+Mar!AK149+Abr!AK149+May!AK149+Jun!AK149+Jul!AK149+Ago!AK149+Set!AK149+Oct!AK149+Nov!AK149+Dic!AK149</f>
        <v>0</v>
      </c>
      <c r="AL149" s="93">
        <f>+Ene!AL149+Feb!AL149+Mar!AL149+Abr!AL149+May!AL149+Jun!AL149+Jul!AL149+Ago!AL149+Set!AL149+Oct!AL149+Nov!AL149+Dic!AL149</f>
        <v>0</v>
      </c>
      <c r="AM149" s="93">
        <f>+Ene!AM149+Feb!AM149+Mar!AM149+Abr!AM149+May!AM149+Jun!AM149+Jul!AM149+Ago!AM149+Set!AM149+Oct!AM149+Nov!AM149+Dic!AM149</f>
        <v>0</v>
      </c>
      <c r="AN149" s="93">
        <f>+Ene!AN149+Feb!AN149+Mar!AN149+Abr!AN149+May!AN149+Jun!AN149+Jul!AN149+Ago!AN149+Set!AN149+Oct!AN149+Nov!AN149+Dic!AN149</f>
        <v>0</v>
      </c>
      <c r="AO149" s="93">
        <f>+Ene!AO149+Feb!AO149+Mar!AO149+Abr!AO149+May!AO149+Jun!AO149+Jul!AO149+Ago!AO149+Set!AO149+Oct!AO149+Nov!AO149+Dic!AO149</f>
        <v>0</v>
      </c>
      <c r="AP149" s="93">
        <f>+Ene!AP149+Feb!AP149+Mar!AP149+Abr!AP149+May!AP149+Jun!AP149+Jul!AP149+Ago!AP149+Set!AP149+Oct!AP149+Nov!AP149+Dic!AP149</f>
        <v>0</v>
      </c>
      <c r="AQ149" s="93">
        <f>+Ene!AQ149+Feb!AQ149+Mar!AQ149+Abr!AQ149+May!AQ149+Jun!AQ149+Jul!AQ149+Ago!AQ149+Set!AQ149+Oct!AQ149+Nov!AQ149+Dic!AQ149</f>
        <v>0</v>
      </c>
      <c r="AR149" s="93">
        <f>+Ene!AR149+Feb!AR149+Mar!AR149+Abr!AR149+May!AR149+Jun!AR149+Jul!AR149+Ago!AR149+Set!AR149+Oct!AR149+Nov!AR149+Dic!AR149</f>
        <v>0</v>
      </c>
      <c r="AS149" s="93">
        <f>+Ene!AS149+Feb!AS149+Mar!AS149+Abr!AS149+May!AS149+Jun!AS149+Jul!AS149+Ago!AS149+Set!AS149+Oct!AS149+Nov!AS149+Dic!AS149</f>
        <v>0</v>
      </c>
      <c r="AT149" s="93">
        <f>+Ene!AT149+Feb!AT149+Mar!AT149+Abr!AT149+May!AT149+Jun!AT149+Jul!AT149+Ago!AT149+Set!AT149+Oct!AT149+Nov!AT149+Dic!AT149</f>
        <v>0</v>
      </c>
      <c r="AU149" s="93">
        <f>+Ene!AU149+Feb!AU149+Mar!AU149+Abr!AU149+May!AU149+Jun!AU149+Jul!AU149+Ago!AU149+Set!AU149+Oct!AU149+Nov!AU149+Dic!AU149</f>
        <v>0</v>
      </c>
      <c r="AV149" s="93">
        <f>+Ene!AV149+Feb!AV149+Mar!AV149+Abr!AV149+May!AV149+Jun!AV149+Jul!AV149+Ago!AV149+Set!AV149+Oct!AV149+Nov!AV149+Dic!AV149</f>
        <v>0</v>
      </c>
      <c r="AW149" s="93">
        <f>+Ene!AW149+Feb!AW149+Mar!AW149+Abr!AW149+May!AW149+Jun!AW149+Jul!AW149+Ago!AW149+Set!AW149+Oct!AW149+Nov!AW149+Dic!AW149</f>
        <v>191</v>
      </c>
      <c r="AX149" s="93">
        <f>+Ene!AX149+Feb!AX149+Mar!AX149+Abr!AX149+May!AX149+Jun!AX149+Jul!AX149+Ago!AX149+Set!AX149+Oct!AX149+Nov!AX149+Dic!AX149</f>
        <v>0</v>
      </c>
      <c r="AY149" s="93">
        <f>+Ene!AY149+Feb!AY149+Mar!AY149+Abr!AY149+May!AY149+Jun!AY149+Jul!AY149+Ago!AY149+Set!AY149+Oct!AY149+Nov!AY149+Dic!AY149</f>
        <v>0</v>
      </c>
      <c r="AZ149" s="93">
        <f>+Ene!AZ149+Feb!AZ149+Mar!AZ149+Abr!AZ149+May!AZ149+Jun!AZ149+Jul!AZ149+Ago!AZ149+Set!AZ149+Oct!AZ149+Nov!AZ149+Dic!AZ149</f>
        <v>0</v>
      </c>
      <c r="BA149" s="93">
        <f>+Ene!BA149+Feb!BA149+Mar!BA149+Abr!BA149+May!BA149+Jun!BA149+Jul!BA149+Ago!BA149+Set!BA149+Oct!BA149+Nov!BA149+Dic!BA149</f>
        <v>0</v>
      </c>
      <c r="BB149" s="93">
        <f>+Ene!BB149+Feb!BB149+Mar!BB149+Abr!BB149+May!BB149+Jun!BB149+Jul!BB149+Ago!BB149+Set!BB149+Oct!BB149+Nov!BB149+Dic!BB149</f>
        <v>0</v>
      </c>
      <c r="BC149" s="93">
        <f>+Ene!BC149+Feb!BC149+Mar!BC149+Abr!BC149+May!BC149+Jun!BC149+Jul!BC149+Ago!BC149+Set!BC149+Oct!BC149+Nov!BC149+Dic!BC149</f>
        <v>0</v>
      </c>
      <c r="BD149" s="93">
        <f>+Ene!BD149+Feb!BD149+Mar!BD149+Abr!BD149+May!BD149+Jun!BD149+Jul!BD149+Ago!BD149+Set!BD149+Oct!BD149+Nov!BD149+Dic!BD149</f>
        <v>0</v>
      </c>
      <c r="BE149" s="93">
        <f>+Ene!BE149+Feb!BE149+Mar!BE149+Abr!BE149+May!BE149+Jun!BE149+Jul!BE149+Ago!BE149+Set!BE149+Oct!BE149+Nov!BE149+Dic!BE149</f>
        <v>0</v>
      </c>
      <c r="BF149" s="93">
        <f>+Ene!BF149+Feb!BF149+Mar!BF149+Abr!BF149+May!BF149+Jun!BF149+Jul!BF149+Ago!BF149+Set!BF149+Oct!BF149+Nov!BF149+Dic!BF149</f>
        <v>0</v>
      </c>
      <c r="BG149" s="93">
        <f>+Ene!BG149+Feb!BG149+Mar!BG149+Abr!BG149+May!BG149+Jun!BG149+Jul!BG149+Ago!BG149+Set!BG149+Oct!BG149+Nov!BG149+Dic!BG149</f>
        <v>0</v>
      </c>
      <c r="BH149" s="93">
        <f>+Ene!BH149+Feb!BH149+Mar!BH149+Abr!BH149+May!BH149+Jun!BH149+Jul!BH149+Ago!BH149+Set!BH149+Oct!BH149+Nov!BH149+Dic!BH149</f>
        <v>0</v>
      </c>
      <c r="BI149" s="93">
        <f>+Ene!BI149+Feb!BI149+Mar!BI149+Abr!BI149+May!BI149+Jun!BI149+Jul!BI149+Ago!BI149+Set!BI149+Oct!BI149+Nov!BI149+Dic!BI149</f>
        <v>0</v>
      </c>
      <c r="BJ149" s="93">
        <f>+Ene!BJ149+Feb!BJ149+Mar!BJ149+Abr!BJ149+May!BJ149+Jun!BJ149+Jul!BJ149+Ago!BJ149+Set!BJ149+Oct!BJ149+Nov!BJ149+Dic!BJ149</f>
        <v>0</v>
      </c>
      <c r="BK149" s="93">
        <f>+Ene!BK149+Feb!BK149+Mar!BK149+Abr!BK149+May!BK149+Jun!BK149+Jul!BK149+Ago!BK149+Set!BK149+Oct!BK149+Nov!BK149+Dic!BK149</f>
        <v>0</v>
      </c>
      <c r="BL149" s="93">
        <f>+Ene!BL149+Feb!BL149+Mar!BL149+Abr!BL149+May!BL149+Jun!BL149+Jul!BL149+Ago!BL149+Set!BL149+Oct!BL149+Nov!BL149+Dic!BL149</f>
        <v>0</v>
      </c>
      <c r="BM149" s="93">
        <f>+Ene!BM149+Feb!BM149+Mar!BM149+Abr!BM149+May!BM149+Jun!BM149+Jul!BM149+Ago!BM149+Set!BM149+Oct!BM149+Nov!BM149+Dic!BM149</f>
        <v>0</v>
      </c>
      <c r="BN149" s="93">
        <f>+Ene!BN149+Feb!BN149+Mar!BN149+Abr!BN149+May!BN149+Jun!BN149+Jul!BN149+Ago!BN149+Set!BN149+Oct!BN149+Nov!BN149+Dic!BN149</f>
        <v>0</v>
      </c>
      <c r="BO149" s="93">
        <f>+Ene!BO149+Feb!BO149+Mar!BO149+Abr!BO149+May!BO149+Jun!BO149+Jul!BO149+Ago!BO149+Set!BO149+Oct!BO149+Nov!BO149+Dic!BO149</f>
        <v>0</v>
      </c>
      <c r="BP149" s="93">
        <f>+Ene!BP149+Feb!BP149+Mar!BP149+Abr!BP149+May!BP149+Jun!BP149+Jul!BP149+Ago!BP149+Set!BP149+Oct!BP149+Nov!BP149+Dic!BP149</f>
        <v>0</v>
      </c>
      <c r="BQ149" s="93">
        <f>+Ene!BQ149+Feb!BQ149+Mar!BQ149+Abr!BQ149+May!BQ149+Jun!BQ149+Jul!BQ149+Ago!BQ149+Set!BQ149+Oct!BQ149+Nov!BQ149+Dic!BQ149</f>
        <v>0</v>
      </c>
      <c r="BR149" s="93">
        <f>+Ene!BR149+Feb!BR149+Mar!BR149+Abr!BR149+May!BR149+Jun!BR149+Jul!BR149+Ago!BR149+Set!BR149+Oct!BR149+Nov!BR149+Dic!BR149</f>
        <v>0</v>
      </c>
      <c r="BS149" s="93">
        <f>+Ene!BS149+Feb!BS149+Mar!BS149+Abr!BS149+May!BS149+Jun!BS149+Jul!BS149+Ago!BS149+Set!BS149+Oct!BS149+Nov!BS149+Dic!BS149</f>
        <v>0</v>
      </c>
      <c r="BT149" s="93">
        <f>+Ene!BT149+Feb!BT149+Mar!BT149+Abr!BT149+May!BT149+Jun!BT149+Jul!BT149+Ago!BT149+Set!BT149+Oct!BT149+Nov!BT149+Dic!BT149</f>
        <v>0</v>
      </c>
      <c r="BU149" s="93">
        <f>+Ene!BU149+Feb!BU149+Mar!BU149+Abr!BU149+May!BU149+Jun!BU149+Jul!BU149+Ago!BU149+Set!BU149+Oct!BU149+Nov!BU149+Dic!BU149</f>
        <v>0</v>
      </c>
      <c r="BV149" s="93">
        <f>+Ene!BV149+Feb!BV149+Mar!BV149+Abr!BV149+May!BV149+Jun!BV149+Jul!BV149+Ago!BV149+Set!BV149+Oct!BV149+Nov!BV149+Dic!BV149</f>
        <v>0</v>
      </c>
      <c r="BW149" s="93">
        <f>+Ene!BW149+Feb!BW149+Mar!BW149+Abr!BW149+May!BW149+Jun!BW149+Jul!BW149+Ago!BW149+Set!BW149+Oct!BW149+Nov!BW149+Dic!BW149</f>
        <v>0</v>
      </c>
      <c r="BX149" s="92"/>
    </row>
    <row r="150" spans="1:76" ht="15.95" customHeight="1" x14ac:dyDescent="0.3">
      <c r="A150" s="139"/>
      <c r="B150" s="201"/>
      <c r="C150" s="202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2"/>
    </row>
    <row r="151" spans="1:76" ht="15.95" customHeight="1" x14ac:dyDescent="0.3">
      <c r="A151" s="139"/>
      <c r="B151" s="201"/>
      <c r="C151" s="202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201"/>
      <c r="C152" s="202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201"/>
      <c r="C153" s="202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201"/>
      <c r="C154" s="202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201"/>
      <c r="C155" s="202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201"/>
      <c r="C156" s="202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201"/>
      <c r="C157" s="202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201"/>
      <c r="C158" s="202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201"/>
      <c r="C159" s="202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201"/>
      <c r="C160" s="20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201"/>
      <c r="C161" s="20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201"/>
      <c r="C162" s="20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201"/>
      <c r="C163" s="20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201"/>
      <c r="C164" s="20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201"/>
      <c r="C165" s="20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201"/>
      <c r="C166" s="20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201"/>
      <c r="C167" s="20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201"/>
      <c r="C168" s="20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201"/>
      <c r="C169" s="20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201"/>
      <c r="C170" s="20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201"/>
      <c r="C171" s="20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201"/>
      <c r="C172" s="20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201"/>
      <c r="C173" s="20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201"/>
      <c r="C174" s="20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201"/>
      <c r="C175" s="20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201"/>
      <c r="C176" s="20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201"/>
      <c r="C177" s="20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201"/>
      <c r="C178" s="20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201"/>
      <c r="C179" s="20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201"/>
      <c r="C180" s="20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201"/>
      <c r="C181" s="20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201"/>
      <c r="C182" s="20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201"/>
      <c r="C183" s="20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201"/>
      <c r="C184" s="20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201"/>
      <c r="C185" s="20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201"/>
      <c r="C186" s="20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201"/>
      <c r="C187" s="20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201"/>
      <c r="C188" s="20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201"/>
      <c r="C189" s="20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201"/>
      <c r="C190" s="20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201"/>
      <c r="C191" s="20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201"/>
      <c r="C192" s="20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201"/>
      <c r="C193" s="20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201"/>
      <c r="C194" s="20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201"/>
      <c r="C195" s="20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201"/>
      <c r="C196" s="20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201"/>
      <c r="C197" s="20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201"/>
      <c r="C198" s="20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201"/>
      <c r="C199" s="20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201"/>
      <c r="C200" s="20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201"/>
      <c r="C201" s="20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201"/>
      <c r="C202" s="20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201"/>
      <c r="C203" s="20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201"/>
      <c r="C204" s="20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201"/>
      <c r="C205" s="20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201"/>
      <c r="C206" s="20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201"/>
      <c r="C207" s="20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201"/>
      <c r="C208" s="20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201"/>
      <c r="C209" s="20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201"/>
      <c r="C210" s="20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201"/>
      <c r="C211" s="20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201"/>
      <c r="C212" s="20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201"/>
      <c r="C213" s="20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201"/>
      <c r="C214" s="20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201"/>
      <c r="C215" s="20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201"/>
      <c r="C216" s="20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201"/>
      <c r="C217" s="20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201"/>
      <c r="C218" s="20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201"/>
      <c r="C219" s="20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201"/>
      <c r="C220" s="20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201"/>
      <c r="C221" s="20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201"/>
      <c r="C222" s="20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201"/>
      <c r="C223" s="20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201"/>
      <c r="C224" s="20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201"/>
      <c r="C225" s="20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201"/>
      <c r="C226" s="20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201"/>
      <c r="C227" s="20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201"/>
      <c r="C228" s="20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201"/>
      <c r="C229" s="20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201"/>
      <c r="C230" s="20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201"/>
      <c r="C231" s="20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201"/>
      <c r="C232" s="20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201"/>
      <c r="C233" s="20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201"/>
      <c r="C234" s="20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201"/>
      <c r="C235" s="20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201"/>
      <c r="C236" s="20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201"/>
      <c r="C237" s="20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201"/>
      <c r="C238" s="20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201"/>
      <c r="C239" s="20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201"/>
      <c r="C240" s="20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201"/>
      <c r="C241" s="20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201"/>
      <c r="C242" s="20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201"/>
      <c r="C243" s="20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201"/>
      <c r="C244" s="20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201"/>
      <c r="C245" s="20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201"/>
      <c r="C246" s="20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201"/>
      <c r="C247" s="20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201"/>
      <c r="C248" s="20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201"/>
      <c r="C249" s="20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201"/>
      <c r="C250" s="20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201"/>
      <c r="C251" s="20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201"/>
      <c r="C252" s="20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201"/>
      <c r="C253" s="20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201"/>
      <c r="C254" s="20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201"/>
      <c r="C255" s="20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201"/>
      <c r="C256" s="20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201"/>
      <c r="C257" s="20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201"/>
      <c r="C258" s="20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201"/>
      <c r="C259" s="20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201"/>
      <c r="C260" s="20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201"/>
      <c r="C261" s="20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201"/>
      <c r="C262" s="20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201"/>
      <c r="C263" s="20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201"/>
      <c r="C264" s="20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201"/>
      <c r="C265" s="20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201"/>
      <c r="C266" s="20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201"/>
      <c r="C267" s="20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201"/>
      <c r="C268" s="20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201"/>
      <c r="C269" s="20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201"/>
      <c r="C270" s="20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201"/>
      <c r="C271" s="20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201"/>
      <c r="C272" s="20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201"/>
      <c r="C273" s="20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201"/>
      <c r="C274" s="20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201"/>
      <c r="C275" s="20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201"/>
      <c r="C276" s="20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201"/>
      <c r="C277" s="20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201"/>
      <c r="C278" s="20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201"/>
      <c r="C279" s="20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201"/>
      <c r="C280" s="20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201"/>
      <c r="C281" s="20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201"/>
      <c r="C282" s="20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201"/>
      <c r="C283" s="20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201"/>
      <c r="C284" s="20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201"/>
      <c r="C285" s="20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201"/>
      <c r="C286" s="20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201"/>
      <c r="C287" s="20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201"/>
      <c r="C288" s="20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201"/>
      <c r="C289" s="20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201"/>
      <c r="C290" s="20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201"/>
      <c r="C291" s="20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201"/>
      <c r="C292" s="20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201"/>
      <c r="C293" s="20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201"/>
      <c r="C294" s="20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201"/>
      <c r="C295" s="20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201"/>
      <c r="C296" s="20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201"/>
      <c r="C297" s="20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201"/>
      <c r="C298" s="20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201"/>
      <c r="C299" s="20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201"/>
      <c r="C300" s="20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201"/>
      <c r="C301" s="20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201"/>
      <c r="C302" s="20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201"/>
      <c r="C303" s="20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201"/>
      <c r="C304" s="20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201"/>
      <c r="C305" s="20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201"/>
      <c r="C306" s="20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201"/>
      <c r="C307" s="20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201"/>
      <c r="C308" s="20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201"/>
      <c r="C309" s="20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201"/>
      <c r="C310" s="20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201"/>
      <c r="C311" s="20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201"/>
      <c r="C312" s="20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201"/>
      <c r="C313" s="20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201"/>
      <c r="C314" s="20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201"/>
      <c r="C315" s="20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201"/>
      <c r="C316" s="20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201"/>
      <c r="C317" s="20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201"/>
      <c r="C318" s="20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201"/>
      <c r="C319" s="20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201"/>
      <c r="C320" s="20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201"/>
      <c r="C321" s="20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201"/>
      <c r="C322" s="20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201"/>
      <c r="C323" s="20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201"/>
      <c r="C324" s="20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201"/>
      <c r="C325" s="20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201"/>
      <c r="C326" s="20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201"/>
      <c r="C327" s="20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201"/>
      <c r="C328" s="20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201"/>
      <c r="C329" s="20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201"/>
      <c r="C330" s="20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201"/>
      <c r="C331" s="20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201"/>
      <c r="C332" s="20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201"/>
      <c r="C333" s="20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201"/>
      <c r="C334" s="20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201"/>
      <c r="C335" s="20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201"/>
      <c r="C336" s="20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201"/>
      <c r="C337" s="20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201"/>
      <c r="C338" s="20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201"/>
      <c r="C339" s="20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201"/>
      <c r="C340" s="20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201"/>
      <c r="C341" s="20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201"/>
      <c r="C342" s="20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201"/>
      <c r="C343" s="20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201"/>
      <c r="C344" s="20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201"/>
      <c r="C345" s="20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201"/>
      <c r="C346" s="20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201"/>
      <c r="C347" s="20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201"/>
      <c r="C348" s="20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201"/>
      <c r="C349" s="20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201"/>
      <c r="C350" s="20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201"/>
      <c r="C351" s="20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201"/>
      <c r="C352" s="20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201"/>
      <c r="C353" s="20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201"/>
      <c r="C354" s="20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201"/>
      <c r="C355" s="20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201"/>
      <c r="C356" s="20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201"/>
      <c r="C357" s="20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201"/>
      <c r="C358" s="20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201"/>
      <c r="C359" s="20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201"/>
      <c r="C360" s="20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201"/>
      <c r="C361" s="20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201"/>
      <c r="C362" s="20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201"/>
      <c r="C363" s="20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201"/>
      <c r="C364" s="20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201"/>
      <c r="C365" s="20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201"/>
      <c r="C366" s="20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201"/>
      <c r="C367" s="20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201"/>
      <c r="C368" s="20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201"/>
      <c r="C369" s="20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201"/>
      <c r="C370" s="20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201"/>
      <c r="C371" s="20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201"/>
      <c r="C372" s="20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201"/>
      <c r="C373" s="20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201"/>
      <c r="C374" s="20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201"/>
      <c r="C375" s="20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201"/>
      <c r="C376" s="20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201"/>
      <c r="C377" s="20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201"/>
      <c r="C378" s="20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201"/>
      <c r="C379" s="20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201"/>
      <c r="C380" s="20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201"/>
      <c r="C381" s="20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201"/>
      <c r="C382" s="20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201"/>
      <c r="C383" s="20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201"/>
      <c r="C384" s="20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201"/>
      <c r="C385" s="20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201"/>
      <c r="C386" s="20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201"/>
      <c r="C387" s="20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201"/>
      <c r="C388" s="20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201"/>
      <c r="C389" s="20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201"/>
      <c r="C390" s="20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201"/>
      <c r="C391" s="20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201"/>
      <c r="C392" s="20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201"/>
      <c r="C393" s="20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201"/>
      <c r="C394" s="20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201"/>
      <c r="C395" s="20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201"/>
      <c r="C396" s="20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201"/>
      <c r="C397" s="20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201"/>
      <c r="C398" s="20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201"/>
      <c r="C399" s="20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201"/>
      <c r="C400" s="20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201"/>
      <c r="C401" s="20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201"/>
      <c r="C402" s="20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201"/>
      <c r="C403" s="20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201"/>
      <c r="C404" s="20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201"/>
      <c r="C405" s="20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201"/>
      <c r="C406" s="20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201"/>
      <c r="C407" s="20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201"/>
      <c r="C408" s="20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201"/>
      <c r="C409" s="20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201"/>
      <c r="C410" s="20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201"/>
      <c r="C411" s="20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201"/>
      <c r="C412" s="20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201"/>
      <c r="C413" s="20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201"/>
      <c r="C414" s="20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201"/>
      <c r="C415" s="20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201"/>
      <c r="C416" s="20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201"/>
      <c r="C417" s="20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201"/>
      <c r="C418" s="20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201"/>
      <c r="C419" s="20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201"/>
      <c r="C420" s="20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201"/>
      <c r="C421" s="20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201"/>
      <c r="C422" s="20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201"/>
      <c r="C423" s="20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201"/>
      <c r="C424" s="20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201"/>
      <c r="C425" s="20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201"/>
      <c r="C426" s="20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201"/>
      <c r="C427" s="20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201"/>
      <c r="C428" s="20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201"/>
      <c r="C429" s="20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201"/>
      <c r="C430" s="20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201"/>
      <c r="C431" s="20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201"/>
      <c r="C432" s="20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201"/>
      <c r="C433" s="20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201"/>
      <c r="C434" s="20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201"/>
      <c r="C435" s="20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201"/>
      <c r="C436" s="20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201"/>
      <c r="C437" s="20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201"/>
      <c r="C438" s="20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201"/>
      <c r="C439" s="20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201"/>
      <c r="C440" s="20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201"/>
      <c r="C441" s="20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201"/>
      <c r="C442" s="20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201"/>
      <c r="C443" s="20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201"/>
      <c r="C444" s="20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201"/>
      <c r="C445" s="20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201"/>
      <c r="C446" s="20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201"/>
      <c r="C447" s="20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201"/>
      <c r="C448" s="20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201"/>
      <c r="C449" s="20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201"/>
      <c r="C450" s="20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201"/>
      <c r="C451" s="20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201"/>
      <c r="C452" s="20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201"/>
      <c r="C453" s="20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201"/>
      <c r="C454" s="20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201"/>
      <c r="C455" s="20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201"/>
      <c r="C456" s="20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201"/>
      <c r="C457" s="20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201"/>
      <c r="C458" s="20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201"/>
      <c r="C459" s="20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201"/>
      <c r="C460" s="20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201"/>
      <c r="C461" s="20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201"/>
      <c r="C462" s="20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201"/>
      <c r="C463" s="20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  <row r="464" spans="1:76" ht="15.95" customHeight="1" x14ac:dyDescent="0.3">
      <c r="A464" s="139"/>
      <c r="B464" s="201"/>
      <c r="C464" s="202"/>
      <c r="D464" s="93"/>
      <c r="E464" s="93"/>
      <c r="F464" s="93"/>
      <c r="G464" s="91"/>
      <c r="H464" s="91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2"/>
    </row>
  </sheetData>
  <mergeCells count="498">
    <mergeCell ref="B461:C461"/>
    <mergeCell ref="B462:C462"/>
    <mergeCell ref="B463:C463"/>
    <mergeCell ref="B464:C464"/>
    <mergeCell ref="B455:C455"/>
    <mergeCell ref="B456:C456"/>
    <mergeCell ref="B457:C457"/>
    <mergeCell ref="B458:C458"/>
    <mergeCell ref="B459:C459"/>
    <mergeCell ref="B460:C460"/>
    <mergeCell ref="B449:C449"/>
    <mergeCell ref="B450:C450"/>
    <mergeCell ref="B451:C451"/>
    <mergeCell ref="B452:C452"/>
    <mergeCell ref="B453:C453"/>
    <mergeCell ref="B454:C454"/>
    <mergeCell ref="B443:C443"/>
    <mergeCell ref="B444:C444"/>
    <mergeCell ref="B445:C445"/>
    <mergeCell ref="B446:C446"/>
    <mergeCell ref="B447:C447"/>
    <mergeCell ref="B448:C448"/>
    <mergeCell ref="B437:C437"/>
    <mergeCell ref="B438:C438"/>
    <mergeCell ref="B439:C439"/>
    <mergeCell ref="B440:C440"/>
    <mergeCell ref="B441:C441"/>
    <mergeCell ref="B442:C442"/>
    <mergeCell ref="B431:C431"/>
    <mergeCell ref="B432:C432"/>
    <mergeCell ref="B433:C433"/>
    <mergeCell ref="B434:C434"/>
    <mergeCell ref="B435:C435"/>
    <mergeCell ref="B436:C436"/>
    <mergeCell ref="B425:C425"/>
    <mergeCell ref="B426:C426"/>
    <mergeCell ref="B427:C427"/>
    <mergeCell ref="B428:C428"/>
    <mergeCell ref="B429:C429"/>
    <mergeCell ref="B430:C430"/>
    <mergeCell ref="B419:C419"/>
    <mergeCell ref="B420:C420"/>
    <mergeCell ref="B421:C421"/>
    <mergeCell ref="B422:C422"/>
    <mergeCell ref="B423:C423"/>
    <mergeCell ref="B424:C424"/>
    <mergeCell ref="B413:C413"/>
    <mergeCell ref="B414:C414"/>
    <mergeCell ref="B415:C415"/>
    <mergeCell ref="B416:C416"/>
    <mergeCell ref="B417:C417"/>
    <mergeCell ref="B418:C418"/>
    <mergeCell ref="B407:C407"/>
    <mergeCell ref="B408:C408"/>
    <mergeCell ref="B409:C409"/>
    <mergeCell ref="B410:C410"/>
    <mergeCell ref="B411:C411"/>
    <mergeCell ref="B412:C412"/>
    <mergeCell ref="B401:C401"/>
    <mergeCell ref="B402:C402"/>
    <mergeCell ref="B403:C403"/>
    <mergeCell ref="B404:C404"/>
    <mergeCell ref="B405:C405"/>
    <mergeCell ref="B406:C406"/>
    <mergeCell ref="B395:C395"/>
    <mergeCell ref="B396:C396"/>
    <mergeCell ref="B397:C397"/>
    <mergeCell ref="B398:C398"/>
    <mergeCell ref="B399:C399"/>
    <mergeCell ref="B400:C400"/>
    <mergeCell ref="B389:C389"/>
    <mergeCell ref="B390:C390"/>
    <mergeCell ref="B391:C391"/>
    <mergeCell ref="B392:C392"/>
    <mergeCell ref="B393:C393"/>
    <mergeCell ref="B394:C394"/>
    <mergeCell ref="B383:C383"/>
    <mergeCell ref="B384:C384"/>
    <mergeCell ref="B385:C385"/>
    <mergeCell ref="B386:C386"/>
    <mergeCell ref="B387:C387"/>
    <mergeCell ref="B388:C388"/>
    <mergeCell ref="B377:C377"/>
    <mergeCell ref="B378:C378"/>
    <mergeCell ref="B379:C379"/>
    <mergeCell ref="B380:C380"/>
    <mergeCell ref="B381:C381"/>
    <mergeCell ref="B382:C382"/>
    <mergeCell ref="B371:C371"/>
    <mergeCell ref="B372:C372"/>
    <mergeCell ref="B373:C373"/>
    <mergeCell ref="B374:C374"/>
    <mergeCell ref="B375:C375"/>
    <mergeCell ref="B376:C376"/>
    <mergeCell ref="B365:C365"/>
    <mergeCell ref="B366:C366"/>
    <mergeCell ref="B367:C367"/>
    <mergeCell ref="B368:C368"/>
    <mergeCell ref="B369:C369"/>
    <mergeCell ref="B370:C370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AC97:AM97"/>
    <mergeCell ref="AN97:AQ97"/>
    <mergeCell ref="AR97:AT97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</mergeCells>
  <pageMargins left="0.7" right="0.7" top="0.75" bottom="0.75" header="0.3" footer="0.3"/>
  <pageSetup paperSize="9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B97"/>
  <sheetViews>
    <sheetView showGridLines="0" topLeftCell="A69" workbookViewId="0">
      <selection activeCell="L72" sqref="L72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16.85546875" style="76" customWidth="1"/>
    <col min="4" max="6" width="8.7109375" style="76" customWidth="1"/>
    <col min="7" max="8" width="6.7109375" style="76" customWidth="1"/>
    <col min="9" max="130" width="8.7109375" style="76" customWidth="1"/>
    <col min="131" max="16384" width="11.42578125" style="76"/>
  </cols>
  <sheetData>
    <row r="1" spans="1:31" ht="27.75" customHeight="1" x14ac:dyDescent="0.4">
      <c r="A1" s="209" t="s">
        <v>74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5" customHeight="1" x14ac:dyDescent="0.3">
      <c r="A2" s="135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/>
      <c r="D4" s="142"/>
      <c r="E4" s="78"/>
      <c r="G4" s="146" t="s">
        <v>131</v>
      </c>
      <c r="H4" s="142"/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/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5"/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x14ac:dyDescent="0.3">
      <c r="A7" s="78"/>
      <c r="B7" s="141"/>
      <c r="C7" s="82"/>
      <c r="D7" s="82"/>
      <c r="E7" s="147"/>
      <c r="G7" s="95"/>
      <c r="H7" s="78"/>
      <c r="I7" s="78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79"/>
      <c r="Y7" s="79"/>
      <c r="Z7" s="82"/>
      <c r="AA7" s="79"/>
      <c r="AB7" s="81"/>
      <c r="AC7" s="82"/>
      <c r="AD7" s="79"/>
      <c r="AE7" s="82"/>
    </row>
    <row r="8" spans="1:31" ht="16.5" thickBot="1" x14ac:dyDescent="0.35">
      <c r="A8" s="94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</row>
    <row r="9" spans="1:31" x14ac:dyDescent="0.3">
      <c r="A9" s="187" t="s">
        <v>1</v>
      </c>
      <c r="B9" s="188"/>
      <c r="C9" s="188"/>
      <c r="D9" s="188"/>
      <c r="E9" s="188"/>
      <c r="F9" s="188"/>
      <c r="G9" s="191" t="s">
        <v>2</v>
      </c>
      <c r="H9" s="192"/>
      <c r="I9" s="184" t="s">
        <v>121</v>
      </c>
      <c r="J9" s="207"/>
      <c r="K9" s="208"/>
      <c r="L9" s="208"/>
      <c r="M9" s="208"/>
      <c r="T9" s="86"/>
      <c r="U9" s="86"/>
      <c r="V9" s="86"/>
      <c r="W9" s="86"/>
    </row>
    <row r="10" spans="1:31" x14ac:dyDescent="0.3">
      <c r="A10" s="189"/>
      <c r="B10" s="190"/>
      <c r="C10" s="190"/>
      <c r="D10" s="190"/>
      <c r="E10" s="190"/>
      <c r="F10" s="190"/>
      <c r="G10" s="193"/>
      <c r="H10" s="194"/>
      <c r="I10" s="163"/>
      <c r="J10" s="136"/>
      <c r="K10" s="137"/>
      <c r="L10" s="137"/>
      <c r="M10" s="137"/>
      <c r="T10" s="86"/>
      <c r="U10" s="86"/>
      <c r="V10" s="86"/>
      <c r="W10" s="86"/>
    </row>
    <row r="11" spans="1:31" ht="15" customHeight="1" x14ac:dyDescent="0.3">
      <c r="A11" s="180" t="s">
        <v>15</v>
      </c>
      <c r="B11" s="181"/>
      <c r="C11" s="181"/>
      <c r="D11" s="181"/>
      <c r="E11" s="181"/>
      <c r="F11" s="182"/>
      <c r="G11" s="176"/>
      <c r="H11" s="177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15" customHeight="1" x14ac:dyDescent="0.3">
      <c r="A12" s="160" t="s">
        <v>16</v>
      </c>
      <c r="B12" s="161"/>
      <c r="C12" s="161"/>
      <c r="D12" s="161"/>
      <c r="E12" s="161"/>
      <c r="F12" s="162"/>
      <c r="G12" s="163" t="s">
        <v>42</v>
      </c>
      <c r="H12" s="195"/>
      <c r="I12" s="97">
        <v>1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15" customHeight="1" x14ac:dyDescent="0.3">
      <c r="A13" s="160" t="s">
        <v>3</v>
      </c>
      <c r="B13" s="161"/>
      <c r="C13" s="161"/>
      <c r="D13" s="161"/>
      <c r="E13" s="161"/>
      <c r="F13" s="162"/>
      <c r="G13" s="163" t="s">
        <v>42</v>
      </c>
      <c r="H13" s="164"/>
      <c r="I13" s="97">
        <f>+I12+1</f>
        <v>2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0" t="s">
        <v>17</v>
      </c>
      <c r="B14" s="161"/>
      <c r="C14" s="161"/>
      <c r="D14" s="161"/>
      <c r="E14" s="161"/>
      <c r="F14" s="162"/>
      <c r="G14" s="163" t="s">
        <v>42</v>
      </c>
      <c r="H14" s="164"/>
      <c r="I14" s="97">
        <f t="shared" ref="I14:I21" si="0">+I13+1</f>
        <v>3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15" customHeight="1" x14ac:dyDescent="0.3">
      <c r="A15" s="160" t="s">
        <v>40</v>
      </c>
      <c r="B15" s="161"/>
      <c r="C15" s="161"/>
      <c r="D15" s="161"/>
      <c r="E15" s="161"/>
      <c r="F15" s="162"/>
      <c r="G15" s="163" t="s">
        <v>42</v>
      </c>
      <c r="H15" s="164"/>
      <c r="I15" s="97">
        <f t="shared" si="0"/>
        <v>4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15" customHeight="1" x14ac:dyDescent="0.3">
      <c r="A16" s="160" t="s">
        <v>41</v>
      </c>
      <c r="B16" s="161"/>
      <c r="C16" s="161"/>
      <c r="D16" s="161"/>
      <c r="E16" s="161"/>
      <c r="F16" s="162"/>
      <c r="G16" s="163" t="s">
        <v>43</v>
      </c>
      <c r="H16" s="164"/>
      <c r="I16" s="97">
        <f t="shared" si="0"/>
        <v>5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15" customHeight="1" x14ac:dyDescent="0.3">
      <c r="A17" s="160" t="s">
        <v>28</v>
      </c>
      <c r="B17" s="161"/>
      <c r="C17" s="161"/>
      <c r="D17" s="161"/>
      <c r="E17" s="161"/>
      <c r="F17" s="162"/>
      <c r="G17" s="163" t="s">
        <v>12</v>
      </c>
      <c r="H17" s="164"/>
      <c r="I17" s="97">
        <f t="shared" si="0"/>
        <v>6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1.95" customHeight="1" x14ac:dyDescent="0.3">
      <c r="A18" s="160" t="s">
        <v>18</v>
      </c>
      <c r="B18" s="161"/>
      <c r="C18" s="161"/>
      <c r="D18" s="161"/>
      <c r="E18" s="161"/>
      <c r="F18" s="162"/>
      <c r="G18" s="163" t="s">
        <v>42</v>
      </c>
      <c r="H18" s="164"/>
      <c r="I18" s="97">
        <f t="shared" si="0"/>
        <v>7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15" customHeight="1" x14ac:dyDescent="0.3">
      <c r="A19" s="160" t="s">
        <v>82</v>
      </c>
      <c r="B19" s="161"/>
      <c r="C19" s="161"/>
      <c r="D19" s="161"/>
      <c r="E19" s="161"/>
      <c r="F19" s="162"/>
      <c r="G19" s="163" t="s">
        <v>86</v>
      </c>
      <c r="H19" s="164"/>
      <c r="I19" s="97">
        <f t="shared" si="0"/>
        <v>8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15" customHeight="1" x14ac:dyDescent="0.3">
      <c r="A20" s="160" t="s">
        <v>84</v>
      </c>
      <c r="B20" s="161"/>
      <c r="C20" s="161"/>
      <c r="D20" s="161"/>
      <c r="E20" s="161"/>
      <c r="F20" s="162"/>
      <c r="G20" s="163" t="s">
        <v>42</v>
      </c>
      <c r="H20" s="164"/>
      <c r="I20" s="97">
        <f t="shared" si="0"/>
        <v>9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15" customHeight="1" x14ac:dyDescent="0.3">
      <c r="A21" s="160" t="s">
        <v>85</v>
      </c>
      <c r="B21" s="161"/>
      <c r="C21" s="161"/>
      <c r="D21" s="161"/>
      <c r="E21" s="161"/>
      <c r="F21" s="162"/>
      <c r="G21" s="163" t="s">
        <v>42</v>
      </c>
      <c r="H21" s="164"/>
      <c r="I21" s="97">
        <f t="shared" si="0"/>
        <v>10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" customHeight="1" x14ac:dyDescent="0.3">
      <c r="A22" s="165" t="s">
        <v>32</v>
      </c>
      <c r="B22" s="166"/>
      <c r="C22" s="166"/>
      <c r="D22" s="166"/>
      <c r="E22" s="166"/>
      <c r="F22" s="167"/>
      <c r="G22" s="176"/>
      <c r="H22" s="177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15" customHeight="1" x14ac:dyDescent="0.3">
      <c r="A23" s="160" t="s">
        <v>89</v>
      </c>
      <c r="B23" s="161"/>
      <c r="C23" s="161"/>
      <c r="D23" s="161"/>
      <c r="E23" s="161"/>
      <c r="F23" s="162"/>
      <c r="G23" s="163" t="s">
        <v>20</v>
      </c>
      <c r="H23" s="164"/>
      <c r="I23" s="97">
        <f>+I21+1</f>
        <v>11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0" t="s">
        <v>90</v>
      </c>
      <c r="B24" s="161"/>
      <c r="C24" s="161"/>
      <c r="D24" s="161"/>
      <c r="E24" s="161"/>
      <c r="F24" s="162"/>
      <c r="G24" s="163" t="s">
        <v>33</v>
      </c>
      <c r="H24" s="164"/>
      <c r="I24" s="97">
        <f t="shared" ref="I24:I37" si="1">+I23+1</f>
        <v>12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15" customHeight="1" x14ac:dyDescent="0.3">
      <c r="A25" s="160" t="s">
        <v>34</v>
      </c>
      <c r="B25" s="161"/>
      <c r="C25" s="161"/>
      <c r="D25" s="161"/>
      <c r="E25" s="161"/>
      <c r="F25" s="162"/>
      <c r="G25" s="163" t="s">
        <v>35</v>
      </c>
      <c r="H25" s="164"/>
      <c r="I25" s="97">
        <f t="shared" si="1"/>
        <v>13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15" customHeight="1" x14ac:dyDescent="0.3">
      <c r="A26" s="160" t="s">
        <v>29</v>
      </c>
      <c r="B26" s="161"/>
      <c r="C26" s="161"/>
      <c r="D26" s="161"/>
      <c r="E26" s="161"/>
      <c r="F26" s="162"/>
      <c r="G26" s="163" t="s">
        <v>12</v>
      </c>
      <c r="H26" s="164"/>
      <c r="I26" s="97">
        <f t="shared" si="1"/>
        <v>14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15" customHeight="1" x14ac:dyDescent="0.3">
      <c r="A27" s="160" t="s">
        <v>30</v>
      </c>
      <c r="B27" s="161"/>
      <c r="C27" s="161"/>
      <c r="D27" s="161"/>
      <c r="E27" s="161"/>
      <c r="F27" s="162"/>
      <c r="G27" s="163" t="s">
        <v>12</v>
      </c>
      <c r="H27" s="164"/>
      <c r="I27" s="97">
        <f t="shared" si="1"/>
        <v>15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15" customHeight="1" x14ac:dyDescent="0.3">
      <c r="A28" s="160" t="s">
        <v>37</v>
      </c>
      <c r="B28" s="161"/>
      <c r="C28" s="161"/>
      <c r="D28" s="161"/>
      <c r="E28" s="161"/>
      <c r="F28" s="162"/>
      <c r="G28" s="163" t="s">
        <v>38</v>
      </c>
      <c r="H28" s="164"/>
      <c r="I28" s="97">
        <f t="shared" si="1"/>
        <v>16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15" customHeight="1" x14ac:dyDescent="0.3">
      <c r="A29" s="160" t="s">
        <v>39</v>
      </c>
      <c r="B29" s="161"/>
      <c r="C29" s="161"/>
      <c r="D29" s="161"/>
      <c r="E29" s="161"/>
      <c r="F29" s="162"/>
      <c r="G29" s="163" t="s">
        <v>20</v>
      </c>
      <c r="H29" s="164"/>
      <c r="I29" s="97">
        <f t="shared" si="1"/>
        <v>17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15" customHeight="1" x14ac:dyDescent="0.3">
      <c r="A30" s="160" t="s">
        <v>88</v>
      </c>
      <c r="B30" s="161"/>
      <c r="C30" s="161"/>
      <c r="D30" s="161"/>
      <c r="E30" s="161"/>
      <c r="F30" s="162"/>
      <c r="G30" s="163" t="s">
        <v>38</v>
      </c>
      <c r="H30" s="164"/>
      <c r="I30" s="97">
        <f t="shared" si="1"/>
        <v>18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0" t="s">
        <v>83</v>
      </c>
      <c r="B31" s="161"/>
      <c r="C31" s="161"/>
      <c r="D31" s="161"/>
      <c r="E31" s="161"/>
      <c r="F31" s="162"/>
      <c r="G31" s="163" t="s">
        <v>72</v>
      </c>
      <c r="H31" s="164"/>
      <c r="I31" s="97">
        <f t="shared" si="1"/>
        <v>19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15" customHeight="1" x14ac:dyDescent="0.3">
      <c r="A32" s="160" t="s">
        <v>46</v>
      </c>
      <c r="B32" s="161"/>
      <c r="C32" s="161"/>
      <c r="D32" s="161"/>
      <c r="E32" s="161"/>
      <c r="F32" s="162"/>
      <c r="G32" s="163" t="s">
        <v>42</v>
      </c>
      <c r="H32" s="164"/>
      <c r="I32" s="97">
        <f t="shared" si="1"/>
        <v>20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15" customHeight="1" x14ac:dyDescent="0.3">
      <c r="A33" s="160" t="s">
        <v>47</v>
      </c>
      <c r="B33" s="161"/>
      <c r="C33" s="161"/>
      <c r="D33" s="161"/>
      <c r="E33" s="161"/>
      <c r="F33" s="162"/>
      <c r="G33" s="163" t="s">
        <v>42</v>
      </c>
      <c r="H33" s="164"/>
      <c r="I33" s="97">
        <f t="shared" si="1"/>
        <v>21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15" customHeight="1" x14ac:dyDescent="0.3">
      <c r="A34" s="160" t="s">
        <v>63</v>
      </c>
      <c r="B34" s="161"/>
      <c r="C34" s="161"/>
      <c r="D34" s="161"/>
      <c r="E34" s="161"/>
      <c r="F34" s="162"/>
      <c r="G34" s="163" t="s">
        <v>42</v>
      </c>
      <c r="H34" s="164"/>
      <c r="I34" s="97">
        <f t="shared" si="1"/>
        <v>22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15" customHeight="1" x14ac:dyDescent="0.3">
      <c r="A35" s="160" t="s">
        <v>21</v>
      </c>
      <c r="B35" s="161"/>
      <c r="C35" s="161"/>
      <c r="D35" s="161"/>
      <c r="E35" s="161"/>
      <c r="F35" s="162"/>
      <c r="G35" s="163" t="s">
        <v>42</v>
      </c>
      <c r="H35" s="164"/>
      <c r="I35" s="97">
        <f t="shared" si="1"/>
        <v>23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15" customHeight="1" x14ac:dyDescent="0.3">
      <c r="A36" s="160" t="s">
        <v>22</v>
      </c>
      <c r="B36" s="161"/>
      <c r="C36" s="161"/>
      <c r="D36" s="161"/>
      <c r="E36" s="161"/>
      <c r="F36" s="162"/>
      <c r="G36" s="163" t="s">
        <v>12</v>
      </c>
      <c r="H36" s="164"/>
      <c r="I36" s="97">
        <f t="shared" si="1"/>
        <v>24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15" customHeight="1" x14ac:dyDescent="0.3">
      <c r="A37" s="160" t="s">
        <v>52</v>
      </c>
      <c r="B37" s="161"/>
      <c r="C37" s="161"/>
      <c r="D37" s="161"/>
      <c r="E37" s="161"/>
      <c r="F37" s="162"/>
      <c r="G37" s="163" t="s">
        <v>38</v>
      </c>
      <c r="H37" s="164"/>
      <c r="I37" s="97">
        <f t="shared" si="1"/>
        <v>25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15" customHeight="1" x14ac:dyDescent="0.3">
      <c r="A38" s="165" t="s">
        <v>45</v>
      </c>
      <c r="B38" s="166"/>
      <c r="C38" s="166"/>
      <c r="D38" s="166"/>
      <c r="E38" s="166"/>
      <c r="F38" s="167"/>
      <c r="G38" s="178"/>
      <c r="H38" s="179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75" customHeight="1" x14ac:dyDescent="0.3">
      <c r="A39" s="160" t="s">
        <v>97</v>
      </c>
      <c r="B39" s="161"/>
      <c r="C39" s="161"/>
      <c r="D39" s="161"/>
      <c r="E39" s="161"/>
      <c r="F39" s="162"/>
      <c r="G39" s="168" t="s">
        <v>42</v>
      </c>
      <c r="H39" s="169"/>
      <c r="I39" s="97">
        <f>+I37+1</f>
        <v>26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75" customHeight="1" x14ac:dyDescent="0.3">
      <c r="A40" s="160" t="s">
        <v>98</v>
      </c>
      <c r="B40" s="161"/>
      <c r="C40" s="161"/>
      <c r="D40" s="161"/>
      <c r="E40" s="161"/>
      <c r="F40" s="162"/>
      <c r="G40" s="168" t="s">
        <v>42</v>
      </c>
      <c r="H40" s="169"/>
      <c r="I40" s="97">
        <f t="shared" ref="I40:I49" si="2">+I39+1</f>
        <v>27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75" customHeight="1" x14ac:dyDescent="0.3">
      <c r="A41" s="160" t="s">
        <v>99</v>
      </c>
      <c r="B41" s="161"/>
      <c r="C41" s="161"/>
      <c r="D41" s="161"/>
      <c r="E41" s="161"/>
      <c r="F41" s="162"/>
      <c r="G41" s="168" t="s">
        <v>42</v>
      </c>
      <c r="H41" s="169"/>
      <c r="I41" s="97">
        <f t="shared" si="2"/>
        <v>28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75" customHeight="1" x14ac:dyDescent="0.3">
      <c r="A42" s="160" t="s">
        <v>100</v>
      </c>
      <c r="B42" s="161"/>
      <c r="C42" s="161"/>
      <c r="D42" s="161"/>
      <c r="E42" s="161"/>
      <c r="F42" s="162"/>
      <c r="G42" s="170" t="s">
        <v>12</v>
      </c>
      <c r="H42" s="171"/>
      <c r="I42" s="97">
        <f t="shared" si="2"/>
        <v>29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75" customHeight="1" x14ac:dyDescent="0.3">
      <c r="A43" s="160" t="s">
        <v>101</v>
      </c>
      <c r="B43" s="161"/>
      <c r="C43" s="161"/>
      <c r="D43" s="161"/>
      <c r="E43" s="161"/>
      <c r="F43" s="162"/>
      <c r="G43" s="170" t="s">
        <v>42</v>
      </c>
      <c r="H43" s="171"/>
      <c r="I43" s="97">
        <f t="shared" si="2"/>
        <v>30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75" customHeight="1" x14ac:dyDescent="0.3">
      <c r="A44" s="160" t="s">
        <v>102</v>
      </c>
      <c r="B44" s="161"/>
      <c r="C44" s="161"/>
      <c r="D44" s="161"/>
      <c r="E44" s="161"/>
      <c r="F44" s="162"/>
      <c r="G44" s="170" t="s">
        <v>106</v>
      </c>
      <c r="H44" s="171"/>
      <c r="I44" s="97">
        <f t="shared" si="2"/>
        <v>31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75" customHeight="1" x14ac:dyDescent="0.3">
      <c r="A45" s="160" t="s">
        <v>103</v>
      </c>
      <c r="B45" s="161"/>
      <c r="C45" s="161"/>
      <c r="D45" s="161"/>
      <c r="E45" s="161"/>
      <c r="F45" s="162"/>
      <c r="G45" s="170" t="s">
        <v>23</v>
      </c>
      <c r="H45" s="171"/>
      <c r="I45" s="97">
        <f t="shared" si="2"/>
        <v>32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75" customHeight="1" x14ac:dyDescent="0.3">
      <c r="A46" s="160" t="s">
        <v>104</v>
      </c>
      <c r="B46" s="161"/>
      <c r="C46" s="161"/>
      <c r="D46" s="161"/>
      <c r="E46" s="161"/>
      <c r="F46" s="162"/>
      <c r="G46" s="170" t="s">
        <v>13</v>
      </c>
      <c r="H46" s="171"/>
      <c r="I46" s="97">
        <f t="shared" si="2"/>
        <v>33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75" customHeight="1" x14ac:dyDescent="0.3">
      <c r="A47" s="160" t="s">
        <v>105</v>
      </c>
      <c r="B47" s="161"/>
      <c r="C47" s="161"/>
      <c r="D47" s="161"/>
      <c r="E47" s="161"/>
      <c r="F47" s="162"/>
      <c r="G47" s="170" t="s">
        <v>42</v>
      </c>
      <c r="H47" s="171"/>
      <c r="I47" s="97">
        <f t="shared" si="2"/>
        <v>34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75" customHeight="1" x14ac:dyDescent="0.3">
      <c r="A48" s="160" t="s">
        <v>107</v>
      </c>
      <c r="B48" s="161"/>
      <c r="C48" s="161"/>
      <c r="D48" s="161"/>
      <c r="E48" s="161"/>
      <c r="F48" s="162"/>
      <c r="G48" s="170" t="s">
        <v>108</v>
      </c>
      <c r="H48" s="171"/>
      <c r="I48" s="97">
        <f t="shared" si="2"/>
        <v>35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1.75" customHeight="1" x14ac:dyDescent="0.3">
      <c r="A49" s="160" t="s">
        <v>91</v>
      </c>
      <c r="B49" s="161"/>
      <c r="C49" s="161"/>
      <c r="D49" s="161"/>
      <c r="E49" s="161"/>
      <c r="F49" s="162"/>
      <c r="G49" s="163" t="s">
        <v>71</v>
      </c>
      <c r="H49" s="164"/>
      <c r="I49" s="97">
        <f t="shared" si="2"/>
        <v>36</v>
      </c>
      <c r="J49" s="98"/>
      <c r="K49" s="77"/>
      <c r="L49" s="87"/>
      <c r="M49" s="77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87"/>
    </row>
    <row r="50" spans="1:25" ht="15" customHeight="1" x14ac:dyDescent="0.3">
      <c r="A50" s="165" t="s">
        <v>48</v>
      </c>
      <c r="B50" s="166"/>
      <c r="C50" s="166"/>
      <c r="D50" s="166"/>
      <c r="E50" s="166"/>
      <c r="F50" s="167"/>
      <c r="G50" s="176"/>
      <c r="H50" s="177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15" customHeight="1" x14ac:dyDescent="0.3">
      <c r="A51" s="160" t="s">
        <v>51</v>
      </c>
      <c r="B51" s="161"/>
      <c r="C51" s="161"/>
      <c r="D51" s="161"/>
      <c r="E51" s="161"/>
      <c r="F51" s="162"/>
      <c r="G51" s="163" t="s">
        <v>70</v>
      </c>
      <c r="H51" s="164"/>
      <c r="I51" s="97">
        <f>+I49+1</f>
        <v>37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15" customHeight="1" x14ac:dyDescent="0.3">
      <c r="A52" s="160" t="s">
        <v>49</v>
      </c>
      <c r="B52" s="161"/>
      <c r="C52" s="161"/>
      <c r="D52" s="161"/>
      <c r="E52" s="161"/>
      <c r="F52" s="162"/>
      <c r="G52" s="163" t="s">
        <v>70</v>
      </c>
      <c r="H52" s="164"/>
      <c r="I52" s="97">
        <f t="shared" ref="I52:I54" si="3">+I51+1</f>
        <v>38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15" customHeight="1" x14ac:dyDescent="0.3">
      <c r="A53" s="160" t="s">
        <v>50</v>
      </c>
      <c r="B53" s="161"/>
      <c r="C53" s="161"/>
      <c r="D53" s="161"/>
      <c r="E53" s="161"/>
      <c r="F53" s="162"/>
      <c r="G53" s="163" t="s">
        <v>70</v>
      </c>
      <c r="H53" s="164"/>
      <c r="I53" s="97">
        <f t="shared" si="3"/>
        <v>39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1.95" customHeight="1" x14ac:dyDescent="0.3">
      <c r="A54" s="160" t="s">
        <v>19</v>
      </c>
      <c r="B54" s="161"/>
      <c r="C54" s="161"/>
      <c r="D54" s="161"/>
      <c r="E54" s="161"/>
      <c r="F54" s="162"/>
      <c r="G54" s="163" t="s">
        <v>70</v>
      </c>
      <c r="H54" s="164"/>
      <c r="I54" s="97">
        <f t="shared" si="3"/>
        <v>40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15" customHeight="1" x14ac:dyDescent="0.3">
      <c r="A55" s="165" t="s">
        <v>67</v>
      </c>
      <c r="B55" s="166"/>
      <c r="C55" s="166"/>
      <c r="D55" s="166"/>
      <c r="E55" s="166"/>
      <c r="F55" s="167"/>
      <c r="G55" s="176"/>
      <c r="H55" s="177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205" t="s">
        <v>124</v>
      </c>
      <c r="B56" s="205"/>
      <c r="C56" s="205"/>
      <c r="D56" s="205"/>
      <c r="E56" s="205"/>
      <c r="F56" s="206"/>
      <c r="G56" s="163" t="s">
        <v>42</v>
      </c>
      <c r="H56" s="164"/>
      <c r="I56" s="97">
        <f>+I54+1</f>
        <v>41</v>
      </c>
      <c r="J56" s="100"/>
      <c r="K56" s="77"/>
      <c r="L56" s="87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0" t="s">
        <v>125</v>
      </c>
      <c r="B57" s="161"/>
      <c r="C57" s="161"/>
      <c r="D57" s="161"/>
      <c r="E57" s="161"/>
      <c r="F57" s="162"/>
      <c r="G57" s="163" t="s">
        <v>42</v>
      </c>
      <c r="H57" s="164"/>
      <c r="I57" s="97">
        <f t="shared" ref="I57:I58" si="4">+I56+1</f>
        <v>42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15" customHeight="1" x14ac:dyDescent="0.3">
      <c r="A58" s="160" t="s">
        <v>92</v>
      </c>
      <c r="B58" s="161"/>
      <c r="C58" s="161"/>
      <c r="D58" s="161"/>
      <c r="E58" s="161"/>
      <c r="F58" s="162"/>
      <c r="G58" s="163" t="s">
        <v>72</v>
      </c>
      <c r="H58" s="164"/>
      <c r="I58" s="97">
        <f t="shared" si="4"/>
        <v>43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15" customHeight="1" x14ac:dyDescent="0.3">
      <c r="A59" s="165" t="s">
        <v>77</v>
      </c>
      <c r="B59" s="166"/>
      <c r="C59" s="166"/>
      <c r="D59" s="166"/>
      <c r="E59" s="166"/>
      <c r="F59" s="167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0" t="s">
        <v>123</v>
      </c>
      <c r="B60" s="161"/>
      <c r="C60" s="161"/>
      <c r="D60" s="161"/>
      <c r="E60" s="161"/>
      <c r="F60" s="162"/>
      <c r="G60" s="163" t="s">
        <v>122</v>
      </c>
      <c r="H60" s="164"/>
      <c r="I60" s="97">
        <f>+I58+1</f>
        <v>44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0" t="s">
        <v>110</v>
      </c>
      <c r="B61" s="161"/>
      <c r="C61" s="161"/>
      <c r="D61" s="161"/>
      <c r="E61" s="161"/>
      <c r="F61" s="162"/>
      <c r="G61" s="163" t="s">
        <v>122</v>
      </c>
      <c r="H61" s="164"/>
      <c r="I61" s="97">
        <f t="shared" ref="I61:I68" si="5">+I60+1</f>
        <v>45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0" t="s">
        <v>111</v>
      </c>
      <c r="B62" s="161"/>
      <c r="C62" s="161"/>
      <c r="D62" s="161"/>
      <c r="E62" s="161"/>
      <c r="F62" s="162"/>
      <c r="G62" s="163" t="s">
        <v>122</v>
      </c>
      <c r="H62" s="164"/>
      <c r="I62" s="97">
        <f t="shared" si="5"/>
        <v>46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0" t="s">
        <v>112</v>
      </c>
      <c r="B63" s="161"/>
      <c r="C63" s="161"/>
      <c r="D63" s="161"/>
      <c r="E63" s="161"/>
      <c r="F63" s="162"/>
      <c r="G63" s="163" t="s">
        <v>122</v>
      </c>
      <c r="H63" s="164"/>
      <c r="I63" s="97">
        <f t="shared" si="5"/>
        <v>47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0" t="s">
        <v>113</v>
      </c>
      <c r="B64" s="161"/>
      <c r="C64" s="161"/>
      <c r="D64" s="161"/>
      <c r="E64" s="161"/>
      <c r="F64" s="162"/>
      <c r="G64" s="163" t="s">
        <v>122</v>
      </c>
      <c r="H64" s="164"/>
      <c r="I64" s="97">
        <f t="shared" si="5"/>
        <v>48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0" t="s">
        <v>25</v>
      </c>
      <c r="B65" s="161"/>
      <c r="C65" s="161"/>
      <c r="D65" s="161"/>
      <c r="E65" s="161"/>
      <c r="F65" s="162"/>
      <c r="G65" s="163" t="s">
        <v>122</v>
      </c>
      <c r="H65" s="164"/>
      <c r="I65" s="97">
        <f t="shared" si="5"/>
        <v>49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0" t="s">
        <v>120</v>
      </c>
      <c r="B66" s="161"/>
      <c r="C66" s="161"/>
      <c r="D66" s="161"/>
      <c r="E66" s="161"/>
      <c r="F66" s="162"/>
      <c r="G66" s="163" t="s">
        <v>122</v>
      </c>
      <c r="H66" s="164"/>
      <c r="I66" s="97">
        <f t="shared" si="5"/>
        <v>50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0" t="s">
        <v>8</v>
      </c>
      <c r="B67" s="161"/>
      <c r="C67" s="161"/>
      <c r="D67" s="161"/>
      <c r="E67" s="161"/>
      <c r="F67" s="162"/>
      <c r="G67" s="163" t="s">
        <v>122</v>
      </c>
      <c r="H67" s="164"/>
      <c r="I67" s="97">
        <f t="shared" si="5"/>
        <v>51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15" customHeight="1" x14ac:dyDescent="0.3">
      <c r="A68" s="160" t="s">
        <v>9</v>
      </c>
      <c r="B68" s="161"/>
      <c r="C68" s="161"/>
      <c r="D68" s="161"/>
      <c r="E68" s="161"/>
      <c r="F68" s="162"/>
      <c r="G68" s="163" t="s">
        <v>122</v>
      </c>
      <c r="H68" s="164"/>
      <c r="I68" s="97">
        <f t="shared" si="5"/>
        <v>52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0" t="s">
        <v>10</v>
      </c>
      <c r="B69" s="161"/>
      <c r="C69" s="161"/>
      <c r="D69" s="161"/>
      <c r="E69" s="161"/>
      <c r="F69" s="162"/>
      <c r="G69" s="163" t="s">
        <v>122</v>
      </c>
      <c r="H69" s="164"/>
      <c r="I69" s="97">
        <f>+I68+1</f>
        <v>53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0" t="s">
        <v>11</v>
      </c>
      <c r="B70" s="161"/>
      <c r="C70" s="161"/>
      <c r="D70" s="161"/>
      <c r="E70" s="161"/>
      <c r="F70" s="162"/>
      <c r="G70" s="163" t="s">
        <v>122</v>
      </c>
      <c r="H70" s="164"/>
      <c r="I70" s="148">
        <f>+I89+1</f>
        <v>66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0" t="s">
        <v>114</v>
      </c>
      <c r="B71" s="161"/>
      <c r="C71" s="161"/>
      <c r="D71" s="161"/>
      <c r="E71" s="161"/>
      <c r="F71" s="162"/>
      <c r="G71" s="163" t="s">
        <v>122</v>
      </c>
      <c r="H71" s="164"/>
      <c r="I71" s="148">
        <f t="shared" ref="I71:I76" si="6">+I70+1</f>
        <v>67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15" customHeight="1" x14ac:dyDescent="0.3">
      <c r="A72" s="160" t="s">
        <v>115</v>
      </c>
      <c r="B72" s="161"/>
      <c r="C72" s="161"/>
      <c r="D72" s="161"/>
      <c r="E72" s="161"/>
      <c r="F72" s="162"/>
      <c r="G72" s="163" t="s">
        <v>122</v>
      </c>
      <c r="H72" s="164"/>
      <c r="I72" s="148">
        <f t="shared" si="6"/>
        <v>68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15" customHeight="1" x14ac:dyDescent="0.3">
      <c r="A73" s="89" t="s">
        <v>116</v>
      </c>
      <c r="B73" s="107"/>
      <c r="C73" s="107"/>
      <c r="D73" s="107"/>
      <c r="E73" s="107"/>
      <c r="F73" s="107"/>
      <c r="G73" s="163" t="s">
        <v>122</v>
      </c>
      <c r="H73" s="164"/>
      <c r="I73" s="148">
        <f t="shared" si="6"/>
        <v>69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15" customHeight="1" x14ac:dyDescent="0.3">
      <c r="A74" s="89" t="s">
        <v>117</v>
      </c>
      <c r="B74" s="107"/>
      <c r="C74" s="107"/>
      <c r="D74" s="107"/>
      <c r="E74" s="107"/>
      <c r="F74" s="107"/>
      <c r="G74" s="163" t="s">
        <v>122</v>
      </c>
      <c r="H74" s="164"/>
      <c r="I74" s="148">
        <f t="shared" si="6"/>
        <v>70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15" customHeight="1" x14ac:dyDescent="0.3">
      <c r="A75" s="89" t="s">
        <v>118</v>
      </c>
      <c r="B75" s="107"/>
      <c r="C75" s="107"/>
      <c r="D75" s="107"/>
      <c r="E75" s="107"/>
      <c r="F75" s="107"/>
      <c r="G75" s="163" t="s">
        <v>122</v>
      </c>
      <c r="H75" s="164"/>
      <c r="I75" s="148">
        <f t="shared" si="6"/>
        <v>71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15" customHeight="1" x14ac:dyDescent="0.3">
      <c r="A76" s="89" t="s">
        <v>119</v>
      </c>
      <c r="B76" s="107"/>
      <c r="C76" s="107"/>
      <c r="D76" s="107"/>
      <c r="E76" s="107"/>
      <c r="F76" s="107"/>
      <c r="G76" s="163" t="s">
        <v>122</v>
      </c>
      <c r="H76" s="164"/>
      <c r="I76" s="148">
        <f t="shared" si="6"/>
        <v>72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15" customHeight="1" x14ac:dyDescent="0.3">
      <c r="A77" s="165" t="s">
        <v>69</v>
      </c>
      <c r="B77" s="166"/>
      <c r="C77" s="166"/>
      <c r="D77" s="166"/>
      <c r="E77" s="166"/>
      <c r="F77" s="167"/>
      <c r="G77" s="176"/>
      <c r="H77" s="177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15" customHeight="1" x14ac:dyDescent="0.3">
      <c r="A78" s="160" t="s">
        <v>53</v>
      </c>
      <c r="B78" s="161"/>
      <c r="C78" s="161"/>
      <c r="D78" s="161"/>
      <c r="E78" s="161"/>
      <c r="F78" s="162"/>
      <c r="G78" s="163" t="s">
        <v>73</v>
      </c>
      <c r="H78" s="164"/>
      <c r="I78" s="97">
        <f>+I69+1</f>
        <v>54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15" customHeight="1" x14ac:dyDescent="0.3">
      <c r="A79" s="160" t="s">
        <v>54</v>
      </c>
      <c r="B79" s="161"/>
      <c r="C79" s="161"/>
      <c r="D79" s="161"/>
      <c r="E79" s="161"/>
      <c r="F79" s="162"/>
      <c r="G79" s="163" t="s">
        <v>73</v>
      </c>
      <c r="H79" s="164"/>
      <c r="I79" s="97">
        <f>+I78+1</f>
        <v>55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15" customHeight="1" x14ac:dyDescent="0.3">
      <c r="A80" s="160" t="s">
        <v>64</v>
      </c>
      <c r="B80" s="161"/>
      <c r="C80" s="161"/>
      <c r="D80" s="161"/>
      <c r="E80" s="161"/>
      <c r="F80" s="162"/>
      <c r="G80" s="163" t="s">
        <v>73</v>
      </c>
      <c r="H80" s="164"/>
      <c r="I80" s="97">
        <f t="shared" ref="I80:I89" si="7">+I79+1</f>
        <v>56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80" ht="15" customHeight="1" x14ac:dyDescent="0.3">
      <c r="A81" s="160" t="s">
        <v>93</v>
      </c>
      <c r="B81" s="161"/>
      <c r="C81" s="161"/>
      <c r="D81" s="161"/>
      <c r="E81" s="161"/>
      <c r="F81" s="162"/>
      <c r="G81" s="163" t="s">
        <v>73</v>
      </c>
      <c r="H81" s="164"/>
      <c r="I81" s="97">
        <f t="shared" si="7"/>
        <v>57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80" ht="15" customHeight="1" x14ac:dyDescent="0.3">
      <c r="A82" s="160" t="s">
        <v>56</v>
      </c>
      <c r="B82" s="161"/>
      <c r="C82" s="161"/>
      <c r="D82" s="161"/>
      <c r="E82" s="161"/>
      <c r="F82" s="162"/>
      <c r="G82" s="163" t="s">
        <v>44</v>
      </c>
      <c r="H82" s="164"/>
      <c r="I82" s="97">
        <f t="shared" si="7"/>
        <v>58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80" ht="15" customHeight="1" x14ac:dyDescent="0.3">
      <c r="A83" s="160" t="s">
        <v>57</v>
      </c>
      <c r="B83" s="161"/>
      <c r="C83" s="161"/>
      <c r="D83" s="161"/>
      <c r="E83" s="161"/>
      <c r="F83" s="162"/>
      <c r="G83" s="163" t="s">
        <v>44</v>
      </c>
      <c r="H83" s="164"/>
      <c r="I83" s="97">
        <f t="shared" si="7"/>
        <v>59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80" ht="15" customHeight="1" x14ac:dyDescent="0.3">
      <c r="A84" s="160" t="s">
        <v>65</v>
      </c>
      <c r="B84" s="161"/>
      <c r="C84" s="161"/>
      <c r="D84" s="161"/>
      <c r="E84" s="161"/>
      <c r="F84" s="162"/>
      <c r="G84" s="163" t="s">
        <v>44</v>
      </c>
      <c r="H84" s="164"/>
      <c r="I84" s="97">
        <f t="shared" si="7"/>
        <v>60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80" ht="15" customHeight="1" x14ac:dyDescent="0.3">
      <c r="A85" s="160" t="s">
        <v>95</v>
      </c>
      <c r="B85" s="161"/>
      <c r="C85" s="161"/>
      <c r="D85" s="161"/>
      <c r="E85" s="161"/>
      <c r="F85" s="162"/>
      <c r="G85" s="163" t="s">
        <v>44</v>
      </c>
      <c r="H85" s="164"/>
      <c r="I85" s="97">
        <f t="shared" si="7"/>
        <v>61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80" ht="15" customHeight="1" x14ac:dyDescent="0.3">
      <c r="A86" s="160" t="s">
        <v>59</v>
      </c>
      <c r="B86" s="161"/>
      <c r="C86" s="161"/>
      <c r="D86" s="161"/>
      <c r="E86" s="161"/>
      <c r="F86" s="162"/>
      <c r="G86" s="163" t="s">
        <v>23</v>
      </c>
      <c r="H86" s="164"/>
      <c r="I86" s="97">
        <f t="shared" si="7"/>
        <v>62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80" ht="15" customHeight="1" x14ac:dyDescent="0.3">
      <c r="A87" s="160" t="s">
        <v>60</v>
      </c>
      <c r="B87" s="161"/>
      <c r="C87" s="161"/>
      <c r="D87" s="161"/>
      <c r="E87" s="161"/>
      <c r="F87" s="162"/>
      <c r="G87" s="163" t="s">
        <v>23</v>
      </c>
      <c r="H87" s="164"/>
      <c r="I87" s="97">
        <f t="shared" si="7"/>
        <v>63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80" ht="15" customHeight="1" x14ac:dyDescent="0.3">
      <c r="A88" s="160" t="s">
        <v>66</v>
      </c>
      <c r="B88" s="161"/>
      <c r="C88" s="161"/>
      <c r="D88" s="161"/>
      <c r="E88" s="161"/>
      <c r="F88" s="162"/>
      <c r="G88" s="163" t="s">
        <v>23</v>
      </c>
      <c r="H88" s="164"/>
      <c r="I88" s="97">
        <f t="shared" si="7"/>
        <v>64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80" ht="15" customHeight="1" thickBot="1" x14ac:dyDescent="0.35">
      <c r="A89" s="160" t="s">
        <v>94</v>
      </c>
      <c r="B89" s="161"/>
      <c r="C89" s="161"/>
      <c r="D89" s="161"/>
      <c r="E89" s="161"/>
      <c r="F89" s="162"/>
      <c r="G89" s="174" t="s">
        <v>23</v>
      </c>
      <c r="H89" s="175"/>
      <c r="I89" s="97">
        <f t="shared" si="7"/>
        <v>65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80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80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80" ht="21.95" customHeight="1" x14ac:dyDescent="0.3">
      <c r="A92" s="111"/>
      <c r="B92" s="111"/>
      <c r="C92" s="111"/>
      <c r="D92" s="111">
        <v>1</v>
      </c>
      <c r="E92" s="111">
        <v>2</v>
      </c>
      <c r="F92" s="111">
        <v>3</v>
      </c>
      <c r="G92" s="111">
        <v>4</v>
      </c>
      <c r="H92" s="111">
        <v>5</v>
      </c>
      <c r="I92" s="111">
        <v>6</v>
      </c>
      <c r="J92" s="111">
        <v>7</v>
      </c>
      <c r="K92" s="111">
        <v>8</v>
      </c>
      <c r="L92" s="111">
        <v>9</v>
      </c>
      <c r="M92" s="111">
        <v>10</v>
      </c>
      <c r="N92" s="111">
        <v>11</v>
      </c>
      <c r="O92" s="111">
        <v>12</v>
      </c>
      <c r="P92" s="111">
        <v>13</v>
      </c>
      <c r="Q92" s="111">
        <v>14</v>
      </c>
      <c r="R92" s="111">
        <v>15</v>
      </c>
      <c r="S92" s="111">
        <v>16</v>
      </c>
      <c r="T92" s="111">
        <v>17</v>
      </c>
      <c r="U92" s="111">
        <v>18</v>
      </c>
      <c r="V92" s="111">
        <v>19</v>
      </c>
      <c r="W92" s="111">
        <v>20</v>
      </c>
      <c r="X92" s="111">
        <v>21</v>
      </c>
      <c r="Y92" s="111">
        <v>22</v>
      </c>
      <c r="Z92" s="111">
        <v>23</v>
      </c>
      <c r="AA92" s="111">
        <v>24</v>
      </c>
      <c r="AB92" s="111">
        <v>25</v>
      </c>
      <c r="AC92" s="111">
        <v>26</v>
      </c>
      <c r="AD92" s="111">
        <v>27</v>
      </c>
      <c r="AE92" s="111">
        <v>28</v>
      </c>
      <c r="AF92" s="111">
        <v>29</v>
      </c>
      <c r="AG92" s="111">
        <v>30</v>
      </c>
      <c r="AH92" s="111">
        <v>31</v>
      </c>
      <c r="AI92" s="111">
        <v>32</v>
      </c>
      <c r="AJ92" s="111">
        <v>33</v>
      </c>
      <c r="AK92" s="111">
        <v>34</v>
      </c>
      <c r="AL92" s="111">
        <v>35</v>
      </c>
      <c r="AM92" s="111">
        <v>36</v>
      </c>
      <c r="AN92" s="111">
        <v>37</v>
      </c>
      <c r="AO92" s="111">
        <v>38</v>
      </c>
      <c r="AP92" s="111">
        <v>39</v>
      </c>
      <c r="AQ92" s="111">
        <v>40</v>
      </c>
      <c r="AR92" s="111">
        <v>41</v>
      </c>
      <c r="AS92" s="111">
        <v>42</v>
      </c>
      <c r="AT92" s="111">
        <v>43</v>
      </c>
      <c r="AU92" s="111">
        <v>44</v>
      </c>
      <c r="AV92" s="111">
        <v>45</v>
      </c>
      <c r="AW92" s="111">
        <v>46</v>
      </c>
      <c r="AX92" s="111">
        <v>47</v>
      </c>
      <c r="AY92" s="111">
        <v>48</v>
      </c>
      <c r="AZ92" s="111">
        <v>49</v>
      </c>
      <c r="BA92" s="111">
        <v>50</v>
      </c>
      <c r="BB92" s="111">
        <v>51</v>
      </c>
      <c r="BC92" s="111">
        <v>52</v>
      </c>
      <c r="BD92" s="111">
        <v>53</v>
      </c>
      <c r="BE92" s="111">
        <v>54</v>
      </c>
      <c r="BF92" s="111">
        <v>55</v>
      </c>
      <c r="BG92" s="111">
        <v>56</v>
      </c>
      <c r="BH92" s="111">
        <v>57</v>
      </c>
      <c r="BI92" s="111">
        <v>58</v>
      </c>
      <c r="BJ92" s="111">
        <v>59</v>
      </c>
      <c r="BK92" s="111">
        <v>60</v>
      </c>
      <c r="BL92" s="111">
        <v>61</v>
      </c>
      <c r="BM92" s="111">
        <v>62</v>
      </c>
      <c r="BN92" s="111">
        <v>63</v>
      </c>
      <c r="BO92" s="111">
        <v>64</v>
      </c>
      <c r="BP92" s="111">
        <v>65</v>
      </c>
      <c r="BQ92" s="111">
        <v>66</v>
      </c>
      <c r="BR92" s="111">
        <v>67</v>
      </c>
      <c r="BS92" s="111">
        <v>68</v>
      </c>
      <c r="BT92" s="111">
        <v>69</v>
      </c>
      <c r="BU92" s="111">
        <v>70</v>
      </c>
      <c r="BV92" s="111">
        <v>71</v>
      </c>
      <c r="BW92" s="111">
        <v>72</v>
      </c>
    </row>
    <row r="93" spans="1:80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80" x14ac:dyDescent="0.3">
      <c r="A94" s="203" t="s">
        <v>75</v>
      </c>
      <c r="B94" s="197" t="s">
        <v>76</v>
      </c>
      <c r="C94" s="197"/>
      <c r="D94" s="196" t="s">
        <v>15</v>
      </c>
      <c r="E94" s="196"/>
      <c r="F94" s="196"/>
      <c r="G94" s="196"/>
      <c r="H94" s="196"/>
      <c r="I94" s="196"/>
      <c r="J94" s="196"/>
      <c r="K94" s="196"/>
      <c r="L94" s="196"/>
      <c r="M94" s="196"/>
      <c r="N94" s="196" t="s">
        <v>32</v>
      </c>
      <c r="O94" s="196"/>
      <c r="P94" s="196"/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  <c r="AC94" s="196" t="s">
        <v>45</v>
      </c>
      <c r="AD94" s="196"/>
      <c r="AE94" s="196"/>
      <c r="AF94" s="196"/>
      <c r="AG94" s="196"/>
      <c r="AH94" s="196"/>
      <c r="AI94" s="196"/>
      <c r="AJ94" s="196"/>
      <c r="AK94" s="196"/>
      <c r="AL94" s="196"/>
      <c r="AM94" s="196"/>
      <c r="AN94" s="196" t="s">
        <v>48</v>
      </c>
      <c r="AO94" s="196"/>
      <c r="AP94" s="196"/>
      <c r="AQ94" s="196"/>
      <c r="AR94" s="196" t="s">
        <v>67</v>
      </c>
      <c r="AS94" s="196"/>
      <c r="AT94" s="196"/>
      <c r="AU94" s="196" t="s">
        <v>79</v>
      </c>
      <c r="AV94" s="196"/>
      <c r="AW94" s="196"/>
      <c r="AX94" s="196"/>
      <c r="AY94" s="196"/>
      <c r="AZ94" s="196"/>
      <c r="BA94" s="196"/>
      <c r="BB94" s="196"/>
      <c r="BC94" s="196"/>
      <c r="BD94" s="196"/>
      <c r="BE94" s="196" t="s">
        <v>80</v>
      </c>
      <c r="BF94" s="196"/>
      <c r="BG94" s="196"/>
      <c r="BH94" s="196"/>
      <c r="BI94" s="196"/>
      <c r="BJ94" s="196"/>
      <c r="BK94" s="196"/>
      <c r="BL94" s="196"/>
      <c r="BM94" s="196"/>
      <c r="BN94" s="196"/>
      <c r="BO94" s="196"/>
      <c r="BP94" s="196"/>
      <c r="BQ94" s="190" t="s">
        <v>79</v>
      </c>
      <c r="BR94" s="190"/>
      <c r="BS94" s="190"/>
      <c r="BT94" s="190"/>
      <c r="BU94" s="190"/>
      <c r="BV94" s="190"/>
      <c r="BW94" s="190"/>
    </row>
    <row r="95" spans="1:80" ht="48" customHeight="1" thickBot="1" x14ac:dyDescent="0.35">
      <c r="A95" s="204"/>
      <c r="B95" s="197"/>
      <c r="C95" s="197"/>
      <c r="D95" s="112" t="s">
        <v>16</v>
      </c>
      <c r="E95" s="112" t="s">
        <v>3</v>
      </c>
      <c r="F95" s="112" t="s">
        <v>17</v>
      </c>
      <c r="G95" s="112" t="s">
        <v>40</v>
      </c>
      <c r="H95" s="112" t="s">
        <v>41</v>
      </c>
      <c r="I95" s="112" t="s">
        <v>28</v>
      </c>
      <c r="J95" s="113" t="s">
        <v>18</v>
      </c>
      <c r="K95" s="112" t="s">
        <v>82</v>
      </c>
      <c r="L95" s="112" t="s">
        <v>84</v>
      </c>
      <c r="M95" s="112" t="s">
        <v>85</v>
      </c>
      <c r="N95" s="112" t="s">
        <v>62</v>
      </c>
      <c r="O95" s="112" t="s">
        <v>36</v>
      </c>
      <c r="P95" s="112" t="s">
        <v>34</v>
      </c>
      <c r="Q95" s="112" t="s">
        <v>29</v>
      </c>
      <c r="R95" s="112" t="s">
        <v>30</v>
      </c>
      <c r="S95" s="112" t="s">
        <v>37</v>
      </c>
      <c r="T95" s="112" t="s">
        <v>31</v>
      </c>
      <c r="U95" s="112" t="s">
        <v>39</v>
      </c>
      <c r="V95" s="112" t="s">
        <v>46</v>
      </c>
      <c r="W95" s="112" t="s">
        <v>47</v>
      </c>
      <c r="X95" s="112" t="s">
        <v>63</v>
      </c>
      <c r="Y95" s="114" t="s">
        <v>83</v>
      </c>
      <c r="Z95" s="112" t="s">
        <v>21</v>
      </c>
      <c r="AA95" s="112" t="s">
        <v>22</v>
      </c>
      <c r="AB95" s="112" t="s">
        <v>52</v>
      </c>
      <c r="AC95" s="112" t="s">
        <v>97</v>
      </c>
      <c r="AD95" s="112" t="s">
        <v>98</v>
      </c>
      <c r="AE95" s="112" t="s">
        <v>99</v>
      </c>
      <c r="AF95" s="112" t="s">
        <v>100</v>
      </c>
      <c r="AG95" s="112" t="s">
        <v>101</v>
      </c>
      <c r="AH95" s="112" t="s">
        <v>102</v>
      </c>
      <c r="AI95" s="112" t="s">
        <v>103</v>
      </c>
      <c r="AJ95" s="112" t="s">
        <v>104</v>
      </c>
      <c r="AK95" s="112" t="s">
        <v>105</v>
      </c>
      <c r="AL95" s="112" t="s">
        <v>107</v>
      </c>
      <c r="AM95" s="112" t="s">
        <v>91</v>
      </c>
      <c r="AN95" s="112" t="s">
        <v>51</v>
      </c>
      <c r="AO95" s="112" t="s">
        <v>49</v>
      </c>
      <c r="AP95" s="112" t="s">
        <v>50</v>
      </c>
      <c r="AQ95" s="112" t="s">
        <v>19</v>
      </c>
      <c r="AR95" s="112" t="s">
        <v>124</v>
      </c>
      <c r="AS95" s="112" t="s">
        <v>126</v>
      </c>
      <c r="AT95" s="112" t="s">
        <v>68</v>
      </c>
      <c r="AU95" s="112" t="s">
        <v>123</v>
      </c>
      <c r="AV95" s="112" t="s">
        <v>110</v>
      </c>
      <c r="AW95" s="112" t="s">
        <v>111</v>
      </c>
      <c r="AX95" s="112" t="s">
        <v>112</v>
      </c>
      <c r="AY95" s="112" t="s">
        <v>113</v>
      </c>
      <c r="AZ95" s="112" t="s">
        <v>25</v>
      </c>
      <c r="BA95" s="112" t="s">
        <v>120</v>
      </c>
      <c r="BB95" s="112" t="s">
        <v>8</v>
      </c>
      <c r="BC95" s="112" t="s">
        <v>9</v>
      </c>
      <c r="BD95" s="112" t="s">
        <v>10</v>
      </c>
      <c r="BE95" s="115" t="s">
        <v>53</v>
      </c>
      <c r="BF95" s="115" t="s">
        <v>54</v>
      </c>
      <c r="BG95" s="115" t="s">
        <v>64</v>
      </c>
      <c r="BH95" s="115" t="s">
        <v>93</v>
      </c>
      <c r="BI95" s="115" t="s">
        <v>56</v>
      </c>
      <c r="BJ95" s="115" t="s">
        <v>57</v>
      </c>
      <c r="BK95" s="115" t="s">
        <v>65</v>
      </c>
      <c r="BL95" s="115" t="s">
        <v>95</v>
      </c>
      <c r="BM95" s="115" t="s">
        <v>59</v>
      </c>
      <c r="BN95" s="115" t="s">
        <v>60</v>
      </c>
      <c r="BO95" s="115" t="s">
        <v>66</v>
      </c>
      <c r="BP95" s="116" t="s">
        <v>94</v>
      </c>
      <c r="BQ95" s="117" t="s">
        <v>11</v>
      </c>
      <c r="BR95" s="117" t="s">
        <v>114</v>
      </c>
      <c r="BS95" s="117" t="s">
        <v>115</v>
      </c>
      <c r="BT95" s="90" t="s">
        <v>116</v>
      </c>
      <c r="BU95" s="90" t="s">
        <v>117</v>
      </c>
      <c r="BV95" s="90" t="s">
        <v>118</v>
      </c>
      <c r="BW95" s="90" t="s">
        <v>119</v>
      </c>
      <c r="BX95" s="87"/>
      <c r="BY95" s="87"/>
      <c r="BZ95" s="87"/>
      <c r="CA95" s="87"/>
      <c r="CB95" s="87"/>
    </row>
    <row r="96" spans="1:80" ht="15.95" customHeight="1" x14ac:dyDescent="0.3">
      <c r="A96" s="93">
        <v>1</v>
      </c>
      <c r="B96" s="119"/>
      <c r="C96" s="120"/>
      <c r="D96" s="121">
        <v>1</v>
      </c>
      <c r="E96" s="121">
        <v>2</v>
      </c>
      <c r="F96" s="121">
        <v>3</v>
      </c>
      <c r="G96" s="121">
        <v>4</v>
      </c>
      <c r="H96" s="121">
        <v>5</v>
      </c>
      <c r="I96" s="121">
        <v>6</v>
      </c>
      <c r="J96" s="121">
        <v>7</v>
      </c>
      <c r="K96" s="121">
        <v>8</v>
      </c>
      <c r="L96" s="121">
        <v>9</v>
      </c>
      <c r="M96" s="121">
        <v>10</v>
      </c>
      <c r="N96" s="121">
        <v>11</v>
      </c>
      <c r="O96" s="121">
        <v>12</v>
      </c>
      <c r="P96" s="121">
        <v>13</v>
      </c>
      <c r="Q96" s="121">
        <v>14</v>
      </c>
      <c r="R96" s="121">
        <v>15</v>
      </c>
      <c r="S96" s="121">
        <v>16</v>
      </c>
      <c r="T96" s="121">
        <v>17</v>
      </c>
      <c r="U96" s="121">
        <v>18</v>
      </c>
      <c r="V96" s="121">
        <v>19</v>
      </c>
      <c r="W96" s="121">
        <v>20</v>
      </c>
      <c r="X96" s="121">
        <v>21</v>
      </c>
      <c r="Y96" s="121">
        <v>22</v>
      </c>
      <c r="Z96" s="121">
        <v>23</v>
      </c>
      <c r="AA96" s="121">
        <v>24</v>
      </c>
      <c r="AB96" s="121">
        <v>25</v>
      </c>
      <c r="AC96" s="121">
        <v>26</v>
      </c>
      <c r="AD96" s="121">
        <v>27</v>
      </c>
      <c r="AE96" s="121">
        <v>28</v>
      </c>
      <c r="AF96" s="121">
        <v>29</v>
      </c>
      <c r="AG96" s="121">
        <v>30</v>
      </c>
      <c r="AH96" s="121">
        <v>31</v>
      </c>
      <c r="AI96" s="121">
        <v>32</v>
      </c>
      <c r="AJ96" s="121">
        <v>33</v>
      </c>
      <c r="AK96" s="121">
        <v>34</v>
      </c>
      <c r="AL96" s="121">
        <v>35</v>
      </c>
      <c r="AM96" s="121">
        <v>36</v>
      </c>
      <c r="AN96" s="121">
        <v>37</v>
      </c>
      <c r="AO96" s="121">
        <v>38</v>
      </c>
      <c r="AP96" s="121">
        <v>39</v>
      </c>
      <c r="AQ96" s="121">
        <v>40</v>
      </c>
      <c r="AR96" s="121">
        <v>41</v>
      </c>
      <c r="AS96" s="121">
        <v>42</v>
      </c>
      <c r="AT96" s="121">
        <v>43</v>
      </c>
      <c r="AU96" s="121">
        <v>44</v>
      </c>
      <c r="AV96" s="121">
        <v>45</v>
      </c>
      <c r="AW96" s="121">
        <v>46</v>
      </c>
      <c r="AX96" s="121">
        <v>47</v>
      </c>
      <c r="AY96" s="121">
        <v>48</v>
      </c>
      <c r="AZ96" s="121">
        <v>49</v>
      </c>
      <c r="BA96" s="121">
        <v>50</v>
      </c>
      <c r="BB96" s="121">
        <v>51</v>
      </c>
      <c r="BC96" s="121">
        <v>52</v>
      </c>
      <c r="BD96" s="121">
        <v>53</v>
      </c>
      <c r="BE96" s="121">
        <v>54</v>
      </c>
      <c r="BF96" s="121">
        <v>55</v>
      </c>
      <c r="BG96" s="121">
        <v>56</v>
      </c>
      <c r="BH96" s="121">
        <v>57</v>
      </c>
      <c r="BI96" s="121">
        <v>58</v>
      </c>
      <c r="BJ96" s="121">
        <v>59</v>
      </c>
      <c r="BK96" s="121">
        <v>60</v>
      </c>
      <c r="BL96" s="121">
        <v>61</v>
      </c>
      <c r="BM96" s="121">
        <v>62</v>
      </c>
      <c r="BN96" s="121">
        <v>63</v>
      </c>
      <c r="BO96" s="121">
        <v>64</v>
      </c>
      <c r="BP96" s="121">
        <v>65</v>
      </c>
      <c r="BQ96" s="121">
        <v>66</v>
      </c>
      <c r="BR96" s="121">
        <v>67</v>
      </c>
      <c r="BS96" s="121">
        <v>68</v>
      </c>
      <c r="BT96" s="121">
        <v>69</v>
      </c>
      <c r="BU96" s="121">
        <v>70</v>
      </c>
      <c r="BV96" s="121">
        <v>71</v>
      </c>
      <c r="BW96" s="121">
        <v>72</v>
      </c>
    </row>
    <row r="97" spans="1:75" ht="15.95" customHeight="1" x14ac:dyDescent="0.3">
      <c r="A97" s="93">
        <v>2</v>
      </c>
      <c r="B97" s="119"/>
      <c r="C97" s="120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</row>
  </sheetData>
  <mergeCells count="170">
    <mergeCell ref="X5:Y5"/>
    <mergeCell ref="A9:F10"/>
    <mergeCell ref="G9:H10"/>
    <mergeCell ref="I9:I10"/>
    <mergeCell ref="J9:K9"/>
    <mergeCell ref="L9:M9"/>
    <mergeCell ref="A1:M1"/>
    <mergeCell ref="A14:F14"/>
    <mergeCell ref="G14:H14"/>
    <mergeCell ref="A15:F15"/>
    <mergeCell ref="G15:H15"/>
    <mergeCell ref="A16:F16"/>
    <mergeCell ref="G16:H16"/>
    <mergeCell ref="A11:F11"/>
    <mergeCell ref="G11:H11"/>
    <mergeCell ref="A12:F12"/>
    <mergeCell ref="G12:H12"/>
    <mergeCell ref="A13:F13"/>
    <mergeCell ref="G13:H13"/>
    <mergeCell ref="A20:F20"/>
    <mergeCell ref="G20:H20"/>
    <mergeCell ref="A21:F21"/>
    <mergeCell ref="G21:H21"/>
    <mergeCell ref="A22:F22"/>
    <mergeCell ref="G22:H22"/>
    <mergeCell ref="A17:F17"/>
    <mergeCell ref="G17:H17"/>
    <mergeCell ref="A18:F18"/>
    <mergeCell ref="G18:H18"/>
    <mergeCell ref="A19:F19"/>
    <mergeCell ref="G19:H19"/>
    <mergeCell ref="A26:F26"/>
    <mergeCell ref="G26:H26"/>
    <mergeCell ref="A27:F27"/>
    <mergeCell ref="G27:H27"/>
    <mergeCell ref="A28:F28"/>
    <mergeCell ref="G28:H28"/>
    <mergeCell ref="A23:F23"/>
    <mergeCell ref="G23:H23"/>
    <mergeCell ref="A24:F24"/>
    <mergeCell ref="G24:H24"/>
    <mergeCell ref="A25:F25"/>
    <mergeCell ref="G25:H25"/>
    <mergeCell ref="A32:F32"/>
    <mergeCell ref="G32:H32"/>
    <mergeCell ref="A33:F33"/>
    <mergeCell ref="G33:H33"/>
    <mergeCell ref="A34:F34"/>
    <mergeCell ref="G34:H34"/>
    <mergeCell ref="A29:F29"/>
    <mergeCell ref="G29:H29"/>
    <mergeCell ref="A30:F30"/>
    <mergeCell ref="G30:H30"/>
    <mergeCell ref="A31:F31"/>
    <mergeCell ref="G31:H31"/>
    <mergeCell ref="A38:F38"/>
    <mergeCell ref="G38:H38"/>
    <mergeCell ref="A39:F39"/>
    <mergeCell ref="G39:H39"/>
    <mergeCell ref="A40:F40"/>
    <mergeCell ref="G40:H40"/>
    <mergeCell ref="A35:F35"/>
    <mergeCell ref="G35:H35"/>
    <mergeCell ref="A36:F36"/>
    <mergeCell ref="G36:H36"/>
    <mergeCell ref="A37:F37"/>
    <mergeCell ref="G37:H37"/>
    <mergeCell ref="A44:F44"/>
    <mergeCell ref="G44:H44"/>
    <mergeCell ref="A45:F45"/>
    <mergeCell ref="G45:H45"/>
    <mergeCell ref="A46:F46"/>
    <mergeCell ref="G46:H46"/>
    <mergeCell ref="A41:F41"/>
    <mergeCell ref="G41:H41"/>
    <mergeCell ref="A42:F42"/>
    <mergeCell ref="G42:H42"/>
    <mergeCell ref="A43:F43"/>
    <mergeCell ref="G43:H43"/>
    <mergeCell ref="A50:F50"/>
    <mergeCell ref="G50:H50"/>
    <mergeCell ref="A51:F51"/>
    <mergeCell ref="G51:H51"/>
    <mergeCell ref="A52:F52"/>
    <mergeCell ref="G52:H52"/>
    <mergeCell ref="A47:F47"/>
    <mergeCell ref="G47:H47"/>
    <mergeCell ref="A48:F48"/>
    <mergeCell ref="G48:H48"/>
    <mergeCell ref="A49:F49"/>
    <mergeCell ref="G49:H49"/>
    <mergeCell ref="A56:F56"/>
    <mergeCell ref="G56:H56"/>
    <mergeCell ref="A57:F57"/>
    <mergeCell ref="G57:H57"/>
    <mergeCell ref="A58:F58"/>
    <mergeCell ref="G58:H58"/>
    <mergeCell ref="A53:F53"/>
    <mergeCell ref="G53:H53"/>
    <mergeCell ref="A54:F54"/>
    <mergeCell ref="G54:H54"/>
    <mergeCell ref="A55:F55"/>
    <mergeCell ref="G55:H55"/>
    <mergeCell ref="A64:F64"/>
    <mergeCell ref="A65:F65"/>
    <mergeCell ref="A66:F66"/>
    <mergeCell ref="A67:F67"/>
    <mergeCell ref="A68:F68"/>
    <mergeCell ref="A59:F59"/>
    <mergeCell ref="A60:F60"/>
    <mergeCell ref="G60:H60"/>
    <mergeCell ref="A61:F61"/>
    <mergeCell ref="A62:F62"/>
    <mergeCell ref="A63:F63"/>
    <mergeCell ref="G61:H61"/>
    <mergeCell ref="G62:H62"/>
    <mergeCell ref="G63:H63"/>
    <mergeCell ref="G64:H64"/>
    <mergeCell ref="G65:H65"/>
    <mergeCell ref="G66:H66"/>
    <mergeCell ref="G67:H67"/>
    <mergeCell ref="G72:H72"/>
    <mergeCell ref="G73:H73"/>
    <mergeCell ref="G74:H74"/>
    <mergeCell ref="G75:H75"/>
    <mergeCell ref="G76:H76"/>
    <mergeCell ref="G68:H68"/>
    <mergeCell ref="A69:F69"/>
    <mergeCell ref="G69:H69"/>
    <mergeCell ref="G70:H70"/>
    <mergeCell ref="G71:H71"/>
    <mergeCell ref="A70:F70"/>
    <mergeCell ref="A71:F71"/>
    <mergeCell ref="A72:F72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U94:BD94"/>
    <mergeCell ref="BE94:BP94"/>
    <mergeCell ref="BQ94:BW94"/>
    <mergeCell ref="A89:F89"/>
    <mergeCell ref="G89:H89"/>
    <mergeCell ref="A94:A95"/>
    <mergeCell ref="B94:C95"/>
    <mergeCell ref="D94:M94"/>
    <mergeCell ref="N94:AB94"/>
    <mergeCell ref="AC94:AM94"/>
    <mergeCell ref="AN94:AQ94"/>
    <mergeCell ref="AR94:AT94"/>
  </mergeCells>
  <pageMargins left="0.39370078740157483" right="0.39370078740157483" top="0.74803149606299213" bottom="0.74803149606299213" header="0.31496062992125984" footer="0.31496062992125984"/>
  <pageSetup paperSize="9" scale="80" orientation="portrait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Q264"/>
  <sheetViews>
    <sheetView showGridLines="0" workbookViewId="0">
      <selection activeCell="I12" sqref="I12"/>
    </sheetView>
  </sheetViews>
  <sheetFormatPr baseColWidth="10" defaultRowHeight="15" x14ac:dyDescent="0.25"/>
  <cols>
    <col min="1" max="1" width="4.140625" style="15" customWidth="1"/>
    <col min="2" max="2" width="13.140625" style="15" customWidth="1"/>
    <col min="3" max="3" width="16.85546875" style="15" customWidth="1"/>
    <col min="4" max="6" width="8.7109375" style="15" customWidth="1"/>
    <col min="7" max="8" width="6.7109375" customWidth="1"/>
    <col min="9" max="197" width="8.7109375" customWidth="1"/>
  </cols>
  <sheetData>
    <row r="1" spans="1:31" ht="15" customHeight="1" x14ac:dyDescent="0.3">
      <c r="A1" s="248" t="s">
        <v>74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15" customHeight="1" x14ac:dyDescent="0.25">
      <c r="A2" s="48"/>
      <c r="B2" s="48"/>
      <c r="C2" s="48"/>
      <c r="D2" s="48"/>
      <c r="E2" s="48"/>
      <c r="F2" s="48"/>
      <c r="G2" s="49"/>
      <c r="H2" s="49"/>
      <c r="I2" s="49"/>
      <c r="J2" s="49"/>
      <c r="K2" s="49"/>
      <c r="L2" s="49"/>
      <c r="M2" s="4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10"/>
      <c r="AA2" s="11"/>
      <c r="AB2" s="12"/>
      <c r="AC2" s="13"/>
      <c r="AD2" s="11"/>
      <c r="AE2" s="30"/>
    </row>
    <row r="3" spans="1:31" s="76" customFormat="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s="76" customFormat="1" ht="20.25" customHeight="1" x14ac:dyDescent="0.3">
      <c r="A4" s="78"/>
      <c r="B4" s="141" t="s">
        <v>128</v>
      </c>
      <c r="C4" s="143"/>
      <c r="D4" s="142"/>
      <c r="E4" s="78"/>
      <c r="G4" s="146" t="s">
        <v>131</v>
      </c>
      <c r="H4" s="142"/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s="76" customFormat="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/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s="76" customFormat="1" ht="20.25" customHeight="1" x14ac:dyDescent="0.3">
      <c r="A6" s="78"/>
      <c r="B6" s="141" t="s">
        <v>130</v>
      </c>
      <c r="C6" s="145"/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5.75" x14ac:dyDescent="0.25">
      <c r="A7" s="16"/>
      <c r="B7" s="16"/>
      <c r="C7" s="16"/>
      <c r="D7" s="16"/>
      <c r="E7" s="16"/>
      <c r="F7" s="50"/>
      <c r="G7" s="51"/>
      <c r="H7" s="51"/>
      <c r="I7" s="1"/>
      <c r="J7" s="253"/>
      <c r="K7" s="253"/>
      <c r="L7" s="1"/>
      <c r="M7" s="78"/>
      <c r="N7" s="1"/>
      <c r="O7" s="1"/>
      <c r="P7" s="1"/>
      <c r="Q7" s="1"/>
      <c r="R7" s="1"/>
      <c r="S7" s="1"/>
      <c r="T7" s="1"/>
      <c r="U7" s="1"/>
      <c r="V7" s="1"/>
      <c r="W7" s="1"/>
      <c r="X7" s="54"/>
      <c r="Y7" s="36"/>
      <c r="Z7" s="10"/>
      <c r="AA7" s="37"/>
      <c r="AB7" s="34"/>
      <c r="AD7" s="35"/>
      <c r="AE7" s="10"/>
    </row>
    <row r="8" spans="1:31" ht="15.75" thickBot="1" x14ac:dyDescent="0.3">
      <c r="A8" s="50"/>
      <c r="B8" s="50"/>
      <c r="C8" s="50"/>
      <c r="D8" s="50"/>
      <c r="E8" s="50"/>
      <c r="F8" s="50"/>
      <c r="G8" s="51"/>
      <c r="H8" s="51"/>
      <c r="I8" s="51"/>
      <c r="J8" s="51"/>
      <c r="K8" s="51"/>
      <c r="L8" s="51"/>
      <c r="M8" s="51"/>
    </row>
    <row r="9" spans="1:31" ht="15" customHeight="1" x14ac:dyDescent="0.25">
      <c r="A9" s="254" t="s">
        <v>1</v>
      </c>
      <c r="B9" s="255"/>
      <c r="C9" s="255"/>
      <c r="D9" s="255"/>
      <c r="E9" s="255"/>
      <c r="F9" s="255"/>
      <c r="G9" s="258" t="s">
        <v>2</v>
      </c>
      <c r="H9" s="259"/>
      <c r="I9" s="262" t="s">
        <v>121</v>
      </c>
      <c r="J9" s="264"/>
      <c r="K9" s="265"/>
      <c r="L9" s="265"/>
      <c r="M9" s="265"/>
      <c r="T9" s="14"/>
      <c r="U9" s="14"/>
      <c r="V9" s="14"/>
      <c r="W9" s="14"/>
    </row>
    <row r="10" spans="1:31" ht="21" customHeight="1" x14ac:dyDescent="0.25">
      <c r="A10" s="256"/>
      <c r="B10" s="257"/>
      <c r="C10" s="257"/>
      <c r="D10" s="257"/>
      <c r="E10" s="257"/>
      <c r="F10" s="257"/>
      <c r="G10" s="260"/>
      <c r="H10" s="261"/>
      <c r="I10" s="263"/>
      <c r="J10" s="64"/>
      <c r="K10" s="65"/>
      <c r="L10" s="66"/>
      <c r="M10" s="65"/>
      <c r="T10" s="14"/>
      <c r="U10" s="14"/>
      <c r="V10" s="14"/>
      <c r="W10" s="14"/>
    </row>
    <row r="11" spans="1:31" ht="15" customHeight="1" x14ac:dyDescent="0.25">
      <c r="A11" s="246" t="s">
        <v>15</v>
      </c>
      <c r="B11" s="247"/>
      <c r="C11" s="247"/>
      <c r="D11" s="247"/>
      <c r="E11" s="247"/>
      <c r="F11" s="247"/>
      <c r="G11" s="231"/>
      <c r="H11" s="232"/>
      <c r="I11" s="59"/>
      <c r="J11" s="73"/>
      <c r="K11" s="74"/>
      <c r="L11" s="74"/>
      <c r="M11" s="74"/>
      <c r="N11" s="20"/>
      <c r="O11" s="20"/>
      <c r="P11" s="20"/>
      <c r="Q11" s="20"/>
      <c r="R11" s="20"/>
      <c r="S11" s="20"/>
      <c r="T11" s="20"/>
      <c r="U11" s="20"/>
      <c r="V11" s="20"/>
      <c r="W11" s="20"/>
    </row>
    <row r="12" spans="1:31" ht="15" customHeight="1" x14ac:dyDescent="0.25">
      <c r="A12" s="225" t="s">
        <v>16</v>
      </c>
      <c r="B12" s="226"/>
      <c r="C12" s="226"/>
      <c r="D12" s="226"/>
      <c r="E12" s="226"/>
      <c r="F12" s="226"/>
      <c r="G12" s="227" t="s">
        <v>42</v>
      </c>
      <c r="H12" s="250"/>
      <c r="I12" s="60">
        <v>4</v>
      </c>
      <c r="J12" s="67"/>
      <c r="K12" s="68"/>
      <c r="L12" s="69"/>
      <c r="M12" s="68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8"/>
    </row>
    <row r="13" spans="1:31" ht="15" customHeight="1" x14ac:dyDescent="0.25">
      <c r="A13" s="225" t="s">
        <v>3</v>
      </c>
      <c r="B13" s="226"/>
      <c r="C13" s="226"/>
      <c r="D13" s="226"/>
      <c r="E13" s="226"/>
      <c r="F13" s="226"/>
      <c r="G13" s="227" t="s">
        <v>42</v>
      </c>
      <c r="H13" s="228"/>
      <c r="I13" s="61">
        <f>+I12+1</f>
        <v>5</v>
      </c>
      <c r="J13" s="70"/>
      <c r="K13" s="68"/>
      <c r="L13" s="71"/>
      <c r="M13" s="6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8"/>
    </row>
    <row r="14" spans="1:31" ht="21.95" customHeight="1" x14ac:dyDescent="0.25">
      <c r="A14" s="225" t="s">
        <v>17</v>
      </c>
      <c r="B14" s="226"/>
      <c r="C14" s="226"/>
      <c r="D14" s="226"/>
      <c r="E14" s="226"/>
      <c r="F14" s="226"/>
      <c r="G14" s="227" t="s">
        <v>42</v>
      </c>
      <c r="H14" s="228"/>
      <c r="I14" s="61">
        <f t="shared" ref="I14:I84" si="0">+I13+1</f>
        <v>6</v>
      </c>
      <c r="J14" s="70"/>
      <c r="K14" s="68"/>
      <c r="L14" s="71"/>
      <c r="M14" s="6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8"/>
    </row>
    <row r="15" spans="1:31" ht="15" customHeight="1" x14ac:dyDescent="0.25">
      <c r="A15" s="225" t="s">
        <v>40</v>
      </c>
      <c r="B15" s="226"/>
      <c r="C15" s="226"/>
      <c r="D15" s="226"/>
      <c r="E15" s="226"/>
      <c r="F15" s="226"/>
      <c r="G15" s="227" t="s">
        <v>42</v>
      </c>
      <c r="H15" s="228"/>
      <c r="I15" s="61">
        <f t="shared" si="0"/>
        <v>7</v>
      </c>
      <c r="J15" s="70"/>
      <c r="K15" s="68"/>
      <c r="L15" s="71"/>
      <c r="M15" s="68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8"/>
    </row>
    <row r="16" spans="1:31" ht="15" customHeight="1" x14ac:dyDescent="0.25">
      <c r="A16" s="225" t="s">
        <v>41</v>
      </c>
      <c r="B16" s="226"/>
      <c r="C16" s="226"/>
      <c r="D16" s="226"/>
      <c r="E16" s="226"/>
      <c r="F16" s="226"/>
      <c r="G16" s="227" t="s">
        <v>43</v>
      </c>
      <c r="H16" s="228"/>
      <c r="I16" s="61">
        <f t="shared" si="0"/>
        <v>8</v>
      </c>
      <c r="J16" s="70"/>
      <c r="K16" s="68"/>
      <c r="L16" s="71"/>
      <c r="M16" s="68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8"/>
    </row>
    <row r="17" spans="1:25" ht="15" customHeight="1" x14ac:dyDescent="0.25">
      <c r="A17" s="225" t="s">
        <v>28</v>
      </c>
      <c r="B17" s="226"/>
      <c r="C17" s="226"/>
      <c r="D17" s="226"/>
      <c r="E17" s="226"/>
      <c r="F17" s="226"/>
      <c r="G17" s="227" t="s">
        <v>12</v>
      </c>
      <c r="H17" s="228"/>
      <c r="I17" s="61">
        <f t="shared" si="0"/>
        <v>9</v>
      </c>
      <c r="J17" s="70"/>
      <c r="K17" s="68"/>
      <c r="L17" s="71"/>
      <c r="M17" s="68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8"/>
    </row>
    <row r="18" spans="1:25" ht="21.95" customHeight="1" x14ac:dyDescent="0.25">
      <c r="A18" s="225" t="s">
        <v>18</v>
      </c>
      <c r="B18" s="226"/>
      <c r="C18" s="226"/>
      <c r="D18" s="226"/>
      <c r="E18" s="226"/>
      <c r="F18" s="226"/>
      <c r="G18" s="227" t="s">
        <v>42</v>
      </c>
      <c r="H18" s="228"/>
      <c r="I18" s="61">
        <f t="shared" si="0"/>
        <v>10</v>
      </c>
      <c r="J18" s="70"/>
      <c r="K18" s="68"/>
      <c r="L18" s="71"/>
      <c r="M18" s="72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8"/>
    </row>
    <row r="19" spans="1:25" ht="15" customHeight="1" x14ac:dyDescent="0.25">
      <c r="A19" s="238" t="s">
        <v>82</v>
      </c>
      <c r="B19" s="239"/>
      <c r="C19" s="239"/>
      <c r="D19" s="239"/>
      <c r="E19" s="239"/>
      <c r="F19" s="240"/>
      <c r="G19" s="227" t="s">
        <v>86</v>
      </c>
      <c r="H19" s="228"/>
      <c r="I19" s="61">
        <f t="shared" si="0"/>
        <v>11</v>
      </c>
      <c r="J19" s="70"/>
      <c r="K19" s="68"/>
      <c r="L19" s="71"/>
      <c r="M19" s="72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8"/>
    </row>
    <row r="20" spans="1:25" ht="15" customHeight="1" x14ac:dyDescent="0.25">
      <c r="A20" s="238" t="s">
        <v>84</v>
      </c>
      <c r="B20" s="239"/>
      <c r="C20" s="239"/>
      <c r="D20" s="239"/>
      <c r="E20" s="239"/>
      <c r="F20" s="240"/>
      <c r="G20" s="227" t="s">
        <v>42</v>
      </c>
      <c r="H20" s="228"/>
      <c r="I20" s="61">
        <f t="shared" si="0"/>
        <v>12</v>
      </c>
      <c r="J20" s="70"/>
      <c r="K20" s="68"/>
      <c r="L20" s="71"/>
      <c r="M20" s="72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8"/>
    </row>
    <row r="21" spans="1:25" ht="15" customHeight="1" x14ac:dyDescent="0.25">
      <c r="A21" s="238" t="s">
        <v>85</v>
      </c>
      <c r="B21" s="239"/>
      <c r="C21" s="239"/>
      <c r="D21" s="239"/>
      <c r="E21" s="239"/>
      <c r="F21" s="240"/>
      <c r="G21" s="227" t="s">
        <v>42</v>
      </c>
      <c r="H21" s="228"/>
      <c r="I21" s="61">
        <f t="shared" si="0"/>
        <v>13</v>
      </c>
      <c r="J21" s="70"/>
      <c r="K21" s="68"/>
      <c r="L21" s="71"/>
      <c r="M21" s="72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8"/>
    </row>
    <row r="22" spans="1:25" ht="15" customHeight="1" x14ac:dyDescent="0.25">
      <c r="A22" s="246" t="s">
        <v>32</v>
      </c>
      <c r="B22" s="247"/>
      <c r="C22" s="247"/>
      <c r="D22" s="247"/>
      <c r="E22" s="247"/>
      <c r="F22" s="247"/>
      <c r="G22" s="231"/>
      <c r="H22" s="232"/>
      <c r="I22" s="62"/>
      <c r="J22" s="70"/>
      <c r="K22" s="75"/>
      <c r="L22" s="71"/>
      <c r="M22" s="75"/>
      <c r="N22" s="21"/>
      <c r="O22" s="21"/>
      <c r="P22" s="21"/>
      <c r="Q22" s="21"/>
      <c r="R22" s="21"/>
      <c r="S22" s="21"/>
      <c r="T22" s="21"/>
      <c r="U22" s="21"/>
      <c r="V22" s="21"/>
      <c r="W22" s="21"/>
    </row>
    <row r="23" spans="1:25" ht="15" customHeight="1" x14ac:dyDescent="0.25">
      <c r="A23" s="225" t="s">
        <v>89</v>
      </c>
      <c r="B23" s="226"/>
      <c r="C23" s="226"/>
      <c r="D23" s="226"/>
      <c r="E23" s="226"/>
      <c r="F23" s="226"/>
      <c r="G23" s="227" t="s">
        <v>20</v>
      </c>
      <c r="H23" s="228"/>
      <c r="I23" s="61">
        <f>+I21+1</f>
        <v>14</v>
      </c>
      <c r="J23" s="70"/>
      <c r="K23" s="68"/>
      <c r="L23" s="71"/>
      <c r="M23" s="72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22"/>
    </row>
    <row r="24" spans="1:25" ht="21.95" customHeight="1" x14ac:dyDescent="0.25">
      <c r="A24" s="225" t="s">
        <v>90</v>
      </c>
      <c r="B24" s="226"/>
      <c r="C24" s="226"/>
      <c r="D24" s="226"/>
      <c r="E24" s="226"/>
      <c r="F24" s="226"/>
      <c r="G24" s="227" t="s">
        <v>33</v>
      </c>
      <c r="H24" s="228"/>
      <c r="I24" s="61">
        <f t="shared" si="0"/>
        <v>15</v>
      </c>
      <c r="J24" s="70"/>
      <c r="K24" s="68"/>
      <c r="L24" s="71"/>
      <c r="M24" s="72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22"/>
    </row>
    <row r="25" spans="1:25" ht="15" customHeight="1" x14ac:dyDescent="0.25">
      <c r="A25" s="225" t="s">
        <v>34</v>
      </c>
      <c r="B25" s="226"/>
      <c r="C25" s="226"/>
      <c r="D25" s="226"/>
      <c r="E25" s="226"/>
      <c r="F25" s="226"/>
      <c r="G25" s="227" t="s">
        <v>35</v>
      </c>
      <c r="H25" s="228"/>
      <c r="I25" s="61">
        <f t="shared" si="0"/>
        <v>16</v>
      </c>
      <c r="J25" s="70"/>
      <c r="K25" s="68"/>
      <c r="L25" s="71"/>
      <c r="M25" s="72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22"/>
    </row>
    <row r="26" spans="1:25" ht="15" customHeight="1" x14ac:dyDescent="0.25">
      <c r="A26" s="225" t="s">
        <v>29</v>
      </c>
      <c r="B26" s="226"/>
      <c r="C26" s="226"/>
      <c r="D26" s="226"/>
      <c r="E26" s="226"/>
      <c r="F26" s="226"/>
      <c r="G26" s="227" t="s">
        <v>12</v>
      </c>
      <c r="H26" s="228"/>
      <c r="I26" s="61">
        <f t="shared" si="0"/>
        <v>17</v>
      </c>
      <c r="J26" s="70"/>
      <c r="K26" s="68"/>
      <c r="L26" s="71"/>
      <c r="M26" s="72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22"/>
    </row>
    <row r="27" spans="1:25" ht="15" customHeight="1" x14ac:dyDescent="0.25">
      <c r="A27" s="225" t="s">
        <v>30</v>
      </c>
      <c r="B27" s="226"/>
      <c r="C27" s="226"/>
      <c r="D27" s="226"/>
      <c r="E27" s="226"/>
      <c r="F27" s="226"/>
      <c r="G27" s="227" t="s">
        <v>12</v>
      </c>
      <c r="H27" s="228"/>
      <c r="I27" s="61">
        <f t="shared" si="0"/>
        <v>18</v>
      </c>
      <c r="J27" s="70"/>
      <c r="K27" s="68"/>
      <c r="L27" s="71"/>
      <c r="M27" s="72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22"/>
    </row>
    <row r="28" spans="1:25" ht="15" customHeight="1" x14ac:dyDescent="0.25">
      <c r="A28" s="225" t="s">
        <v>37</v>
      </c>
      <c r="B28" s="226"/>
      <c r="C28" s="226"/>
      <c r="D28" s="226"/>
      <c r="E28" s="226"/>
      <c r="F28" s="226"/>
      <c r="G28" s="227" t="s">
        <v>38</v>
      </c>
      <c r="H28" s="228"/>
      <c r="I28" s="61">
        <f t="shared" si="0"/>
        <v>19</v>
      </c>
      <c r="J28" s="70"/>
      <c r="K28" s="68"/>
      <c r="L28" s="71"/>
      <c r="M28" s="72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22"/>
    </row>
    <row r="29" spans="1:25" ht="15" customHeight="1" x14ac:dyDescent="0.25">
      <c r="A29" s="238" t="s">
        <v>39</v>
      </c>
      <c r="B29" s="239"/>
      <c r="C29" s="239"/>
      <c r="D29" s="239"/>
      <c r="E29" s="239"/>
      <c r="F29" s="240"/>
      <c r="G29" s="227" t="s">
        <v>20</v>
      </c>
      <c r="H29" s="228"/>
      <c r="I29" s="61">
        <f t="shared" si="0"/>
        <v>20</v>
      </c>
      <c r="J29" s="70"/>
      <c r="K29" s="68"/>
      <c r="L29" s="71"/>
      <c r="M29" s="72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22"/>
    </row>
    <row r="30" spans="1:25" ht="15" customHeight="1" x14ac:dyDescent="0.25">
      <c r="A30" s="238" t="s">
        <v>88</v>
      </c>
      <c r="B30" s="239"/>
      <c r="C30" s="239"/>
      <c r="D30" s="239"/>
      <c r="E30" s="239"/>
      <c r="F30" s="240"/>
      <c r="G30" s="227" t="s">
        <v>38</v>
      </c>
      <c r="H30" s="228"/>
      <c r="I30" s="61">
        <f t="shared" si="0"/>
        <v>21</v>
      </c>
      <c r="J30" s="70"/>
      <c r="K30" s="68"/>
      <c r="L30" s="71"/>
      <c r="M30" s="6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22"/>
    </row>
    <row r="31" spans="1:25" ht="21.95" customHeight="1" x14ac:dyDescent="0.25">
      <c r="A31" s="225" t="s">
        <v>83</v>
      </c>
      <c r="B31" s="226"/>
      <c r="C31" s="226"/>
      <c r="D31" s="226"/>
      <c r="E31" s="226"/>
      <c r="F31" s="226"/>
      <c r="G31" s="227" t="s">
        <v>72</v>
      </c>
      <c r="H31" s="228"/>
      <c r="I31" s="61">
        <f t="shared" si="0"/>
        <v>22</v>
      </c>
      <c r="J31" s="70"/>
      <c r="K31" s="68"/>
      <c r="L31" s="71"/>
      <c r="M31" s="6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22"/>
    </row>
    <row r="32" spans="1:25" ht="15" customHeight="1" x14ac:dyDescent="0.25">
      <c r="A32" s="225" t="s">
        <v>46</v>
      </c>
      <c r="B32" s="226"/>
      <c r="C32" s="226"/>
      <c r="D32" s="226"/>
      <c r="E32" s="226"/>
      <c r="F32" s="226"/>
      <c r="G32" s="227" t="s">
        <v>42</v>
      </c>
      <c r="H32" s="228"/>
      <c r="I32" s="61">
        <f t="shared" si="0"/>
        <v>23</v>
      </c>
      <c r="J32" s="70"/>
      <c r="K32" s="68"/>
      <c r="L32" s="71"/>
      <c r="M32" s="6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22"/>
    </row>
    <row r="33" spans="1:25" ht="15" customHeight="1" x14ac:dyDescent="0.25">
      <c r="A33" s="225" t="s">
        <v>47</v>
      </c>
      <c r="B33" s="226"/>
      <c r="C33" s="226"/>
      <c r="D33" s="226"/>
      <c r="E33" s="226"/>
      <c r="F33" s="226"/>
      <c r="G33" s="227" t="s">
        <v>42</v>
      </c>
      <c r="H33" s="228"/>
      <c r="I33" s="61">
        <f t="shared" si="0"/>
        <v>24</v>
      </c>
      <c r="J33" s="70"/>
      <c r="K33" s="68"/>
      <c r="L33" s="71"/>
      <c r="M33" s="6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22"/>
    </row>
    <row r="34" spans="1:25" ht="15" customHeight="1" x14ac:dyDescent="0.25">
      <c r="A34" s="238" t="s">
        <v>63</v>
      </c>
      <c r="B34" s="239"/>
      <c r="C34" s="239"/>
      <c r="D34" s="239"/>
      <c r="E34" s="239"/>
      <c r="F34" s="240"/>
      <c r="G34" s="227" t="s">
        <v>42</v>
      </c>
      <c r="H34" s="228"/>
      <c r="I34" s="61">
        <f t="shared" si="0"/>
        <v>25</v>
      </c>
      <c r="J34" s="70"/>
      <c r="K34" s="68"/>
      <c r="L34" s="71"/>
      <c r="M34" s="6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22"/>
    </row>
    <row r="35" spans="1:25" ht="15" customHeight="1" x14ac:dyDescent="0.25">
      <c r="A35" s="225" t="s">
        <v>21</v>
      </c>
      <c r="B35" s="226"/>
      <c r="C35" s="226"/>
      <c r="D35" s="226"/>
      <c r="E35" s="226"/>
      <c r="F35" s="226"/>
      <c r="G35" s="227" t="s">
        <v>42</v>
      </c>
      <c r="H35" s="228"/>
      <c r="I35" s="61">
        <f t="shared" si="0"/>
        <v>26</v>
      </c>
      <c r="J35" s="70"/>
      <c r="K35" s="68"/>
      <c r="L35" s="71"/>
      <c r="M35" s="6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22"/>
    </row>
    <row r="36" spans="1:25" ht="15" customHeight="1" x14ac:dyDescent="0.25">
      <c r="A36" s="225" t="s">
        <v>22</v>
      </c>
      <c r="B36" s="226"/>
      <c r="C36" s="226"/>
      <c r="D36" s="226"/>
      <c r="E36" s="226"/>
      <c r="F36" s="226"/>
      <c r="G36" s="227" t="s">
        <v>12</v>
      </c>
      <c r="H36" s="228"/>
      <c r="I36" s="61">
        <f t="shared" si="0"/>
        <v>27</v>
      </c>
      <c r="J36" s="70"/>
      <c r="K36" s="68"/>
      <c r="L36" s="71"/>
      <c r="M36" s="6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22"/>
    </row>
    <row r="37" spans="1:25" ht="15" customHeight="1" x14ac:dyDescent="0.25">
      <c r="A37" s="225" t="s">
        <v>52</v>
      </c>
      <c r="B37" s="226"/>
      <c r="C37" s="226"/>
      <c r="D37" s="226"/>
      <c r="E37" s="226"/>
      <c r="F37" s="226"/>
      <c r="G37" s="227" t="s">
        <v>38</v>
      </c>
      <c r="H37" s="228"/>
      <c r="I37" s="61">
        <f t="shared" si="0"/>
        <v>28</v>
      </c>
      <c r="J37" s="70"/>
      <c r="K37" s="68"/>
      <c r="L37" s="71"/>
      <c r="M37" s="68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</row>
    <row r="38" spans="1:25" ht="15" customHeight="1" x14ac:dyDescent="0.25">
      <c r="A38" s="246" t="s">
        <v>45</v>
      </c>
      <c r="B38" s="247"/>
      <c r="C38" s="247"/>
      <c r="D38" s="247"/>
      <c r="E38" s="247"/>
      <c r="F38" s="247"/>
      <c r="G38" s="231"/>
      <c r="H38" s="232"/>
      <c r="I38" s="62"/>
      <c r="J38" s="70"/>
      <c r="K38" s="75"/>
      <c r="L38" s="71"/>
      <c r="M38" s="75"/>
      <c r="N38" s="23"/>
      <c r="O38" s="23"/>
      <c r="P38" s="23"/>
      <c r="Q38" s="23"/>
      <c r="R38" s="23"/>
      <c r="S38" s="23"/>
      <c r="T38" s="23"/>
      <c r="U38" s="23"/>
      <c r="V38" s="23"/>
      <c r="W38" s="23"/>
    </row>
    <row r="39" spans="1:25" ht="21.75" customHeight="1" x14ac:dyDescent="0.25">
      <c r="A39" s="238" t="s">
        <v>97</v>
      </c>
      <c r="B39" s="239"/>
      <c r="C39" s="239"/>
      <c r="D39" s="239"/>
      <c r="E39" s="239"/>
      <c r="F39" s="240"/>
      <c r="G39" s="244" t="s">
        <v>42</v>
      </c>
      <c r="H39" s="245"/>
      <c r="I39" s="61">
        <f>+I37+1</f>
        <v>29</v>
      </c>
      <c r="J39" s="70"/>
      <c r="K39" s="68"/>
      <c r="L39" s="71"/>
      <c r="M39" s="68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6"/>
    </row>
    <row r="40" spans="1:25" ht="21.75" customHeight="1" x14ac:dyDescent="0.25">
      <c r="A40" s="238" t="s">
        <v>98</v>
      </c>
      <c r="B40" s="239"/>
      <c r="C40" s="239"/>
      <c r="D40" s="239"/>
      <c r="E40" s="239"/>
      <c r="F40" s="240"/>
      <c r="G40" s="244" t="s">
        <v>42</v>
      </c>
      <c r="H40" s="245"/>
      <c r="I40" s="61">
        <f t="shared" si="0"/>
        <v>30</v>
      </c>
      <c r="J40" s="70"/>
      <c r="K40" s="68"/>
      <c r="L40" s="71"/>
      <c r="M40" s="68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6"/>
    </row>
    <row r="41" spans="1:25" ht="21.75" customHeight="1" x14ac:dyDescent="0.25">
      <c r="A41" s="238" t="s">
        <v>99</v>
      </c>
      <c r="B41" s="239"/>
      <c r="C41" s="239"/>
      <c r="D41" s="239"/>
      <c r="E41" s="239"/>
      <c r="F41" s="240"/>
      <c r="G41" s="244" t="s">
        <v>42</v>
      </c>
      <c r="H41" s="245"/>
      <c r="I41" s="61">
        <f t="shared" si="0"/>
        <v>31</v>
      </c>
      <c r="J41" s="70"/>
      <c r="K41" s="68"/>
      <c r="L41" s="71"/>
      <c r="M41" s="68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7"/>
    </row>
    <row r="42" spans="1:25" ht="21.75" customHeight="1" x14ac:dyDescent="0.25">
      <c r="A42" s="238" t="s">
        <v>100</v>
      </c>
      <c r="B42" s="239"/>
      <c r="C42" s="239"/>
      <c r="D42" s="239"/>
      <c r="E42" s="239"/>
      <c r="F42" s="240"/>
      <c r="G42" s="227" t="s">
        <v>12</v>
      </c>
      <c r="H42" s="228"/>
      <c r="I42" s="61">
        <f t="shared" si="0"/>
        <v>32</v>
      </c>
      <c r="J42" s="70"/>
      <c r="K42" s="68"/>
      <c r="L42" s="71"/>
      <c r="M42" s="68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6"/>
    </row>
    <row r="43" spans="1:25" ht="21.75" customHeight="1" x14ac:dyDescent="0.25">
      <c r="A43" s="238" t="s">
        <v>101</v>
      </c>
      <c r="B43" s="239"/>
      <c r="C43" s="239"/>
      <c r="D43" s="239"/>
      <c r="E43" s="239"/>
      <c r="F43" s="240"/>
      <c r="G43" s="227" t="s">
        <v>42</v>
      </c>
      <c r="H43" s="228"/>
      <c r="I43" s="61">
        <f t="shared" si="0"/>
        <v>33</v>
      </c>
      <c r="J43" s="70"/>
      <c r="K43" s="68"/>
      <c r="L43" s="71"/>
      <c r="M43" s="68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6"/>
    </row>
    <row r="44" spans="1:25" ht="21.75" customHeight="1" x14ac:dyDescent="0.25">
      <c r="A44" s="238" t="s">
        <v>102</v>
      </c>
      <c r="B44" s="239"/>
      <c r="C44" s="239"/>
      <c r="D44" s="239"/>
      <c r="E44" s="239"/>
      <c r="F44" s="240"/>
      <c r="G44" s="227" t="s">
        <v>106</v>
      </c>
      <c r="H44" s="228"/>
      <c r="I44" s="61">
        <f t="shared" si="0"/>
        <v>34</v>
      </c>
      <c r="J44" s="70"/>
      <c r="K44" s="68"/>
      <c r="L44" s="71"/>
      <c r="M44" s="68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7"/>
    </row>
    <row r="45" spans="1:25" ht="21.75" customHeight="1" x14ac:dyDescent="0.25">
      <c r="A45" s="238" t="s">
        <v>103</v>
      </c>
      <c r="B45" s="239"/>
      <c r="C45" s="239"/>
      <c r="D45" s="239"/>
      <c r="E45" s="239"/>
      <c r="F45" s="240"/>
      <c r="G45" s="227" t="s">
        <v>23</v>
      </c>
      <c r="H45" s="228"/>
      <c r="I45" s="61">
        <f t="shared" si="0"/>
        <v>35</v>
      </c>
      <c r="J45" s="70"/>
      <c r="K45" s="68"/>
      <c r="L45" s="71"/>
      <c r="M45" s="68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6"/>
    </row>
    <row r="46" spans="1:25" ht="21.75" customHeight="1" x14ac:dyDescent="0.25">
      <c r="A46" s="238" t="s">
        <v>104</v>
      </c>
      <c r="B46" s="239"/>
      <c r="C46" s="239"/>
      <c r="D46" s="239"/>
      <c r="E46" s="239"/>
      <c r="F46" s="240"/>
      <c r="G46" s="227" t="s">
        <v>13</v>
      </c>
      <c r="H46" s="228"/>
      <c r="I46" s="61">
        <f t="shared" si="0"/>
        <v>36</v>
      </c>
      <c r="J46" s="70"/>
      <c r="K46" s="68"/>
      <c r="L46" s="71"/>
      <c r="M46" s="68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6"/>
    </row>
    <row r="47" spans="1:25" ht="21.75" customHeight="1" x14ac:dyDescent="0.25">
      <c r="A47" s="238" t="s">
        <v>105</v>
      </c>
      <c r="B47" s="239"/>
      <c r="C47" s="239"/>
      <c r="D47" s="239"/>
      <c r="E47" s="239"/>
      <c r="F47" s="240"/>
      <c r="G47" s="227" t="s">
        <v>42</v>
      </c>
      <c r="H47" s="228"/>
      <c r="I47" s="61">
        <f t="shared" si="0"/>
        <v>37</v>
      </c>
      <c r="J47" s="70"/>
      <c r="K47" s="68"/>
      <c r="L47" s="71"/>
      <c r="M47" s="68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6"/>
    </row>
    <row r="48" spans="1:25" ht="21.75" customHeight="1" x14ac:dyDescent="0.25">
      <c r="A48" s="238" t="s">
        <v>107</v>
      </c>
      <c r="B48" s="239"/>
      <c r="C48" s="239"/>
      <c r="D48" s="239"/>
      <c r="E48" s="239"/>
      <c r="F48" s="240"/>
      <c r="G48" s="227" t="s">
        <v>108</v>
      </c>
      <c r="H48" s="228"/>
      <c r="I48" s="61">
        <f t="shared" si="0"/>
        <v>38</v>
      </c>
      <c r="J48" s="70"/>
      <c r="K48" s="68"/>
      <c r="L48" s="71"/>
      <c r="M48" s="68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6"/>
    </row>
    <row r="49" spans="1:25" ht="21.75" customHeight="1" x14ac:dyDescent="0.25">
      <c r="A49" s="233" t="s">
        <v>91</v>
      </c>
      <c r="B49" s="234"/>
      <c r="C49" s="234"/>
      <c r="D49" s="234"/>
      <c r="E49" s="234"/>
      <c r="F49" s="241"/>
      <c r="G49" s="242" t="s">
        <v>71</v>
      </c>
      <c r="H49" s="243"/>
      <c r="I49" s="61">
        <f t="shared" si="0"/>
        <v>39</v>
      </c>
      <c r="J49" s="70"/>
      <c r="K49" s="68"/>
      <c r="L49" s="71"/>
      <c r="M49" s="68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6"/>
    </row>
    <row r="50" spans="1:25" ht="15" customHeight="1" x14ac:dyDescent="0.25">
      <c r="A50" s="229" t="s">
        <v>48</v>
      </c>
      <c r="B50" s="230"/>
      <c r="C50" s="230"/>
      <c r="D50" s="230"/>
      <c r="E50" s="230"/>
      <c r="F50" s="230"/>
      <c r="G50" s="231"/>
      <c r="H50" s="232"/>
      <c r="I50" s="62"/>
      <c r="J50" s="70"/>
      <c r="K50" s="75"/>
      <c r="L50" s="71"/>
      <c r="M50" s="75"/>
      <c r="N50" s="25"/>
      <c r="O50" s="25"/>
      <c r="P50" s="25"/>
      <c r="Q50" s="25"/>
      <c r="R50" s="25"/>
      <c r="S50" s="25"/>
      <c r="T50" s="25"/>
      <c r="U50" s="25"/>
      <c r="V50" s="25"/>
      <c r="W50" s="25"/>
    </row>
    <row r="51" spans="1:25" ht="15" customHeight="1" x14ac:dyDescent="0.25">
      <c r="A51" s="225" t="s">
        <v>51</v>
      </c>
      <c r="B51" s="226"/>
      <c r="C51" s="226"/>
      <c r="D51" s="226"/>
      <c r="E51" s="226"/>
      <c r="F51" s="226"/>
      <c r="G51" s="227" t="s">
        <v>70</v>
      </c>
      <c r="H51" s="228"/>
      <c r="I51" s="61">
        <f>+I49+1</f>
        <v>40</v>
      </c>
      <c r="J51" s="70"/>
      <c r="K51" s="68"/>
      <c r="L51" s="71"/>
      <c r="M51" s="68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8"/>
    </row>
    <row r="52" spans="1:25" ht="15" customHeight="1" x14ac:dyDescent="0.25">
      <c r="A52" s="225" t="s">
        <v>49</v>
      </c>
      <c r="B52" s="226"/>
      <c r="C52" s="226"/>
      <c r="D52" s="226"/>
      <c r="E52" s="226"/>
      <c r="F52" s="226"/>
      <c r="G52" s="227" t="s">
        <v>70</v>
      </c>
      <c r="H52" s="228"/>
      <c r="I52" s="61">
        <f t="shared" si="0"/>
        <v>41</v>
      </c>
      <c r="J52" s="70"/>
      <c r="K52" s="68"/>
      <c r="L52" s="71"/>
      <c r="M52" s="68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8"/>
    </row>
    <row r="53" spans="1:25" ht="15" customHeight="1" x14ac:dyDescent="0.25">
      <c r="A53" s="225" t="s">
        <v>50</v>
      </c>
      <c r="B53" s="226"/>
      <c r="C53" s="226"/>
      <c r="D53" s="226"/>
      <c r="E53" s="226"/>
      <c r="F53" s="226"/>
      <c r="G53" s="227" t="s">
        <v>70</v>
      </c>
      <c r="H53" s="228"/>
      <c r="I53" s="61">
        <f t="shared" si="0"/>
        <v>42</v>
      </c>
      <c r="J53" s="70"/>
      <c r="K53" s="68"/>
      <c r="L53" s="71"/>
      <c r="M53" s="68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8"/>
    </row>
    <row r="54" spans="1:25" ht="21.95" customHeight="1" x14ac:dyDescent="0.25">
      <c r="A54" s="225" t="s">
        <v>19</v>
      </c>
      <c r="B54" s="226"/>
      <c r="C54" s="226"/>
      <c r="D54" s="226"/>
      <c r="E54" s="226"/>
      <c r="F54" s="226"/>
      <c r="G54" s="227" t="s">
        <v>70</v>
      </c>
      <c r="H54" s="228"/>
      <c r="I54" s="61">
        <f t="shared" si="0"/>
        <v>43</v>
      </c>
      <c r="J54" s="70"/>
      <c r="K54" s="68"/>
      <c r="L54" s="71"/>
      <c r="M54" s="68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8"/>
    </row>
    <row r="55" spans="1:25" ht="15" customHeight="1" x14ac:dyDescent="0.25">
      <c r="A55" s="229" t="s">
        <v>67</v>
      </c>
      <c r="B55" s="230"/>
      <c r="C55" s="230"/>
      <c r="D55" s="230"/>
      <c r="E55" s="230"/>
      <c r="F55" s="230"/>
      <c r="G55" s="231"/>
      <c r="H55" s="232"/>
      <c r="I55" s="62"/>
      <c r="J55" s="70"/>
      <c r="K55" s="75"/>
      <c r="L55" s="71"/>
      <c r="M55" s="75"/>
      <c r="N55" s="25"/>
      <c r="O55" s="25"/>
      <c r="P55" s="25"/>
      <c r="Q55" s="25"/>
      <c r="R55" s="25"/>
      <c r="S55" s="25"/>
      <c r="T55" s="25"/>
      <c r="U55" s="25"/>
      <c r="V55" s="25"/>
      <c r="W55" s="25"/>
    </row>
    <row r="56" spans="1:25" ht="63.75" customHeight="1" x14ac:dyDescent="0.25">
      <c r="A56" s="225" t="s">
        <v>87</v>
      </c>
      <c r="B56" s="226"/>
      <c r="C56" s="226"/>
      <c r="D56" s="226"/>
      <c r="E56" s="226"/>
      <c r="F56" s="226"/>
      <c r="G56" s="227" t="s">
        <v>42</v>
      </c>
      <c r="H56" s="228"/>
      <c r="I56" s="61">
        <f>+I54+1</f>
        <v>44</v>
      </c>
      <c r="J56" s="70"/>
      <c r="K56" s="68"/>
      <c r="L56" s="71"/>
      <c r="M56" s="68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7"/>
      <c r="Y56" s="26"/>
    </row>
    <row r="57" spans="1:25" ht="21.95" customHeight="1" x14ac:dyDescent="0.25">
      <c r="A57" s="225" t="s">
        <v>14</v>
      </c>
      <c r="B57" s="226"/>
      <c r="C57" s="226"/>
      <c r="D57" s="226"/>
      <c r="E57" s="226"/>
      <c r="F57" s="226"/>
      <c r="G57" s="227" t="s">
        <v>42</v>
      </c>
      <c r="H57" s="228"/>
      <c r="I57" s="61">
        <f t="shared" si="0"/>
        <v>45</v>
      </c>
      <c r="J57" s="70"/>
      <c r="K57" s="68"/>
      <c r="L57" s="71"/>
      <c r="M57" s="68"/>
      <c r="N57" s="8"/>
      <c r="O57" s="8"/>
      <c r="P57" s="8"/>
      <c r="Q57" s="8"/>
      <c r="R57" s="8"/>
      <c r="S57" s="8"/>
      <c r="T57" s="8"/>
      <c r="U57" s="8"/>
      <c r="V57" s="8"/>
      <c r="W57" s="8"/>
      <c r="X57" s="6"/>
      <c r="Y57" s="8"/>
    </row>
    <row r="58" spans="1:25" ht="15" customHeight="1" x14ac:dyDescent="0.25">
      <c r="A58" s="225" t="s">
        <v>92</v>
      </c>
      <c r="B58" s="226"/>
      <c r="C58" s="226"/>
      <c r="D58" s="226"/>
      <c r="E58" s="226"/>
      <c r="F58" s="226"/>
      <c r="G58" s="227" t="s">
        <v>72</v>
      </c>
      <c r="H58" s="228"/>
      <c r="I58" s="61">
        <f t="shared" si="0"/>
        <v>46</v>
      </c>
      <c r="J58" s="70"/>
      <c r="K58" s="68"/>
      <c r="L58" s="71"/>
      <c r="M58" s="68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6"/>
    </row>
    <row r="59" spans="1:25" ht="15" customHeight="1" x14ac:dyDescent="0.25">
      <c r="A59" s="235" t="s">
        <v>77</v>
      </c>
      <c r="B59" s="236"/>
      <c r="C59" s="236"/>
      <c r="D59" s="236"/>
      <c r="E59" s="236"/>
      <c r="F59" s="237"/>
      <c r="G59" s="52"/>
      <c r="H59" s="53"/>
      <c r="I59" s="62"/>
      <c r="J59" s="70"/>
      <c r="K59" s="75"/>
      <c r="L59" s="71"/>
      <c r="M59" s="75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6"/>
    </row>
    <row r="60" spans="1:25" ht="21.95" customHeight="1" x14ac:dyDescent="0.25">
      <c r="A60" s="233" t="s">
        <v>109</v>
      </c>
      <c r="B60" s="234"/>
      <c r="C60" s="234"/>
      <c r="D60" s="234"/>
      <c r="E60" s="234"/>
      <c r="F60" s="234"/>
      <c r="G60" s="227" t="s">
        <v>4</v>
      </c>
      <c r="H60" s="228"/>
      <c r="I60" s="61">
        <f>+I58+1</f>
        <v>47</v>
      </c>
      <c r="J60" s="70"/>
      <c r="K60" s="68"/>
      <c r="L60" s="71"/>
      <c r="M60" s="68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6"/>
    </row>
    <row r="61" spans="1:25" ht="21.95" customHeight="1" x14ac:dyDescent="0.25">
      <c r="A61" s="233" t="s">
        <v>110</v>
      </c>
      <c r="B61" s="234"/>
      <c r="C61" s="234"/>
      <c r="D61" s="234"/>
      <c r="E61" s="234"/>
      <c r="F61" s="234"/>
      <c r="G61" s="55"/>
      <c r="H61" s="56"/>
      <c r="I61" s="61">
        <f t="shared" ref="I61" si="1">+I60+1</f>
        <v>48</v>
      </c>
      <c r="J61" s="70"/>
      <c r="K61" s="68"/>
      <c r="L61" s="71"/>
      <c r="M61" s="68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6"/>
    </row>
    <row r="62" spans="1:25" ht="21.95" customHeight="1" x14ac:dyDescent="0.25">
      <c r="A62" s="233" t="s">
        <v>111</v>
      </c>
      <c r="B62" s="234"/>
      <c r="C62" s="234"/>
      <c r="D62" s="234"/>
      <c r="E62" s="234"/>
      <c r="F62" s="234"/>
      <c r="G62" s="55"/>
      <c r="H62" s="56"/>
      <c r="I62" s="61">
        <f t="shared" ref="I62" si="2">+I61+1</f>
        <v>49</v>
      </c>
      <c r="J62" s="70"/>
      <c r="K62" s="68"/>
      <c r="L62" s="71"/>
      <c r="M62" s="68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6"/>
    </row>
    <row r="63" spans="1:25" ht="21.95" customHeight="1" x14ac:dyDescent="0.25">
      <c r="A63" s="233" t="s">
        <v>112</v>
      </c>
      <c r="B63" s="234"/>
      <c r="C63" s="234"/>
      <c r="D63" s="234"/>
      <c r="E63" s="234"/>
      <c r="F63" s="234"/>
      <c r="G63" s="55"/>
      <c r="H63" s="56"/>
      <c r="I63" s="61">
        <f t="shared" ref="I63" si="3">+I62+1</f>
        <v>50</v>
      </c>
      <c r="J63" s="70"/>
      <c r="K63" s="68"/>
      <c r="L63" s="71"/>
      <c r="M63" s="68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6"/>
    </row>
    <row r="64" spans="1:25" ht="21.95" customHeight="1" x14ac:dyDescent="0.25">
      <c r="A64" s="251" t="s">
        <v>113</v>
      </c>
      <c r="B64" s="252"/>
      <c r="C64" s="252"/>
      <c r="D64" s="252"/>
      <c r="E64" s="252"/>
      <c r="F64" s="252"/>
      <c r="G64" s="55"/>
      <c r="H64" s="56"/>
      <c r="I64" s="61">
        <f>+I63+1</f>
        <v>51</v>
      </c>
      <c r="J64" s="70"/>
      <c r="K64" s="68"/>
      <c r="L64" s="71"/>
      <c r="M64" s="68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6"/>
    </row>
    <row r="65" spans="1:24" ht="21.95" customHeight="1" x14ac:dyDescent="0.25">
      <c r="A65" s="251" t="s">
        <v>25</v>
      </c>
      <c r="B65" s="252"/>
      <c r="C65" s="252"/>
      <c r="D65" s="252"/>
      <c r="E65" s="252"/>
      <c r="F65" s="252"/>
      <c r="G65" s="55"/>
      <c r="H65" s="56"/>
      <c r="I65" s="61">
        <f t="shared" ref="I65" si="4">+I64+1</f>
        <v>52</v>
      </c>
      <c r="J65" s="70"/>
      <c r="K65" s="68"/>
      <c r="L65" s="71"/>
      <c r="M65" s="68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6"/>
    </row>
    <row r="66" spans="1:24" ht="21.95" customHeight="1" x14ac:dyDescent="0.25">
      <c r="A66" s="233" t="s">
        <v>120</v>
      </c>
      <c r="B66" s="234"/>
      <c r="C66" s="234"/>
      <c r="D66" s="234"/>
      <c r="E66" s="234"/>
      <c r="F66" s="234"/>
      <c r="G66" s="55"/>
      <c r="H66" s="56"/>
      <c r="I66" s="61">
        <f t="shared" ref="I66" si="5">+I65+1</f>
        <v>53</v>
      </c>
      <c r="J66" s="70"/>
      <c r="K66" s="68"/>
      <c r="L66" s="71"/>
      <c r="M66" s="68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6"/>
    </row>
    <row r="67" spans="1:24" ht="21.95" customHeight="1" x14ac:dyDescent="0.25">
      <c r="A67" s="233" t="s">
        <v>8</v>
      </c>
      <c r="B67" s="234"/>
      <c r="C67" s="234"/>
      <c r="D67" s="234"/>
      <c r="E67" s="234"/>
      <c r="F67" s="234"/>
      <c r="G67" s="55"/>
      <c r="H67" s="56"/>
      <c r="I67" s="61">
        <f t="shared" ref="I67" si="6">+I66+1</f>
        <v>54</v>
      </c>
      <c r="J67" s="70"/>
      <c r="K67" s="68"/>
      <c r="L67" s="71"/>
      <c r="M67" s="68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6"/>
    </row>
    <row r="68" spans="1:24" ht="15" customHeight="1" x14ac:dyDescent="0.25">
      <c r="A68" s="233" t="s">
        <v>9</v>
      </c>
      <c r="B68" s="234"/>
      <c r="C68" s="234"/>
      <c r="D68" s="234"/>
      <c r="E68" s="234"/>
      <c r="F68" s="234"/>
      <c r="G68" s="227" t="s">
        <v>4</v>
      </c>
      <c r="H68" s="228"/>
      <c r="I68" s="61">
        <f t="shared" ref="I68" si="7">+I67+1</f>
        <v>55</v>
      </c>
      <c r="J68" s="70"/>
      <c r="K68" s="68"/>
      <c r="L68" s="71"/>
      <c r="M68" s="68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6"/>
    </row>
    <row r="69" spans="1:24" ht="21.95" customHeight="1" x14ac:dyDescent="0.25">
      <c r="A69" s="233" t="s">
        <v>10</v>
      </c>
      <c r="B69" s="234"/>
      <c r="C69" s="234"/>
      <c r="D69" s="234"/>
      <c r="E69" s="234"/>
      <c r="F69" s="234"/>
      <c r="G69" s="227" t="s">
        <v>4</v>
      </c>
      <c r="H69" s="228"/>
      <c r="I69" s="61">
        <v>56</v>
      </c>
      <c r="J69" s="70"/>
      <c r="K69" s="68"/>
      <c r="L69" s="71"/>
      <c r="M69" s="68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6"/>
    </row>
    <row r="70" spans="1:24" ht="21.95" customHeight="1" x14ac:dyDescent="0.25">
      <c r="A70" s="233" t="s">
        <v>11</v>
      </c>
      <c r="B70" s="234"/>
      <c r="C70" s="234"/>
      <c r="D70" s="234"/>
      <c r="E70" s="234"/>
      <c r="F70" s="234"/>
      <c r="G70" s="227" t="s">
        <v>7</v>
      </c>
      <c r="H70" s="228"/>
      <c r="I70" s="61">
        <f>+I89+1</f>
        <v>69</v>
      </c>
      <c r="J70" s="70"/>
      <c r="K70" s="68"/>
      <c r="L70" s="71"/>
      <c r="M70" s="68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6"/>
    </row>
    <row r="71" spans="1:24" ht="21.95" customHeight="1" x14ac:dyDescent="0.25">
      <c r="A71" s="233" t="s">
        <v>114</v>
      </c>
      <c r="B71" s="234"/>
      <c r="C71" s="234"/>
      <c r="D71" s="234"/>
      <c r="E71" s="234"/>
      <c r="F71" s="234"/>
      <c r="G71" s="227" t="s">
        <v>4</v>
      </c>
      <c r="H71" s="228"/>
      <c r="I71" s="61">
        <f>+I70+1</f>
        <v>70</v>
      </c>
      <c r="J71" s="70"/>
      <c r="K71" s="68"/>
      <c r="L71" s="71"/>
      <c r="M71" s="68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6"/>
    </row>
    <row r="72" spans="1:24" ht="15" customHeight="1" x14ac:dyDescent="0.25">
      <c r="A72" s="233" t="s">
        <v>115</v>
      </c>
      <c r="B72" s="234"/>
      <c r="C72" s="234"/>
      <c r="D72" s="234"/>
      <c r="E72" s="234"/>
      <c r="F72" s="234"/>
      <c r="G72" s="227" t="s">
        <v>4</v>
      </c>
      <c r="H72" s="228"/>
      <c r="I72" s="61">
        <f t="shared" ref="I72:I76" si="8">+I71+1</f>
        <v>71</v>
      </c>
      <c r="J72" s="70"/>
      <c r="K72" s="68"/>
      <c r="L72" s="71"/>
      <c r="M72" s="68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6"/>
    </row>
    <row r="73" spans="1:24" ht="15" customHeight="1" x14ac:dyDescent="0.25">
      <c r="A73" s="58" t="s">
        <v>116</v>
      </c>
      <c r="B73" s="57"/>
      <c r="C73" s="57"/>
      <c r="D73" s="57"/>
      <c r="E73" s="57"/>
      <c r="F73" s="57"/>
      <c r="G73" s="227" t="s">
        <v>4</v>
      </c>
      <c r="H73" s="228"/>
      <c r="I73" s="61">
        <f t="shared" si="8"/>
        <v>72</v>
      </c>
      <c r="J73" s="70"/>
      <c r="K73" s="68"/>
      <c r="L73" s="71"/>
      <c r="M73" s="68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6"/>
    </row>
    <row r="74" spans="1:24" ht="15" customHeight="1" x14ac:dyDescent="0.25">
      <c r="A74" s="58" t="s">
        <v>117</v>
      </c>
      <c r="B74" s="57"/>
      <c r="C74" s="57"/>
      <c r="D74" s="57"/>
      <c r="E74" s="57"/>
      <c r="F74" s="57"/>
      <c r="G74" s="227" t="s">
        <v>4</v>
      </c>
      <c r="H74" s="228"/>
      <c r="I74" s="61">
        <f t="shared" si="8"/>
        <v>73</v>
      </c>
      <c r="J74" s="70"/>
      <c r="K74" s="68"/>
      <c r="L74" s="71"/>
      <c r="M74" s="68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6"/>
    </row>
    <row r="75" spans="1:24" ht="15" customHeight="1" x14ac:dyDescent="0.25">
      <c r="A75" s="58" t="s">
        <v>118</v>
      </c>
      <c r="B75" s="57"/>
      <c r="C75" s="57"/>
      <c r="D75" s="57"/>
      <c r="E75" s="57"/>
      <c r="F75" s="57"/>
      <c r="G75" s="227" t="s">
        <v>4</v>
      </c>
      <c r="H75" s="228"/>
      <c r="I75" s="61">
        <f t="shared" si="8"/>
        <v>74</v>
      </c>
      <c r="J75" s="70"/>
      <c r="K75" s="68"/>
      <c r="L75" s="71"/>
      <c r="M75" s="68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6"/>
    </row>
    <row r="76" spans="1:24" ht="15" customHeight="1" x14ac:dyDescent="0.25">
      <c r="A76" s="58" t="s">
        <v>119</v>
      </c>
      <c r="B76" s="57"/>
      <c r="C76" s="57"/>
      <c r="D76" s="57"/>
      <c r="E76" s="57"/>
      <c r="F76" s="57"/>
      <c r="G76" s="227" t="s">
        <v>78</v>
      </c>
      <c r="H76" s="228"/>
      <c r="I76" s="61">
        <f t="shared" si="8"/>
        <v>75</v>
      </c>
      <c r="J76" s="70"/>
      <c r="K76" s="68"/>
      <c r="L76" s="71"/>
      <c r="M76" s="68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6"/>
    </row>
    <row r="77" spans="1:24" ht="15" customHeight="1" x14ac:dyDescent="0.25">
      <c r="A77" s="229" t="s">
        <v>69</v>
      </c>
      <c r="B77" s="230"/>
      <c r="C77" s="230"/>
      <c r="D77" s="230"/>
      <c r="E77" s="230"/>
      <c r="F77" s="230"/>
      <c r="G77" s="231"/>
      <c r="H77" s="232"/>
      <c r="I77" s="62"/>
      <c r="J77" s="70"/>
      <c r="K77" s="75"/>
      <c r="L77" s="71"/>
      <c r="M77" s="75"/>
      <c r="N77" s="28"/>
      <c r="O77" s="28"/>
      <c r="P77" s="28"/>
      <c r="Q77" s="28"/>
      <c r="R77" s="28"/>
      <c r="S77" s="28"/>
      <c r="T77" s="28"/>
      <c r="U77" s="28"/>
      <c r="V77" s="28"/>
      <c r="W77" s="28"/>
    </row>
    <row r="78" spans="1:24" ht="15" customHeight="1" x14ac:dyDescent="0.25">
      <c r="A78" s="225" t="s">
        <v>53</v>
      </c>
      <c r="B78" s="226"/>
      <c r="C78" s="226"/>
      <c r="D78" s="226"/>
      <c r="E78" s="226"/>
      <c r="F78" s="226"/>
      <c r="G78" s="227" t="s">
        <v>73</v>
      </c>
      <c r="H78" s="228"/>
      <c r="I78" s="61">
        <v>57</v>
      </c>
      <c r="J78" s="70"/>
      <c r="K78" s="68"/>
      <c r="L78" s="71"/>
      <c r="M78" s="68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9"/>
    </row>
    <row r="79" spans="1:24" ht="15" customHeight="1" x14ac:dyDescent="0.25">
      <c r="A79" s="225" t="s">
        <v>54</v>
      </c>
      <c r="B79" s="226"/>
      <c r="C79" s="226"/>
      <c r="D79" s="226"/>
      <c r="E79" s="226"/>
      <c r="F79" s="226"/>
      <c r="G79" s="227" t="s">
        <v>73</v>
      </c>
      <c r="H79" s="228"/>
      <c r="I79" s="61">
        <f t="shared" si="0"/>
        <v>58</v>
      </c>
      <c r="J79" s="70"/>
      <c r="K79" s="68"/>
      <c r="L79" s="71"/>
      <c r="M79" s="68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9"/>
    </row>
    <row r="80" spans="1:24" ht="15" customHeight="1" x14ac:dyDescent="0.25">
      <c r="A80" s="225" t="s">
        <v>64</v>
      </c>
      <c r="B80" s="226"/>
      <c r="C80" s="226"/>
      <c r="D80" s="226"/>
      <c r="E80" s="226"/>
      <c r="F80" s="226"/>
      <c r="G80" s="227" t="s">
        <v>73</v>
      </c>
      <c r="H80" s="228"/>
      <c r="I80" s="61">
        <f t="shared" si="0"/>
        <v>59</v>
      </c>
      <c r="J80" s="70"/>
      <c r="K80" s="68"/>
      <c r="L80" s="71"/>
      <c r="M80" s="68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9"/>
    </row>
    <row r="81" spans="1:147" ht="15" customHeight="1" x14ac:dyDescent="0.25">
      <c r="A81" s="225" t="s">
        <v>93</v>
      </c>
      <c r="B81" s="226"/>
      <c r="C81" s="226"/>
      <c r="D81" s="226"/>
      <c r="E81" s="226"/>
      <c r="F81" s="226"/>
      <c r="G81" s="227" t="s">
        <v>73</v>
      </c>
      <c r="H81" s="228"/>
      <c r="I81" s="61">
        <f t="shared" si="0"/>
        <v>60</v>
      </c>
      <c r="J81" s="70"/>
      <c r="K81" s="68"/>
      <c r="L81" s="71"/>
      <c r="M81" s="68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9"/>
    </row>
    <row r="82" spans="1:147" ht="15" customHeight="1" x14ac:dyDescent="0.25">
      <c r="A82" s="225" t="s">
        <v>56</v>
      </c>
      <c r="B82" s="226"/>
      <c r="C82" s="226"/>
      <c r="D82" s="226"/>
      <c r="E82" s="226"/>
      <c r="F82" s="226"/>
      <c r="G82" s="227" t="s">
        <v>44</v>
      </c>
      <c r="H82" s="228"/>
      <c r="I82" s="61">
        <f t="shared" si="0"/>
        <v>61</v>
      </c>
      <c r="J82" s="70"/>
      <c r="K82" s="68"/>
      <c r="L82" s="71"/>
      <c r="M82" s="68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9"/>
    </row>
    <row r="83" spans="1:147" ht="15" customHeight="1" x14ac:dyDescent="0.25">
      <c r="A83" s="225" t="s">
        <v>57</v>
      </c>
      <c r="B83" s="226"/>
      <c r="C83" s="226"/>
      <c r="D83" s="226"/>
      <c r="E83" s="226"/>
      <c r="F83" s="226"/>
      <c r="G83" s="227" t="s">
        <v>44</v>
      </c>
      <c r="H83" s="228"/>
      <c r="I83" s="61">
        <f t="shared" si="0"/>
        <v>62</v>
      </c>
      <c r="J83" s="70"/>
      <c r="K83" s="68"/>
      <c r="L83" s="71"/>
      <c r="M83" s="68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9"/>
    </row>
    <row r="84" spans="1:147" ht="15" customHeight="1" x14ac:dyDescent="0.25">
      <c r="A84" s="225" t="s">
        <v>65</v>
      </c>
      <c r="B84" s="226"/>
      <c r="C84" s="226"/>
      <c r="D84" s="226"/>
      <c r="E84" s="226"/>
      <c r="F84" s="226"/>
      <c r="G84" s="227" t="s">
        <v>44</v>
      </c>
      <c r="H84" s="228"/>
      <c r="I84" s="61">
        <f t="shared" si="0"/>
        <v>63</v>
      </c>
      <c r="J84" s="70"/>
      <c r="K84" s="68"/>
      <c r="L84" s="71"/>
      <c r="M84" s="68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9"/>
    </row>
    <row r="85" spans="1:147" ht="15" customHeight="1" x14ac:dyDescent="0.25">
      <c r="A85" s="225" t="s">
        <v>95</v>
      </c>
      <c r="B85" s="226"/>
      <c r="C85" s="226"/>
      <c r="D85" s="226"/>
      <c r="E85" s="226"/>
      <c r="F85" s="226"/>
      <c r="G85" s="227" t="s">
        <v>44</v>
      </c>
      <c r="H85" s="228"/>
      <c r="I85" s="61">
        <f t="shared" ref="I85:I89" si="9">+I84+1</f>
        <v>64</v>
      </c>
      <c r="J85" s="70"/>
      <c r="K85" s="68"/>
      <c r="L85" s="71"/>
      <c r="M85" s="68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9"/>
    </row>
    <row r="86" spans="1:147" ht="15" customHeight="1" x14ac:dyDescent="0.25">
      <c r="A86" s="225" t="s">
        <v>59</v>
      </c>
      <c r="B86" s="226"/>
      <c r="C86" s="226"/>
      <c r="D86" s="226"/>
      <c r="E86" s="226"/>
      <c r="F86" s="226"/>
      <c r="G86" s="227" t="s">
        <v>23</v>
      </c>
      <c r="H86" s="228"/>
      <c r="I86" s="61">
        <f t="shared" si="9"/>
        <v>65</v>
      </c>
      <c r="J86" s="70"/>
      <c r="K86" s="68"/>
      <c r="L86" s="71"/>
      <c r="M86" s="68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9"/>
    </row>
    <row r="87" spans="1:147" ht="15" customHeight="1" x14ac:dyDescent="0.25">
      <c r="A87" s="225" t="s">
        <v>60</v>
      </c>
      <c r="B87" s="226"/>
      <c r="C87" s="226"/>
      <c r="D87" s="226"/>
      <c r="E87" s="226"/>
      <c r="F87" s="226"/>
      <c r="G87" s="227" t="s">
        <v>23</v>
      </c>
      <c r="H87" s="228"/>
      <c r="I87" s="61">
        <f t="shared" si="9"/>
        <v>66</v>
      </c>
      <c r="J87" s="70"/>
      <c r="K87" s="68"/>
      <c r="L87" s="71"/>
      <c r="M87" s="68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9"/>
    </row>
    <row r="88" spans="1:147" ht="15" customHeight="1" x14ac:dyDescent="0.25">
      <c r="A88" s="225" t="s">
        <v>66</v>
      </c>
      <c r="B88" s="226"/>
      <c r="C88" s="226"/>
      <c r="D88" s="226"/>
      <c r="E88" s="226"/>
      <c r="F88" s="226"/>
      <c r="G88" s="227" t="s">
        <v>23</v>
      </c>
      <c r="H88" s="228"/>
      <c r="I88" s="61">
        <f t="shared" si="9"/>
        <v>67</v>
      </c>
      <c r="J88" s="70"/>
      <c r="K88" s="68"/>
      <c r="L88" s="71"/>
      <c r="M88" s="68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9"/>
    </row>
    <row r="89" spans="1:147" ht="15" customHeight="1" thickBot="1" x14ac:dyDescent="0.3">
      <c r="A89" s="219" t="s">
        <v>94</v>
      </c>
      <c r="B89" s="220"/>
      <c r="C89" s="220"/>
      <c r="D89" s="220"/>
      <c r="E89" s="220"/>
      <c r="F89" s="220"/>
      <c r="G89" s="221" t="s">
        <v>23</v>
      </c>
      <c r="H89" s="222"/>
      <c r="I89" s="63">
        <f t="shared" si="9"/>
        <v>68</v>
      </c>
      <c r="J89" s="70"/>
      <c r="K89" s="68"/>
      <c r="L89" s="71"/>
      <c r="M89" s="68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9"/>
    </row>
    <row r="90" spans="1:147" ht="21.95" customHeight="1" x14ac:dyDescent="0.25">
      <c r="A90" s="3"/>
      <c r="B90" s="3"/>
      <c r="C90" s="3"/>
      <c r="D90" s="3"/>
      <c r="E90" s="3"/>
      <c r="F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147" ht="21.95" customHeight="1" x14ac:dyDescent="0.25">
      <c r="A91" s="3"/>
      <c r="B91" s="3"/>
      <c r="C91" s="3"/>
      <c r="D91" s="3"/>
      <c r="E91" s="3"/>
      <c r="F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147" ht="21.95" customHeight="1" x14ac:dyDescent="0.25">
      <c r="A92" s="3"/>
      <c r="B92" s="3"/>
      <c r="C92" s="3"/>
      <c r="D92" s="3"/>
      <c r="E92" s="3"/>
      <c r="F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147" ht="21.95" customHeight="1" x14ac:dyDescent="0.25">
      <c r="A93" s="3"/>
      <c r="B93" s="3"/>
      <c r="C93" s="3"/>
      <c r="D93" s="3"/>
      <c r="E93" s="3"/>
      <c r="F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BQ93" s="3"/>
      <c r="BR93" s="3"/>
      <c r="BS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</row>
    <row r="94" spans="1:147" ht="21.95" customHeight="1" x14ac:dyDescent="0.25">
      <c r="A94" s="223" t="s">
        <v>75</v>
      </c>
      <c r="B94" s="215" t="s">
        <v>76</v>
      </c>
      <c r="C94" s="215"/>
      <c r="D94" s="213" t="s">
        <v>15</v>
      </c>
      <c r="E94" s="213"/>
      <c r="F94" s="213"/>
      <c r="G94" s="213"/>
      <c r="H94" s="213"/>
      <c r="I94" s="213"/>
      <c r="J94" s="213"/>
      <c r="K94" s="213"/>
      <c r="L94" s="213"/>
      <c r="M94" s="213"/>
      <c r="N94" s="213" t="s">
        <v>32</v>
      </c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 t="s">
        <v>45</v>
      </c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 t="s">
        <v>48</v>
      </c>
      <c r="AO94" s="213"/>
      <c r="AP94" s="213"/>
      <c r="AQ94" s="213"/>
      <c r="AR94" s="213" t="s">
        <v>67</v>
      </c>
      <c r="AS94" s="213"/>
      <c r="AT94" s="213"/>
      <c r="AU94" s="213" t="s">
        <v>79</v>
      </c>
      <c r="AV94" s="213"/>
      <c r="AW94" s="213"/>
      <c r="AX94" s="213"/>
      <c r="AY94" s="213"/>
      <c r="AZ94" s="213"/>
      <c r="BA94" s="213"/>
      <c r="BB94" s="213"/>
      <c r="BC94" s="213"/>
      <c r="BD94" s="213"/>
      <c r="BE94" s="213" t="s">
        <v>80</v>
      </c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6" t="s">
        <v>15</v>
      </c>
      <c r="BR94" s="217"/>
      <c r="BS94" s="217"/>
      <c r="BT94" s="217"/>
      <c r="BU94" s="217"/>
      <c r="BV94" s="217"/>
      <c r="BW94" s="217"/>
      <c r="BX94" s="217"/>
      <c r="BY94" s="217"/>
      <c r="BZ94" s="218"/>
      <c r="CA94" s="213" t="s">
        <v>32</v>
      </c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 t="s">
        <v>45</v>
      </c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 t="s">
        <v>48</v>
      </c>
      <c r="DB94" s="213"/>
      <c r="DC94" s="213"/>
      <c r="DD94" s="213"/>
      <c r="DE94" s="213" t="s">
        <v>67</v>
      </c>
      <c r="DF94" s="213"/>
      <c r="DG94" s="213"/>
      <c r="DH94" s="213" t="s">
        <v>79</v>
      </c>
      <c r="DI94" s="213"/>
      <c r="DJ94" s="213"/>
      <c r="DK94" s="213"/>
      <c r="DL94" s="213"/>
      <c r="DM94" s="213"/>
      <c r="DN94" s="213"/>
      <c r="DO94" s="213"/>
      <c r="DP94" s="213"/>
      <c r="DQ94" s="213"/>
      <c r="DR94" s="213" t="s">
        <v>80</v>
      </c>
      <c r="DS94" s="213"/>
      <c r="DT94" s="213"/>
      <c r="DU94" s="213"/>
      <c r="DV94" s="213"/>
      <c r="DW94" s="213"/>
      <c r="DX94" s="213"/>
      <c r="DY94" s="213"/>
      <c r="DZ94" s="213"/>
      <c r="EA94" s="213"/>
      <c r="EB94" s="213"/>
      <c r="EC94" s="213"/>
    </row>
    <row r="95" spans="1:147" ht="131.25" customHeight="1" x14ac:dyDescent="0.25">
      <c r="A95" s="224"/>
      <c r="B95" s="215"/>
      <c r="C95" s="215"/>
      <c r="D95" s="41" t="s">
        <v>16</v>
      </c>
      <c r="E95" s="41" t="s">
        <v>3</v>
      </c>
      <c r="F95" s="41" t="s">
        <v>17</v>
      </c>
      <c r="G95" s="41" t="s">
        <v>40</v>
      </c>
      <c r="H95" s="41" t="s">
        <v>41</v>
      </c>
      <c r="I95" s="41" t="s">
        <v>28</v>
      </c>
      <c r="J95" s="42" t="s">
        <v>18</v>
      </c>
      <c r="K95" s="41" t="s">
        <v>82</v>
      </c>
      <c r="L95" s="41" t="s">
        <v>84</v>
      </c>
      <c r="M95" s="41" t="s">
        <v>85</v>
      </c>
      <c r="N95" s="41" t="s">
        <v>62</v>
      </c>
      <c r="O95" s="41" t="s">
        <v>36</v>
      </c>
      <c r="P95" s="41" t="s">
        <v>34</v>
      </c>
      <c r="Q95" s="41" t="s">
        <v>29</v>
      </c>
      <c r="R95" s="41" t="s">
        <v>30</v>
      </c>
      <c r="S95" s="41" t="s">
        <v>37</v>
      </c>
      <c r="T95" s="41" t="s">
        <v>31</v>
      </c>
      <c r="U95" s="41" t="s">
        <v>39</v>
      </c>
      <c r="V95" s="41" t="s">
        <v>46</v>
      </c>
      <c r="W95" s="41" t="s">
        <v>47</v>
      </c>
      <c r="X95" s="41" t="s">
        <v>63</v>
      </c>
      <c r="Y95" s="43" t="s">
        <v>83</v>
      </c>
      <c r="Z95" s="41" t="s">
        <v>21</v>
      </c>
      <c r="AA95" s="41" t="s">
        <v>22</v>
      </c>
      <c r="AB95" s="41" t="s">
        <v>52</v>
      </c>
      <c r="AC95" s="41" t="s">
        <v>97</v>
      </c>
      <c r="AD95" s="41" t="s">
        <v>98</v>
      </c>
      <c r="AE95" s="41" t="s">
        <v>99</v>
      </c>
      <c r="AF95" s="41" t="s">
        <v>100</v>
      </c>
      <c r="AG95" s="41" t="s">
        <v>101</v>
      </c>
      <c r="AH95" s="41" t="s">
        <v>102</v>
      </c>
      <c r="AI95" s="41" t="s">
        <v>103</v>
      </c>
      <c r="AJ95" s="41" t="s">
        <v>104</v>
      </c>
      <c r="AK95" s="41" t="s">
        <v>105</v>
      </c>
      <c r="AL95" s="41" t="s">
        <v>107</v>
      </c>
      <c r="AM95" s="41" t="s">
        <v>91</v>
      </c>
      <c r="AN95" s="41" t="s">
        <v>51</v>
      </c>
      <c r="AO95" s="41" t="s">
        <v>49</v>
      </c>
      <c r="AP95" s="41" t="s">
        <v>50</v>
      </c>
      <c r="AQ95" s="41" t="s">
        <v>19</v>
      </c>
      <c r="AR95" s="41" t="s">
        <v>87</v>
      </c>
      <c r="AS95" s="41" t="s">
        <v>14</v>
      </c>
      <c r="AT95" s="41" t="s">
        <v>68</v>
      </c>
      <c r="AU95" s="41" t="s">
        <v>24</v>
      </c>
      <c r="AV95" s="41" t="s">
        <v>25</v>
      </c>
      <c r="AW95" s="41" t="s">
        <v>5</v>
      </c>
      <c r="AX95" s="41" t="s">
        <v>6</v>
      </c>
      <c r="AY95" s="41" t="s">
        <v>26</v>
      </c>
      <c r="AZ95" s="41" t="s">
        <v>27</v>
      </c>
      <c r="BA95" s="41" t="s">
        <v>8</v>
      </c>
      <c r="BB95" s="41" t="s">
        <v>9</v>
      </c>
      <c r="BC95" s="41" t="s">
        <v>10</v>
      </c>
      <c r="BD95" s="41" t="s">
        <v>11</v>
      </c>
      <c r="BE95" s="41" t="s">
        <v>53</v>
      </c>
      <c r="BF95" s="41" t="s">
        <v>54</v>
      </c>
      <c r="BG95" s="41" t="s">
        <v>64</v>
      </c>
      <c r="BH95" s="41" t="s">
        <v>55</v>
      </c>
      <c r="BI95" s="41" t="s">
        <v>56</v>
      </c>
      <c r="BJ95" s="41" t="s">
        <v>57</v>
      </c>
      <c r="BK95" s="41" t="s">
        <v>65</v>
      </c>
      <c r="BL95" s="41" t="s">
        <v>58</v>
      </c>
      <c r="BM95" s="41" t="s">
        <v>59</v>
      </c>
      <c r="BN95" s="41" t="s">
        <v>60</v>
      </c>
      <c r="BO95" s="41" t="s">
        <v>66</v>
      </c>
      <c r="BP95" s="41" t="s">
        <v>61</v>
      </c>
      <c r="BQ95" s="41" t="s">
        <v>10</v>
      </c>
      <c r="BR95" s="41" t="s">
        <v>11</v>
      </c>
      <c r="BS95" s="41" t="s">
        <v>114</v>
      </c>
      <c r="BT95" s="41" t="s">
        <v>115</v>
      </c>
      <c r="BU95" s="41" t="s">
        <v>116</v>
      </c>
      <c r="BV95" s="41" t="s">
        <v>117</v>
      </c>
      <c r="BW95" s="41" t="s">
        <v>118</v>
      </c>
      <c r="BX95" s="41" t="s">
        <v>119</v>
      </c>
      <c r="BY95" s="44" t="s">
        <v>84</v>
      </c>
      <c r="BZ95" s="44" t="s">
        <v>85</v>
      </c>
      <c r="CA95" s="44" t="s">
        <v>62</v>
      </c>
      <c r="CB95" s="44" t="s">
        <v>36</v>
      </c>
      <c r="CC95" s="44" t="s">
        <v>34</v>
      </c>
      <c r="CD95" s="44" t="s">
        <v>29</v>
      </c>
      <c r="CE95" s="44" t="s">
        <v>30</v>
      </c>
      <c r="CF95" s="44" t="s">
        <v>37</v>
      </c>
      <c r="CG95" s="44" t="s">
        <v>31</v>
      </c>
      <c r="CH95" s="44" t="s">
        <v>39</v>
      </c>
      <c r="CI95" s="44" t="s">
        <v>46</v>
      </c>
      <c r="CJ95" s="44" t="s">
        <v>47</v>
      </c>
      <c r="CK95" s="44" t="s">
        <v>63</v>
      </c>
      <c r="CL95" s="45" t="s">
        <v>83</v>
      </c>
      <c r="CM95" s="44" t="s">
        <v>21</v>
      </c>
      <c r="CN95" s="44" t="s">
        <v>22</v>
      </c>
      <c r="CO95" s="44" t="s">
        <v>52</v>
      </c>
      <c r="CP95" s="44" t="s">
        <v>97</v>
      </c>
      <c r="CQ95" s="44" t="s">
        <v>98</v>
      </c>
      <c r="CR95" s="44" t="s">
        <v>99</v>
      </c>
      <c r="CS95" s="44" t="s">
        <v>100</v>
      </c>
      <c r="CT95" s="44" t="s">
        <v>101</v>
      </c>
      <c r="CU95" s="44" t="s">
        <v>102</v>
      </c>
      <c r="CV95" s="44" t="s">
        <v>103</v>
      </c>
      <c r="CW95" s="44" t="s">
        <v>104</v>
      </c>
      <c r="CX95" s="44" t="s">
        <v>105</v>
      </c>
      <c r="CY95" s="44" t="s">
        <v>107</v>
      </c>
      <c r="CZ95" s="44" t="s">
        <v>91</v>
      </c>
      <c r="DA95" s="44" t="s">
        <v>51</v>
      </c>
      <c r="DB95" s="44" t="s">
        <v>49</v>
      </c>
      <c r="DC95" s="44" t="s">
        <v>50</v>
      </c>
      <c r="DD95" s="44" t="s">
        <v>19</v>
      </c>
      <c r="DE95" s="44" t="s">
        <v>87</v>
      </c>
      <c r="DF95" s="44" t="s">
        <v>14</v>
      </c>
      <c r="DG95" s="44" t="s">
        <v>68</v>
      </c>
      <c r="DH95" s="44" t="s">
        <v>24</v>
      </c>
      <c r="DI95" s="44" t="s">
        <v>25</v>
      </c>
      <c r="DJ95" s="44" t="s">
        <v>5</v>
      </c>
      <c r="DK95" s="44" t="s">
        <v>6</v>
      </c>
      <c r="DL95" s="44" t="s">
        <v>26</v>
      </c>
      <c r="DM95" s="44" t="s">
        <v>27</v>
      </c>
      <c r="DN95" s="44" t="s">
        <v>8</v>
      </c>
      <c r="DO95" s="44" t="s">
        <v>9</v>
      </c>
      <c r="DP95" s="44" t="s">
        <v>10</v>
      </c>
      <c r="DQ95" s="44" t="s">
        <v>11</v>
      </c>
      <c r="DR95" s="44" t="s">
        <v>53</v>
      </c>
      <c r="DS95" s="44" t="s">
        <v>54</v>
      </c>
      <c r="DT95" s="44" t="s">
        <v>64</v>
      </c>
      <c r="DU95" s="44" t="s">
        <v>55</v>
      </c>
      <c r="DV95" s="44" t="s">
        <v>56</v>
      </c>
      <c r="DW95" s="44" t="s">
        <v>57</v>
      </c>
      <c r="DX95" s="44" t="s">
        <v>65</v>
      </c>
      <c r="DY95" s="44" t="s">
        <v>58</v>
      </c>
      <c r="DZ95" s="44" t="s">
        <v>59</v>
      </c>
      <c r="EA95" s="44" t="s">
        <v>60</v>
      </c>
      <c r="EB95" s="44" t="s">
        <v>66</v>
      </c>
      <c r="EC95" s="44" t="s">
        <v>61</v>
      </c>
    </row>
    <row r="96" spans="1:147" ht="15.95" customHeight="1" x14ac:dyDescent="0.25">
      <c r="A96" s="5">
        <v>1</v>
      </c>
      <c r="B96" s="46" t="s">
        <v>96</v>
      </c>
      <c r="C96" s="47"/>
      <c r="D96" s="4">
        <f t="shared" ref="D96:AI96" si="10">SUM(D97:D176)</f>
        <v>0</v>
      </c>
      <c r="E96" s="4">
        <f t="shared" si="10"/>
        <v>0</v>
      </c>
      <c r="F96" s="4">
        <f t="shared" si="10"/>
        <v>0</v>
      </c>
      <c r="G96" s="4">
        <f t="shared" si="10"/>
        <v>0</v>
      </c>
      <c r="H96" s="4">
        <f t="shared" si="10"/>
        <v>0</v>
      </c>
      <c r="I96" s="4">
        <f t="shared" si="10"/>
        <v>0</v>
      </c>
      <c r="J96" s="4">
        <f t="shared" si="10"/>
        <v>0</v>
      </c>
      <c r="K96" s="4">
        <f t="shared" si="10"/>
        <v>0</v>
      </c>
      <c r="L96" s="4">
        <f t="shared" si="10"/>
        <v>0</v>
      </c>
      <c r="M96" s="4">
        <f t="shared" si="10"/>
        <v>0</v>
      </c>
      <c r="N96" s="4">
        <f t="shared" si="10"/>
        <v>0</v>
      </c>
      <c r="O96" s="4">
        <f t="shared" si="10"/>
        <v>0</v>
      </c>
      <c r="P96" s="4">
        <f t="shared" si="10"/>
        <v>0</v>
      </c>
      <c r="Q96" s="4">
        <f t="shared" si="10"/>
        <v>0</v>
      </c>
      <c r="R96" s="4">
        <f t="shared" si="10"/>
        <v>0</v>
      </c>
      <c r="S96" s="4">
        <f t="shared" si="10"/>
        <v>0</v>
      </c>
      <c r="T96" s="4">
        <f t="shared" si="10"/>
        <v>0</v>
      </c>
      <c r="U96" s="4">
        <f t="shared" si="10"/>
        <v>0</v>
      </c>
      <c r="V96" s="4">
        <f t="shared" si="10"/>
        <v>0</v>
      </c>
      <c r="W96" s="4">
        <f t="shared" si="10"/>
        <v>0</v>
      </c>
      <c r="X96" s="4">
        <f t="shared" si="10"/>
        <v>0</v>
      </c>
      <c r="Y96" s="4">
        <f t="shared" si="10"/>
        <v>0</v>
      </c>
      <c r="Z96" s="4">
        <f t="shared" si="10"/>
        <v>0</v>
      </c>
      <c r="AA96" s="4">
        <f t="shared" si="10"/>
        <v>0</v>
      </c>
      <c r="AB96" s="4">
        <f t="shared" si="10"/>
        <v>0</v>
      </c>
      <c r="AC96" s="4">
        <f t="shared" si="10"/>
        <v>0</v>
      </c>
      <c r="AD96" s="4">
        <f t="shared" si="10"/>
        <v>0</v>
      </c>
      <c r="AE96" s="4">
        <f t="shared" si="10"/>
        <v>0</v>
      </c>
      <c r="AF96" s="4">
        <f t="shared" si="10"/>
        <v>0</v>
      </c>
      <c r="AG96" s="4">
        <f t="shared" si="10"/>
        <v>0</v>
      </c>
      <c r="AH96" s="4">
        <f t="shared" si="10"/>
        <v>0</v>
      </c>
      <c r="AI96" s="4">
        <f t="shared" si="10"/>
        <v>0</v>
      </c>
      <c r="AJ96" s="4">
        <f t="shared" ref="AJ96:BX96" si="11">SUM(AJ97:AJ176)</f>
        <v>0</v>
      </c>
      <c r="AK96" s="4">
        <f t="shared" si="11"/>
        <v>0</v>
      </c>
      <c r="AL96" s="4">
        <f t="shared" si="11"/>
        <v>0</v>
      </c>
      <c r="AM96" s="4">
        <f t="shared" si="11"/>
        <v>0</v>
      </c>
      <c r="AN96" s="4">
        <f t="shared" si="11"/>
        <v>0</v>
      </c>
      <c r="AO96" s="4">
        <f t="shared" si="11"/>
        <v>0</v>
      </c>
      <c r="AP96" s="4">
        <f t="shared" si="11"/>
        <v>0</v>
      </c>
      <c r="AQ96" s="4">
        <f t="shared" si="11"/>
        <v>0</v>
      </c>
      <c r="AR96" s="4">
        <f t="shared" si="11"/>
        <v>0</v>
      </c>
      <c r="AS96" s="4">
        <f t="shared" si="11"/>
        <v>0</v>
      </c>
      <c r="AT96" s="4">
        <f t="shared" si="11"/>
        <v>0</v>
      </c>
      <c r="AU96" s="4">
        <f t="shared" si="11"/>
        <v>0</v>
      </c>
      <c r="AV96" s="4">
        <f t="shared" si="11"/>
        <v>0</v>
      </c>
      <c r="AW96" s="4">
        <f t="shared" si="11"/>
        <v>0</v>
      </c>
      <c r="AX96" s="4">
        <f t="shared" si="11"/>
        <v>0</v>
      </c>
      <c r="AY96" s="4">
        <f t="shared" si="11"/>
        <v>0</v>
      </c>
      <c r="AZ96" s="4">
        <f t="shared" si="11"/>
        <v>0</v>
      </c>
      <c r="BA96" s="4">
        <f t="shared" si="11"/>
        <v>0</v>
      </c>
      <c r="BB96" s="4">
        <f t="shared" si="11"/>
        <v>0</v>
      </c>
      <c r="BC96" s="4">
        <f t="shared" si="11"/>
        <v>0</v>
      </c>
      <c r="BD96" s="4">
        <f t="shared" si="11"/>
        <v>0</v>
      </c>
      <c r="BE96" s="4">
        <f t="shared" si="11"/>
        <v>0</v>
      </c>
      <c r="BF96" s="4">
        <f t="shared" si="11"/>
        <v>0</v>
      </c>
      <c r="BG96" s="4">
        <f t="shared" si="11"/>
        <v>0</v>
      </c>
      <c r="BH96" s="4">
        <f t="shared" si="11"/>
        <v>0</v>
      </c>
      <c r="BI96" s="4">
        <f t="shared" si="11"/>
        <v>0</v>
      </c>
      <c r="BJ96" s="4">
        <f t="shared" si="11"/>
        <v>0</v>
      </c>
      <c r="BK96" s="4">
        <f t="shared" si="11"/>
        <v>0</v>
      </c>
      <c r="BL96" s="4">
        <f t="shared" si="11"/>
        <v>0</v>
      </c>
      <c r="BM96" s="4">
        <f t="shared" si="11"/>
        <v>0</v>
      </c>
      <c r="BN96" s="4">
        <f t="shared" si="11"/>
        <v>0</v>
      </c>
      <c r="BO96" s="4">
        <f t="shared" si="11"/>
        <v>0</v>
      </c>
      <c r="BP96" s="4">
        <f t="shared" si="11"/>
        <v>0</v>
      </c>
      <c r="BQ96" s="4">
        <f t="shared" si="11"/>
        <v>0</v>
      </c>
      <c r="BR96" s="4">
        <f t="shared" si="11"/>
        <v>0</v>
      </c>
      <c r="BS96" s="4">
        <f t="shared" si="11"/>
        <v>0</v>
      </c>
      <c r="BT96" s="4">
        <f t="shared" si="11"/>
        <v>0</v>
      </c>
      <c r="BU96" s="4">
        <f t="shared" si="11"/>
        <v>0</v>
      </c>
      <c r="BV96" s="4">
        <f t="shared" si="11"/>
        <v>0</v>
      </c>
      <c r="BW96" s="4">
        <f t="shared" si="11"/>
        <v>0</v>
      </c>
      <c r="BX96" s="4">
        <f t="shared" si="11"/>
        <v>0</v>
      </c>
      <c r="BY96" s="33">
        <f t="shared" ref="BY96" si="12">+L96</f>
        <v>0</v>
      </c>
      <c r="BZ96" s="33">
        <f t="shared" ref="BZ96" si="13">+M96</f>
        <v>0</v>
      </c>
      <c r="CA96" s="33">
        <f t="shared" ref="CA96" si="14">+N96</f>
        <v>0</v>
      </c>
      <c r="CB96" s="33">
        <f t="shared" ref="CB96" si="15">+O96</f>
        <v>0</v>
      </c>
      <c r="CC96" s="33">
        <f t="shared" ref="CC96" si="16">+P96</f>
        <v>0</v>
      </c>
      <c r="CD96" s="33">
        <f t="shared" ref="CD96" si="17">+Q96</f>
        <v>0</v>
      </c>
      <c r="CE96" s="33">
        <f t="shared" ref="CE96" si="18">+R96</f>
        <v>0</v>
      </c>
      <c r="CF96" s="33">
        <f t="shared" ref="CF96" si="19">+S96</f>
        <v>0</v>
      </c>
      <c r="CG96" s="33">
        <f t="shared" ref="CG96" si="20">+T96</f>
        <v>0</v>
      </c>
      <c r="CH96" s="33">
        <f t="shared" ref="CH96" si="21">+U96</f>
        <v>0</v>
      </c>
      <c r="CI96" s="33">
        <f t="shared" ref="CI96" si="22">+V96</f>
        <v>0</v>
      </c>
      <c r="CJ96" s="33">
        <f t="shared" ref="CJ96" si="23">+W96</f>
        <v>0</v>
      </c>
      <c r="CK96" s="33">
        <f t="shared" ref="CK96" si="24">+X96</f>
        <v>0</v>
      </c>
      <c r="CL96" s="33">
        <f t="shared" ref="CL96" si="25">+Y96</f>
        <v>0</v>
      </c>
      <c r="CM96" s="33">
        <f t="shared" ref="CM96" si="26">+Z96</f>
        <v>0</v>
      </c>
      <c r="CN96" s="33">
        <f t="shared" ref="CN96" si="27">+AA96</f>
        <v>0</v>
      </c>
      <c r="CO96" s="33">
        <f t="shared" ref="CO96" si="28">+AB96</f>
        <v>0</v>
      </c>
      <c r="CP96" s="33">
        <f t="shared" ref="CP96" si="29">+AC96</f>
        <v>0</v>
      </c>
      <c r="CQ96" s="33">
        <f t="shared" ref="CQ96" si="30">+AD96</f>
        <v>0</v>
      </c>
      <c r="CR96" s="33">
        <f t="shared" ref="CR96" si="31">+AE96</f>
        <v>0</v>
      </c>
      <c r="CS96" s="33">
        <f t="shared" ref="CS96" si="32">+AF96</f>
        <v>0</v>
      </c>
      <c r="CT96" s="33">
        <f t="shared" ref="CT96" si="33">+AG96</f>
        <v>0</v>
      </c>
      <c r="CU96" s="33">
        <f t="shared" ref="CU96" si="34">+AH96</f>
        <v>0</v>
      </c>
      <c r="CV96" s="33">
        <f t="shared" ref="CV96" si="35">+AI96</f>
        <v>0</v>
      </c>
      <c r="CW96" s="33">
        <f t="shared" ref="CW96" si="36">+AJ96</f>
        <v>0</v>
      </c>
      <c r="CX96" s="33">
        <f t="shared" ref="CX96" si="37">+AK96</f>
        <v>0</v>
      </c>
      <c r="CY96" s="33">
        <f t="shared" ref="CY96" si="38">+AL96</f>
        <v>0</v>
      </c>
      <c r="CZ96" s="33">
        <f t="shared" ref="CZ96" si="39">+AM96</f>
        <v>0</v>
      </c>
      <c r="DA96" s="33">
        <f t="shared" ref="DA96" si="40">+AN96</f>
        <v>0</v>
      </c>
      <c r="DB96" s="33">
        <f t="shared" ref="DB96" si="41">+AO96</f>
        <v>0</v>
      </c>
      <c r="DC96" s="33">
        <f t="shared" ref="DC96:DP96" si="42">+AP96</f>
        <v>0</v>
      </c>
      <c r="DD96" s="33">
        <f t="shared" si="42"/>
        <v>0</v>
      </c>
      <c r="DE96" s="33">
        <f t="shared" si="42"/>
        <v>0</v>
      </c>
      <c r="DF96" s="33">
        <f t="shared" si="42"/>
        <v>0</v>
      </c>
      <c r="DG96" s="33">
        <f t="shared" si="42"/>
        <v>0</v>
      </c>
      <c r="DH96" s="33">
        <f t="shared" si="42"/>
        <v>0</v>
      </c>
      <c r="DI96" s="33">
        <f t="shared" si="42"/>
        <v>0</v>
      </c>
      <c r="DJ96" s="33">
        <f t="shared" si="42"/>
        <v>0</v>
      </c>
      <c r="DK96" s="33">
        <f t="shared" si="42"/>
        <v>0</v>
      </c>
      <c r="DL96" s="33">
        <f t="shared" si="42"/>
        <v>0</v>
      </c>
      <c r="DM96" s="33">
        <f t="shared" si="42"/>
        <v>0</v>
      </c>
      <c r="DN96" s="33">
        <f t="shared" si="42"/>
        <v>0</v>
      </c>
      <c r="DO96" s="33">
        <f t="shared" si="42"/>
        <v>0</v>
      </c>
      <c r="DP96" s="33">
        <f t="shared" si="42"/>
        <v>0</v>
      </c>
      <c r="DQ96" s="33">
        <f t="shared" ref="DQ96:EC96" si="43">+BD96</f>
        <v>0</v>
      </c>
      <c r="DR96" s="33">
        <f t="shared" si="43"/>
        <v>0</v>
      </c>
      <c r="DS96" s="33">
        <f t="shared" si="43"/>
        <v>0</v>
      </c>
      <c r="DT96" s="33">
        <f t="shared" si="43"/>
        <v>0</v>
      </c>
      <c r="DU96" s="33">
        <f t="shared" si="43"/>
        <v>0</v>
      </c>
      <c r="DV96" s="33">
        <f t="shared" si="43"/>
        <v>0</v>
      </c>
      <c r="DW96" s="33">
        <f t="shared" si="43"/>
        <v>0</v>
      </c>
      <c r="DX96" s="33">
        <f t="shared" si="43"/>
        <v>0</v>
      </c>
      <c r="DY96" s="33">
        <f t="shared" si="43"/>
        <v>0</v>
      </c>
      <c r="DZ96" s="33">
        <f t="shared" si="43"/>
        <v>0</v>
      </c>
      <c r="EA96" s="33">
        <f t="shared" si="43"/>
        <v>0</v>
      </c>
      <c r="EB96" s="33">
        <f t="shared" si="43"/>
        <v>0</v>
      </c>
      <c r="EC96" s="33">
        <f t="shared" si="43"/>
        <v>0</v>
      </c>
      <c r="EM96" s="6"/>
      <c r="EN96" s="6"/>
      <c r="EO96" s="6"/>
      <c r="EP96" s="6"/>
      <c r="EQ96" s="6"/>
    </row>
    <row r="97" spans="1:133" ht="15.95" customHeight="1" x14ac:dyDescent="0.25">
      <c r="A97" s="5">
        <f>+A96+1</f>
        <v>2</v>
      </c>
      <c r="B97" s="46"/>
      <c r="C97" s="47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33">
        <f t="shared" ref="BY97:BY143" si="44">+L97</f>
        <v>0</v>
      </c>
      <c r="BZ97" s="33">
        <f t="shared" ref="BZ97:BZ143" si="45">+M97</f>
        <v>0</v>
      </c>
      <c r="CA97" s="33">
        <f t="shared" ref="CA97:CA143" si="46">+N97</f>
        <v>0</v>
      </c>
      <c r="CB97" s="33">
        <f t="shared" ref="CB97:CB143" si="47">+O97</f>
        <v>0</v>
      </c>
      <c r="CC97" s="33">
        <f t="shared" ref="CC97:CC143" si="48">+P97</f>
        <v>0</v>
      </c>
      <c r="CD97" s="33">
        <f t="shared" ref="CD97:CD143" si="49">+Q97</f>
        <v>0</v>
      </c>
      <c r="CE97" s="33">
        <f t="shared" ref="CE97:CE143" si="50">+R97</f>
        <v>0</v>
      </c>
      <c r="CF97" s="33">
        <f t="shared" ref="CF97:CF143" si="51">+S97</f>
        <v>0</v>
      </c>
      <c r="CG97" s="33">
        <f t="shared" ref="CG97:CG143" si="52">+T97</f>
        <v>0</v>
      </c>
      <c r="CH97" s="33">
        <f t="shared" ref="CH97:CH143" si="53">+U97</f>
        <v>0</v>
      </c>
      <c r="CI97" s="33">
        <f t="shared" ref="CI97:CI143" si="54">+V97</f>
        <v>0</v>
      </c>
      <c r="CJ97" s="33">
        <f t="shared" ref="CJ97:CJ143" si="55">+W97</f>
        <v>0</v>
      </c>
      <c r="CK97" s="33">
        <f t="shared" ref="CK97:CK143" si="56">+X97</f>
        <v>0</v>
      </c>
      <c r="CL97" s="33">
        <f t="shared" ref="CL97:CL143" si="57">+Y97</f>
        <v>0</v>
      </c>
      <c r="CM97" s="33">
        <f t="shared" ref="CM97:CM143" si="58">+Z97</f>
        <v>0</v>
      </c>
      <c r="CN97" s="33">
        <f t="shared" ref="CN97:CN143" si="59">+AA97</f>
        <v>0</v>
      </c>
      <c r="CO97" s="33">
        <f t="shared" ref="CO97:CO143" si="60">+AB97</f>
        <v>0</v>
      </c>
      <c r="CP97" s="33">
        <f t="shared" ref="CP97:CP143" si="61">+AC97</f>
        <v>0</v>
      </c>
      <c r="CQ97" s="33">
        <f t="shared" ref="CQ97:CQ143" si="62">+AD97</f>
        <v>0</v>
      </c>
      <c r="CR97" s="33">
        <f t="shared" ref="CR97:CR143" si="63">+AE97</f>
        <v>0</v>
      </c>
      <c r="CS97" s="33">
        <f t="shared" ref="CS97:CS143" si="64">+AF97</f>
        <v>0</v>
      </c>
      <c r="CT97" s="33">
        <f t="shared" ref="CT97:CT143" si="65">+AG97</f>
        <v>0</v>
      </c>
      <c r="CU97" s="33">
        <f t="shared" ref="CU97:CU143" si="66">+AH97</f>
        <v>0</v>
      </c>
      <c r="CV97" s="33">
        <f t="shared" ref="CV97:CV143" si="67">+AI97</f>
        <v>0</v>
      </c>
      <c r="CW97" s="33">
        <f t="shared" ref="CW97:CW143" si="68">+AJ97</f>
        <v>0</v>
      </c>
      <c r="CX97" s="33">
        <f t="shared" ref="CX97:CX143" si="69">+AK97</f>
        <v>0</v>
      </c>
      <c r="CY97" s="33">
        <f t="shared" ref="CY97:CY143" si="70">+AL97</f>
        <v>0</v>
      </c>
      <c r="CZ97" s="33">
        <f t="shared" ref="CZ97:CZ143" si="71">+AM97</f>
        <v>0</v>
      </c>
      <c r="DA97" s="33">
        <f t="shared" ref="DA97:DA143" si="72">+AN97</f>
        <v>0</v>
      </c>
      <c r="DB97" s="33">
        <f t="shared" ref="DB97:DB143" si="73">+AO97</f>
        <v>0</v>
      </c>
      <c r="DC97" s="33">
        <f t="shared" ref="DC97:DC143" si="74">+AP97</f>
        <v>0</v>
      </c>
      <c r="DD97" s="33">
        <f t="shared" ref="DD97:DD143" si="75">+AQ97</f>
        <v>0</v>
      </c>
      <c r="DE97" s="33">
        <f t="shared" ref="DE97:DE143" si="76">+AR97</f>
        <v>0</v>
      </c>
      <c r="DF97" s="33">
        <f t="shared" ref="DF97:DF143" si="77">+AS97</f>
        <v>0</v>
      </c>
      <c r="DG97" s="33">
        <f t="shared" ref="DG97:DG143" si="78">+AT97</f>
        <v>0</v>
      </c>
      <c r="DH97" s="33">
        <f t="shared" ref="DH97:DH143" si="79">+AU97</f>
        <v>0</v>
      </c>
      <c r="DI97" s="33">
        <f t="shared" ref="DI97:DI143" si="80">+AV97</f>
        <v>0</v>
      </c>
      <c r="DJ97" s="33">
        <f t="shared" ref="DJ97:DJ143" si="81">+AW97</f>
        <v>0</v>
      </c>
      <c r="DK97" s="33">
        <f t="shared" ref="DK97:DK143" si="82">+AX97</f>
        <v>0</v>
      </c>
      <c r="DL97" s="33">
        <f t="shared" ref="DL97:DL143" si="83">+AY97</f>
        <v>0</v>
      </c>
      <c r="DM97" s="33">
        <f t="shared" ref="DM97:DM143" si="84">+AZ97</f>
        <v>0</v>
      </c>
      <c r="DN97" s="33">
        <f t="shared" ref="DN97:DN143" si="85">+BA97</f>
        <v>0</v>
      </c>
      <c r="DO97" s="33">
        <f t="shared" ref="DO97:DO143" si="86">+BB97</f>
        <v>0</v>
      </c>
      <c r="DP97" s="33">
        <f t="shared" ref="DP97:DP143" si="87">+BC97</f>
        <v>0</v>
      </c>
      <c r="DQ97" s="33">
        <f t="shared" ref="DQ97:DQ143" si="88">+BD97</f>
        <v>0</v>
      </c>
      <c r="DR97" s="33">
        <f t="shared" ref="DR97:DR143" si="89">+BE97</f>
        <v>0</v>
      </c>
      <c r="DS97" s="33">
        <f t="shared" ref="DS97:DS143" si="90">+BF97</f>
        <v>0</v>
      </c>
      <c r="DT97" s="33">
        <f t="shared" ref="DT97:DT143" si="91">+BG97</f>
        <v>0</v>
      </c>
      <c r="DU97" s="33">
        <f t="shared" ref="DU97:DU143" si="92">+BH97</f>
        <v>0</v>
      </c>
      <c r="DV97" s="33">
        <f t="shared" ref="DV97:DV143" si="93">+BI97</f>
        <v>0</v>
      </c>
      <c r="DW97" s="33">
        <f t="shared" ref="DW97:DW143" si="94">+BJ97</f>
        <v>0</v>
      </c>
      <c r="DX97" s="33">
        <f t="shared" ref="DX97:DX143" si="95">+BK97</f>
        <v>0</v>
      </c>
      <c r="DY97" s="33">
        <f t="shared" ref="DY97:DY143" si="96">+BL97</f>
        <v>0</v>
      </c>
      <c r="DZ97" s="33">
        <f t="shared" ref="DZ97:DZ143" si="97">+BM97</f>
        <v>0</v>
      </c>
      <c r="EA97" s="33">
        <f t="shared" ref="EA97:EA143" si="98">+BN97</f>
        <v>0</v>
      </c>
      <c r="EB97" s="33">
        <f t="shared" ref="EB97:EB143" si="99">+BO97</f>
        <v>0</v>
      </c>
      <c r="EC97" s="33">
        <f t="shared" ref="EC97:EC143" si="100">+BP97</f>
        <v>0</v>
      </c>
    </row>
    <row r="98" spans="1:133" ht="15.95" customHeight="1" x14ac:dyDescent="0.25">
      <c r="A98" s="5">
        <f t="shared" ref="A98:A161" si="101">+A97+1</f>
        <v>3</v>
      </c>
      <c r="B98" s="46"/>
      <c r="C98" s="47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33">
        <f t="shared" si="44"/>
        <v>0</v>
      </c>
      <c r="BZ98" s="33">
        <f t="shared" si="45"/>
        <v>0</v>
      </c>
      <c r="CA98" s="33">
        <f t="shared" si="46"/>
        <v>0</v>
      </c>
      <c r="CB98" s="33">
        <f t="shared" si="47"/>
        <v>0</v>
      </c>
      <c r="CC98" s="33">
        <f t="shared" si="48"/>
        <v>0</v>
      </c>
      <c r="CD98" s="33">
        <f t="shared" si="49"/>
        <v>0</v>
      </c>
      <c r="CE98" s="33">
        <f t="shared" si="50"/>
        <v>0</v>
      </c>
      <c r="CF98" s="33">
        <f t="shared" si="51"/>
        <v>0</v>
      </c>
      <c r="CG98" s="33">
        <f t="shared" si="52"/>
        <v>0</v>
      </c>
      <c r="CH98" s="33">
        <f t="shared" si="53"/>
        <v>0</v>
      </c>
      <c r="CI98" s="33">
        <f t="shared" si="54"/>
        <v>0</v>
      </c>
      <c r="CJ98" s="33">
        <f t="shared" si="55"/>
        <v>0</v>
      </c>
      <c r="CK98" s="33">
        <f t="shared" si="56"/>
        <v>0</v>
      </c>
      <c r="CL98" s="33">
        <f t="shared" si="57"/>
        <v>0</v>
      </c>
      <c r="CM98" s="33">
        <f t="shared" si="58"/>
        <v>0</v>
      </c>
      <c r="CN98" s="33">
        <f t="shared" si="59"/>
        <v>0</v>
      </c>
      <c r="CO98" s="33">
        <f t="shared" si="60"/>
        <v>0</v>
      </c>
      <c r="CP98" s="33">
        <f t="shared" si="61"/>
        <v>0</v>
      </c>
      <c r="CQ98" s="33">
        <f t="shared" si="62"/>
        <v>0</v>
      </c>
      <c r="CR98" s="33">
        <f t="shared" si="63"/>
        <v>0</v>
      </c>
      <c r="CS98" s="33">
        <f t="shared" si="64"/>
        <v>0</v>
      </c>
      <c r="CT98" s="33">
        <f t="shared" si="65"/>
        <v>0</v>
      </c>
      <c r="CU98" s="33">
        <f t="shared" si="66"/>
        <v>0</v>
      </c>
      <c r="CV98" s="33">
        <f t="shared" si="67"/>
        <v>0</v>
      </c>
      <c r="CW98" s="33">
        <f t="shared" si="68"/>
        <v>0</v>
      </c>
      <c r="CX98" s="33">
        <f t="shared" si="69"/>
        <v>0</v>
      </c>
      <c r="CY98" s="33">
        <f t="shared" si="70"/>
        <v>0</v>
      </c>
      <c r="CZ98" s="33">
        <f t="shared" si="71"/>
        <v>0</v>
      </c>
      <c r="DA98" s="33">
        <f t="shared" si="72"/>
        <v>0</v>
      </c>
      <c r="DB98" s="33">
        <f t="shared" si="73"/>
        <v>0</v>
      </c>
      <c r="DC98" s="33">
        <f t="shared" si="74"/>
        <v>0</v>
      </c>
      <c r="DD98" s="33">
        <f t="shared" si="75"/>
        <v>0</v>
      </c>
      <c r="DE98" s="33">
        <f t="shared" si="76"/>
        <v>0</v>
      </c>
      <c r="DF98" s="33">
        <f t="shared" si="77"/>
        <v>0</v>
      </c>
      <c r="DG98" s="33">
        <f t="shared" si="78"/>
        <v>0</v>
      </c>
      <c r="DH98" s="33">
        <f t="shared" si="79"/>
        <v>0</v>
      </c>
      <c r="DI98" s="33">
        <f t="shared" si="80"/>
        <v>0</v>
      </c>
      <c r="DJ98" s="33">
        <f t="shared" si="81"/>
        <v>0</v>
      </c>
      <c r="DK98" s="33">
        <f t="shared" si="82"/>
        <v>0</v>
      </c>
      <c r="DL98" s="33">
        <f t="shared" si="83"/>
        <v>0</v>
      </c>
      <c r="DM98" s="33">
        <f t="shared" si="84"/>
        <v>0</v>
      </c>
      <c r="DN98" s="33">
        <f t="shared" si="85"/>
        <v>0</v>
      </c>
      <c r="DO98" s="33">
        <f t="shared" si="86"/>
        <v>0</v>
      </c>
      <c r="DP98" s="33">
        <f t="shared" si="87"/>
        <v>0</v>
      </c>
      <c r="DQ98" s="33">
        <f t="shared" si="88"/>
        <v>0</v>
      </c>
      <c r="DR98" s="33">
        <f t="shared" si="89"/>
        <v>0</v>
      </c>
      <c r="DS98" s="33">
        <f t="shared" si="90"/>
        <v>0</v>
      </c>
      <c r="DT98" s="33">
        <f t="shared" si="91"/>
        <v>0</v>
      </c>
      <c r="DU98" s="33">
        <f t="shared" si="92"/>
        <v>0</v>
      </c>
      <c r="DV98" s="33">
        <f t="shared" si="93"/>
        <v>0</v>
      </c>
      <c r="DW98" s="33">
        <f t="shared" si="94"/>
        <v>0</v>
      </c>
      <c r="DX98" s="33">
        <f t="shared" si="95"/>
        <v>0</v>
      </c>
      <c r="DY98" s="33">
        <f t="shared" si="96"/>
        <v>0</v>
      </c>
      <c r="DZ98" s="33">
        <f t="shared" si="97"/>
        <v>0</v>
      </c>
      <c r="EA98" s="33">
        <f t="shared" si="98"/>
        <v>0</v>
      </c>
      <c r="EB98" s="33">
        <f t="shared" si="99"/>
        <v>0</v>
      </c>
      <c r="EC98" s="33">
        <f t="shared" si="100"/>
        <v>0</v>
      </c>
    </row>
    <row r="99" spans="1:133" ht="15.95" customHeight="1" x14ac:dyDescent="0.25">
      <c r="A99" s="5">
        <f>+A98+1</f>
        <v>4</v>
      </c>
      <c r="B99" s="46"/>
      <c r="C99" s="47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33">
        <f t="shared" si="44"/>
        <v>0</v>
      </c>
      <c r="BZ99" s="33">
        <f t="shared" si="45"/>
        <v>0</v>
      </c>
      <c r="CA99" s="33">
        <f t="shared" si="46"/>
        <v>0</v>
      </c>
      <c r="CB99" s="33">
        <f t="shared" si="47"/>
        <v>0</v>
      </c>
      <c r="CC99" s="33">
        <f t="shared" si="48"/>
        <v>0</v>
      </c>
      <c r="CD99" s="33">
        <f t="shared" si="49"/>
        <v>0</v>
      </c>
      <c r="CE99" s="33">
        <f t="shared" si="50"/>
        <v>0</v>
      </c>
      <c r="CF99" s="33">
        <f t="shared" si="51"/>
        <v>0</v>
      </c>
      <c r="CG99" s="33">
        <f t="shared" si="52"/>
        <v>0</v>
      </c>
      <c r="CH99" s="33">
        <f t="shared" si="53"/>
        <v>0</v>
      </c>
      <c r="CI99" s="33">
        <f t="shared" si="54"/>
        <v>0</v>
      </c>
      <c r="CJ99" s="33">
        <f t="shared" si="55"/>
        <v>0</v>
      </c>
      <c r="CK99" s="33">
        <f t="shared" si="56"/>
        <v>0</v>
      </c>
      <c r="CL99" s="33">
        <f t="shared" si="57"/>
        <v>0</v>
      </c>
      <c r="CM99" s="33">
        <f t="shared" si="58"/>
        <v>0</v>
      </c>
      <c r="CN99" s="33">
        <f t="shared" si="59"/>
        <v>0</v>
      </c>
      <c r="CO99" s="33">
        <f t="shared" si="60"/>
        <v>0</v>
      </c>
      <c r="CP99" s="33">
        <f t="shared" si="61"/>
        <v>0</v>
      </c>
      <c r="CQ99" s="33">
        <f t="shared" si="62"/>
        <v>0</v>
      </c>
      <c r="CR99" s="33">
        <f t="shared" si="63"/>
        <v>0</v>
      </c>
      <c r="CS99" s="33">
        <f t="shared" si="64"/>
        <v>0</v>
      </c>
      <c r="CT99" s="33">
        <f t="shared" si="65"/>
        <v>0</v>
      </c>
      <c r="CU99" s="33">
        <f t="shared" si="66"/>
        <v>0</v>
      </c>
      <c r="CV99" s="33">
        <f t="shared" si="67"/>
        <v>0</v>
      </c>
      <c r="CW99" s="33">
        <f t="shared" si="68"/>
        <v>0</v>
      </c>
      <c r="CX99" s="33">
        <f t="shared" si="69"/>
        <v>0</v>
      </c>
      <c r="CY99" s="33">
        <f t="shared" si="70"/>
        <v>0</v>
      </c>
      <c r="CZ99" s="33">
        <f t="shared" si="71"/>
        <v>0</v>
      </c>
      <c r="DA99" s="33">
        <f t="shared" si="72"/>
        <v>0</v>
      </c>
      <c r="DB99" s="33">
        <f t="shared" si="73"/>
        <v>0</v>
      </c>
      <c r="DC99" s="33">
        <f t="shared" si="74"/>
        <v>0</v>
      </c>
      <c r="DD99" s="33">
        <f t="shared" si="75"/>
        <v>0</v>
      </c>
      <c r="DE99" s="33">
        <f t="shared" si="76"/>
        <v>0</v>
      </c>
      <c r="DF99" s="33">
        <f t="shared" si="77"/>
        <v>0</v>
      </c>
      <c r="DG99" s="33">
        <f t="shared" si="78"/>
        <v>0</v>
      </c>
      <c r="DH99" s="33">
        <f t="shared" si="79"/>
        <v>0</v>
      </c>
      <c r="DI99" s="33">
        <f t="shared" si="80"/>
        <v>0</v>
      </c>
      <c r="DJ99" s="33">
        <f t="shared" si="81"/>
        <v>0</v>
      </c>
      <c r="DK99" s="33">
        <f t="shared" si="82"/>
        <v>0</v>
      </c>
      <c r="DL99" s="33">
        <f t="shared" si="83"/>
        <v>0</v>
      </c>
      <c r="DM99" s="33">
        <f t="shared" si="84"/>
        <v>0</v>
      </c>
      <c r="DN99" s="33">
        <f t="shared" si="85"/>
        <v>0</v>
      </c>
      <c r="DO99" s="33">
        <f t="shared" si="86"/>
        <v>0</v>
      </c>
      <c r="DP99" s="33">
        <f t="shared" si="87"/>
        <v>0</v>
      </c>
      <c r="DQ99" s="33">
        <f t="shared" si="88"/>
        <v>0</v>
      </c>
      <c r="DR99" s="33">
        <f t="shared" si="89"/>
        <v>0</v>
      </c>
      <c r="DS99" s="33">
        <f t="shared" si="90"/>
        <v>0</v>
      </c>
      <c r="DT99" s="33">
        <f t="shared" si="91"/>
        <v>0</v>
      </c>
      <c r="DU99" s="33">
        <f t="shared" si="92"/>
        <v>0</v>
      </c>
      <c r="DV99" s="33">
        <f t="shared" si="93"/>
        <v>0</v>
      </c>
      <c r="DW99" s="33">
        <f t="shared" si="94"/>
        <v>0</v>
      </c>
      <c r="DX99" s="33">
        <f t="shared" si="95"/>
        <v>0</v>
      </c>
      <c r="DY99" s="33">
        <f t="shared" si="96"/>
        <v>0</v>
      </c>
      <c r="DZ99" s="33">
        <f t="shared" si="97"/>
        <v>0</v>
      </c>
      <c r="EA99" s="33">
        <f t="shared" si="98"/>
        <v>0</v>
      </c>
      <c r="EB99" s="33">
        <f t="shared" si="99"/>
        <v>0</v>
      </c>
      <c r="EC99" s="33">
        <f t="shared" si="100"/>
        <v>0</v>
      </c>
    </row>
    <row r="100" spans="1:133" ht="15.95" customHeight="1" x14ac:dyDescent="0.25">
      <c r="A100" s="5">
        <f t="shared" si="101"/>
        <v>5</v>
      </c>
      <c r="B100" s="46"/>
      <c r="C100" s="47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33">
        <f t="shared" si="44"/>
        <v>0</v>
      </c>
      <c r="BZ100" s="33">
        <f t="shared" si="45"/>
        <v>0</v>
      </c>
      <c r="CA100" s="33">
        <f t="shared" si="46"/>
        <v>0</v>
      </c>
      <c r="CB100" s="33">
        <f t="shared" si="47"/>
        <v>0</v>
      </c>
      <c r="CC100" s="33">
        <f t="shared" si="48"/>
        <v>0</v>
      </c>
      <c r="CD100" s="33">
        <f t="shared" si="49"/>
        <v>0</v>
      </c>
      <c r="CE100" s="33">
        <f t="shared" si="50"/>
        <v>0</v>
      </c>
      <c r="CF100" s="33">
        <f t="shared" si="51"/>
        <v>0</v>
      </c>
      <c r="CG100" s="33">
        <f t="shared" si="52"/>
        <v>0</v>
      </c>
      <c r="CH100" s="33">
        <f t="shared" si="53"/>
        <v>0</v>
      </c>
      <c r="CI100" s="33">
        <f t="shared" si="54"/>
        <v>0</v>
      </c>
      <c r="CJ100" s="33">
        <f t="shared" si="55"/>
        <v>0</v>
      </c>
      <c r="CK100" s="33">
        <f t="shared" si="56"/>
        <v>0</v>
      </c>
      <c r="CL100" s="33">
        <f t="shared" si="57"/>
        <v>0</v>
      </c>
      <c r="CM100" s="33">
        <f t="shared" si="58"/>
        <v>0</v>
      </c>
      <c r="CN100" s="33">
        <f t="shared" si="59"/>
        <v>0</v>
      </c>
      <c r="CO100" s="33">
        <f t="shared" si="60"/>
        <v>0</v>
      </c>
      <c r="CP100" s="33">
        <f t="shared" si="61"/>
        <v>0</v>
      </c>
      <c r="CQ100" s="33">
        <f t="shared" si="62"/>
        <v>0</v>
      </c>
      <c r="CR100" s="33">
        <f t="shared" si="63"/>
        <v>0</v>
      </c>
      <c r="CS100" s="33">
        <f t="shared" si="64"/>
        <v>0</v>
      </c>
      <c r="CT100" s="33">
        <f t="shared" si="65"/>
        <v>0</v>
      </c>
      <c r="CU100" s="33">
        <f t="shared" si="66"/>
        <v>0</v>
      </c>
      <c r="CV100" s="33">
        <f t="shared" si="67"/>
        <v>0</v>
      </c>
      <c r="CW100" s="33">
        <f t="shared" si="68"/>
        <v>0</v>
      </c>
      <c r="CX100" s="33">
        <f t="shared" si="69"/>
        <v>0</v>
      </c>
      <c r="CY100" s="33">
        <f t="shared" si="70"/>
        <v>0</v>
      </c>
      <c r="CZ100" s="33">
        <f t="shared" si="71"/>
        <v>0</v>
      </c>
      <c r="DA100" s="33">
        <f t="shared" si="72"/>
        <v>0</v>
      </c>
      <c r="DB100" s="33">
        <f t="shared" si="73"/>
        <v>0</v>
      </c>
      <c r="DC100" s="33">
        <f t="shared" si="74"/>
        <v>0</v>
      </c>
      <c r="DD100" s="33">
        <f t="shared" si="75"/>
        <v>0</v>
      </c>
      <c r="DE100" s="33">
        <f t="shared" si="76"/>
        <v>0</v>
      </c>
      <c r="DF100" s="33">
        <f t="shared" si="77"/>
        <v>0</v>
      </c>
      <c r="DG100" s="33">
        <f t="shared" si="78"/>
        <v>0</v>
      </c>
      <c r="DH100" s="33">
        <f t="shared" si="79"/>
        <v>0</v>
      </c>
      <c r="DI100" s="33">
        <f t="shared" si="80"/>
        <v>0</v>
      </c>
      <c r="DJ100" s="33">
        <f t="shared" si="81"/>
        <v>0</v>
      </c>
      <c r="DK100" s="33">
        <f t="shared" si="82"/>
        <v>0</v>
      </c>
      <c r="DL100" s="33">
        <f t="shared" si="83"/>
        <v>0</v>
      </c>
      <c r="DM100" s="33">
        <f t="shared" si="84"/>
        <v>0</v>
      </c>
      <c r="DN100" s="33">
        <f t="shared" si="85"/>
        <v>0</v>
      </c>
      <c r="DO100" s="33">
        <f t="shared" si="86"/>
        <v>0</v>
      </c>
      <c r="DP100" s="33">
        <f t="shared" si="87"/>
        <v>0</v>
      </c>
      <c r="DQ100" s="33">
        <f t="shared" si="88"/>
        <v>0</v>
      </c>
      <c r="DR100" s="33">
        <f t="shared" si="89"/>
        <v>0</v>
      </c>
      <c r="DS100" s="33">
        <f t="shared" si="90"/>
        <v>0</v>
      </c>
      <c r="DT100" s="33">
        <f t="shared" si="91"/>
        <v>0</v>
      </c>
      <c r="DU100" s="33">
        <f t="shared" si="92"/>
        <v>0</v>
      </c>
      <c r="DV100" s="33">
        <f t="shared" si="93"/>
        <v>0</v>
      </c>
      <c r="DW100" s="33">
        <f t="shared" si="94"/>
        <v>0</v>
      </c>
      <c r="DX100" s="33">
        <f t="shared" si="95"/>
        <v>0</v>
      </c>
      <c r="DY100" s="33">
        <f t="shared" si="96"/>
        <v>0</v>
      </c>
      <c r="DZ100" s="33">
        <f t="shared" si="97"/>
        <v>0</v>
      </c>
      <c r="EA100" s="33">
        <f t="shared" si="98"/>
        <v>0</v>
      </c>
      <c r="EB100" s="33">
        <f t="shared" si="99"/>
        <v>0</v>
      </c>
      <c r="EC100" s="33">
        <f t="shared" si="100"/>
        <v>0</v>
      </c>
    </row>
    <row r="101" spans="1:133" ht="15.95" customHeight="1" x14ac:dyDescent="0.25">
      <c r="A101" s="5">
        <f t="shared" si="101"/>
        <v>6</v>
      </c>
      <c r="B101" s="46"/>
      <c r="C101" s="47"/>
      <c r="D101" s="5"/>
      <c r="E101" s="5"/>
      <c r="F101" s="5"/>
      <c r="G101" s="2"/>
      <c r="H101" s="2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33">
        <f t="shared" si="44"/>
        <v>0</v>
      </c>
      <c r="BZ101" s="33">
        <f t="shared" si="45"/>
        <v>0</v>
      </c>
      <c r="CA101" s="33">
        <f t="shared" si="46"/>
        <v>0</v>
      </c>
      <c r="CB101" s="33">
        <f t="shared" si="47"/>
        <v>0</v>
      </c>
      <c r="CC101" s="33">
        <f t="shared" si="48"/>
        <v>0</v>
      </c>
      <c r="CD101" s="33">
        <f t="shared" si="49"/>
        <v>0</v>
      </c>
      <c r="CE101" s="33">
        <f t="shared" si="50"/>
        <v>0</v>
      </c>
      <c r="CF101" s="33">
        <f t="shared" si="51"/>
        <v>0</v>
      </c>
      <c r="CG101" s="33">
        <f t="shared" si="52"/>
        <v>0</v>
      </c>
      <c r="CH101" s="33">
        <f t="shared" si="53"/>
        <v>0</v>
      </c>
      <c r="CI101" s="33">
        <f t="shared" si="54"/>
        <v>0</v>
      </c>
      <c r="CJ101" s="33">
        <f t="shared" si="55"/>
        <v>0</v>
      </c>
      <c r="CK101" s="33">
        <f t="shared" si="56"/>
        <v>0</v>
      </c>
      <c r="CL101" s="33">
        <f t="shared" si="57"/>
        <v>0</v>
      </c>
      <c r="CM101" s="33">
        <f t="shared" si="58"/>
        <v>0</v>
      </c>
      <c r="CN101" s="33">
        <f t="shared" si="59"/>
        <v>0</v>
      </c>
      <c r="CO101" s="33">
        <f t="shared" si="60"/>
        <v>0</v>
      </c>
      <c r="CP101" s="33">
        <f t="shared" si="61"/>
        <v>0</v>
      </c>
      <c r="CQ101" s="33">
        <f t="shared" si="62"/>
        <v>0</v>
      </c>
      <c r="CR101" s="33">
        <f t="shared" si="63"/>
        <v>0</v>
      </c>
      <c r="CS101" s="33">
        <f t="shared" si="64"/>
        <v>0</v>
      </c>
      <c r="CT101" s="33">
        <f t="shared" si="65"/>
        <v>0</v>
      </c>
      <c r="CU101" s="33">
        <f t="shared" si="66"/>
        <v>0</v>
      </c>
      <c r="CV101" s="33">
        <f t="shared" si="67"/>
        <v>0</v>
      </c>
      <c r="CW101" s="33">
        <f t="shared" si="68"/>
        <v>0</v>
      </c>
      <c r="CX101" s="33">
        <f t="shared" si="69"/>
        <v>0</v>
      </c>
      <c r="CY101" s="33">
        <f t="shared" si="70"/>
        <v>0</v>
      </c>
      <c r="CZ101" s="33">
        <f t="shared" si="71"/>
        <v>0</v>
      </c>
      <c r="DA101" s="33">
        <f t="shared" si="72"/>
        <v>0</v>
      </c>
      <c r="DB101" s="33">
        <f t="shared" si="73"/>
        <v>0</v>
      </c>
      <c r="DC101" s="33">
        <f t="shared" si="74"/>
        <v>0</v>
      </c>
      <c r="DD101" s="33">
        <f t="shared" si="75"/>
        <v>0</v>
      </c>
      <c r="DE101" s="33">
        <f t="shared" si="76"/>
        <v>0</v>
      </c>
      <c r="DF101" s="33">
        <f t="shared" si="77"/>
        <v>0</v>
      </c>
      <c r="DG101" s="33">
        <f t="shared" si="78"/>
        <v>0</v>
      </c>
      <c r="DH101" s="33">
        <f t="shared" si="79"/>
        <v>0</v>
      </c>
      <c r="DI101" s="33">
        <f t="shared" si="80"/>
        <v>0</v>
      </c>
      <c r="DJ101" s="33">
        <f t="shared" si="81"/>
        <v>0</v>
      </c>
      <c r="DK101" s="33">
        <f t="shared" si="82"/>
        <v>0</v>
      </c>
      <c r="DL101" s="33">
        <f t="shared" si="83"/>
        <v>0</v>
      </c>
      <c r="DM101" s="33">
        <f t="shared" si="84"/>
        <v>0</v>
      </c>
      <c r="DN101" s="33">
        <f t="shared" si="85"/>
        <v>0</v>
      </c>
      <c r="DO101" s="33">
        <f t="shared" si="86"/>
        <v>0</v>
      </c>
      <c r="DP101" s="33">
        <f t="shared" si="87"/>
        <v>0</v>
      </c>
      <c r="DQ101" s="33">
        <f t="shared" si="88"/>
        <v>0</v>
      </c>
      <c r="DR101" s="33">
        <f t="shared" si="89"/>
        <v>0</v>
      </c>
      <c r="DS101" s="33">
        <f t="shared" si="90"/>
        <v>0</v>
      </c>
      <c r="DT101" s="33">
        <f t="shared" si="91"/>
        <v>0</v>
      </c>
      <c r="DU101" s="33">
        <f t="shared" si="92"/>
        <v>0</v>
      </c>
      <c r="DV101" s="33">
        <f t="shared" si="93"/>
        <v>0</v>
      </c>
      <c r="DW101" s="33">
        <f t="shared" si="94"/>
        <v>0</v>
      </c>
      <c r="DX101" s="33">
        <f t="shared" si="95"/>
        <v>0</v>
      </c>
      <c r="DY101" s="33">
        <f t="shared" si="96"/>
        <v>0</v>
      </c>
      <c r="DZ101" s="33">
        <f t="shared" si="97"/>
        <v>0</v>
      </c>
      <c r="EA101" s="33">
        <f t="shared" si="98"/>
        <v>0</v>
      </c>
      <c r="EB101" s="33">
        <f t="shared" si="99"/>
        <v>0</v>
      </c>
      <c r="EC101" s="33">
        <f t="shared" si="100"/>
        <v>0</v>
      </c>
    </row>
    <row r="102" spans="1:133" ht="15.95" customHeight="1" x14ac:dyDescent="0.25">
      <c r="A102" s="5">
        <f t="shared" si="101"/>
        <v>7</v>
      </c>
      <c r="B102" s="46"/>
      <c r="C102" s="47"/>
      <c r="D102" s="5"/>
      <c r="E102" s="5"/>
      <c r="F102" s="5"/>
      <c r="G102" s="2"/>
      <c r="H102" s="2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33">
        <f t="shared" si="44"/>
        <v>0</v>
      </c>
      <c r="BZ102" s="33">
        <f t="shared" si="45"/>
        <v>0</v>
      </c>
      <c r="CA102" s="33">
        <f t="shared" si="46"/>
        <v>0</v>
      </c>
      <c r="CB102" s="33">
        <f t="shared" si="47"/>
        <v>0</v>
      </c>
      <c r="CC102" s="33">
        <f t="shared" si="48"/>
        <v>0</v>
      </c>
      <c r="CD102" s="33">
        <f t="shared" si="49"/>
        <v>0</v>
      </c>
      <c r="CE102" s="33">
        <f t="shared" si="50"/>
        <v>0</v>
      </c>
      <c r="CF102" s="33">
        <f t="shared" si="51"/>
        <v>0</v>
      </c>
      <c r="CG102" s="33">
        <f t="shared" si="52"/>
        <v>0</v>
      </c>
      <c r="CH102" s="33">
        <f t="shared" si="53"/>
        <v>0</v>
      </c>
      <c r="CI102" s="33">
        <f t="shared" si="54"/>
        <v>0</v>
      </c>
      <c r="CJ102" s="33">
        <f t="shared" si="55"/>
        <v>0</v>
      </c>
      <c r="CK102" s="33">
        <f t="shared" si="56"/>
        <v>0</v>
      </c>
      <c r="CL102" s="33">
        <f t="shared" si="57"/>
        <v>0</v>
      </c>
      <c r="CM102" s="33">
        <f t="shared" si="58"/>
        <v>0</v>
      </c>
      <c r="CN102" s="33">
        <f t="shared" si="59"/>
        <v>0</v>
      </c>
      <c r="CO102" s="33">
        <f t="shared" si="60"/>
        <v>0</v>
      </c>
      <c r="CP102" s="33">
        <f t="shared" si="61"/>
        <v>0</v>
      </c>
      <c r="CQ102" s="33">
        <f t="shared" si="62"/>
        <v>0</v>
      </c>
      <c r="CR102" s="33">
        <f t="shared" si="63"/>
        <v>0</v>
      </c>
      <c r="CS102" s="33">
        <f t="shared" si="64"/>
        <v>0</v>
      </c>
      <c r="CT102" s="33">
        <f t="shared" si="65"/>
        <v>0</v>
      </c>
      <c r="CU102" s="33">
        <f t="shared" si="66"/>
        <v>0</v>
      </c>
      <c r="CV102" s="33">
        <f t="shared" si="67"/>
        <v>0</v>
      </c>
      <c r="CW102" s="33">
        <f t="shared" si="68"/>
        <v>0</v>
      </c>
      <c r="CX102" s="33">
        <f t="shared" si="69"/>
        <v>0</v>
      </c>
      <c r="CY102" s="33">
        <f t="shared" si="70"/>
        <v>0</v>
      </c>
      <c r="CZ102" s="33">
        <f t="shared" si="71"/>
        <v>0</v>
      </c>
      <c r="DA102" s="33">
        <f t="shared" si="72"/>
        <v>0</v>
      </c>
      <c r="DB102" s="33">
        <f t="shared" si="73"/>
        <v>0</v>
      </c>
      <c r="DC102" s="33">
        <f t="shared" si="74"/>
        <v>0</v>
      </c>
      <c r="DD102" s="33">
        <f t="shared" si="75"/>
        <v>0</v>
      </c>
      <c r="DE102" s="33">
        <f t="shared" si="76"/>
        <v>0</v>
      </c>
      <c r="DF102" s="33">
        <f t="shared" si="77"/>
        <v>0</v>
      </c>
      <c r="DG102" s="33">
        <f t="shared" si="78"/>
        <v>0</v>
      </c>
      <c r="DH102" s="33">
        <f t="shared" si="79"/>
        <v>0</v>
      </c>
      <c r="DI102" s="33">
        <f t="shared" si="80"/>
        <v>0</v>
      </c>
      <c r="DJ102" s="33">
        <f t="shared" si="81"/>
        <v>0</v>
      </c>
      <c r="DK102" s="33">
        <f t="shared" si="82"/>
        <v>0</v>
      </c>
      <c r="DL102" s="33">
        <f t="shared" si="83"/>
        <v>0</v>
      </c>
      <c r="DM102" s="33">
        <f t="shared" si="84"/>
        <v>0</v>
      </c>
      <c r="DN102" s="33">
        <f t="shared" si="85"/>
        <v>0</v>
      </c>
      <c r="DO102" s="33">
        <f t="shared" si="86"/>
        <v>0</v>
      </c>
      <c r="DP102" s="33">
        <f t="shared" si="87"/>
        <v>0</v>
      </c>
      <c r="DQ102" s="33">
        <f t="shared" si="88"/>
        <v>0</v>
      </c>
      <c r="DR102" s="33">
        <f t="shared" si="89"/>
        <v>0</v>
      </c>
      <c r="DS102" s="33">
        <f t="shared" si="90"/>
        <v>0</v>
      </c>
      <c r="DT102" s="33">
        <f t="shared" si="91"/>
        <v>0</v>
      </c>
      <c r="DU102" s="33">
        <f t="shared" si="92"/>
        <v>0</v>
      </c>
      <c r="DV102" s="33">
        <f t="shared" si="93"/>
        <v>0</v>
      </c>
      <c r="DW102" s="33">
        <f t="shared" si="94"/>
        <v>0</v>
      </c>
      <c r="DX102" s="33">
        <f t="shared" si="95"/>
        <v>0</v>
      </c>
      <c r="DY102" s="33">
        <f t="shared" si="96"/>
        <v>0</v>
      </c>
      <c r="DZ102" s="33">
        <f t="shared" si="97"/>
        <v>0</v>
      </c>
      <c r="EA102" s="33">
        <f t="shared" si="98"/>
        <v>0</v>
      </c>
      <c r="EB102" s="33">
        <f t="shared" si="99"/>
        <v>0</v>
      </c>
      <c r="EC102" s="33">
        <f t="shared" si="100"/>
        <v>0</v>
      </c>
    </row>
    <row r="103" spans="1:133" ht="15.95" customHeight="1" x14ac:dyDescent="0.25">
      <c r="A103" s="5">
        <f t="shared" si="101"/>
        <v>8</v>
      </c>
      <c r="B103" s="46"/>
      <c r="C103" s="47"/>
      <c r="D103" s="5"/>
      <c r="E103" s="5"/>
      <c r="F103" s="5"/>
      <c r="G103" s="2"/>
      <c r="H103" s="2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33">
        <f t="shared" si="44"/>
        <v>0</v>
      </c>
      <c r="BZ103" s="33">
        <f t="shared" si="45"/>
        <v>0</v>
      </c>
      <c r="CA103" s="33">
        <f t="shared" si="46"/>
        <v>0</v>
      </c>
      <c r="CB103" s="33">
        <f t="shared" si="47"/>
        <v>0</v>
      </c>
      <c r="CC103" s="33">
        <f t="shared" si="48"/>
        <v>0</v>
      </c>
      <c r="CD103" s="33">
        <f t="shared" si="49"/>
        <v>0</v>
      </c>
      <c r="CE103" s="33">
        <f t="shared" si="50"/>
        <v>0</v>
      </c>
      <c r="CF103" s="33">
        <f t="shared" si="51"/>
        <v>0</v>
      </c>
      <c r="CG103" s="33">
        <f t="shared" si="52"/>
        <v>0</v>
      </c>
      <c r="CH103" s="33">
        <f t="shared" si="53"/>
        <v>0</v>
      </c>
      <c r="CI103" s="33">
        <f t="shared" si="54"/>
        <v>0</v>
      </c>
      <c r="CJ103" s="33">
        <f t="shared" si="55"/>
        <v>0</v>
      </c>
      <c r="CK103" s="33">
        <f t="shared" si="56"/>
        <v>0</v>
      </c>
      <c r="CL103" s="33">
        <f t="shared" si="57"/>
        <v>0</v>
      </c>
      <c r="CM103" s="33">
        <f t="shared" si="58"/>
        <v>0</v>
      </c>
      <c r="CN103" s="33">
        <f t="shared" si="59"/>
        <v>0</v>
      </c>
      <c r="CO103" s="33">
        <f t="shared" si="60"/>
        <v>0</v>
      </c>
      <c r="CP103" s="33">
        <f t="shared" si="61"/>
        <v>0</v>
      </c>
      <c r="CQ103" s="33">
        <f t="shared" si="62"/>
        <v>0</v>
      </c>
      <c r="CR103" s="33">
        <f t="shared" si="63"/>
        <v>0</v>
      </c>
      <c r="CS103" s="33">
        <f t="shared" si="64"/>
        <v>0</v>
      </c>
      <c r="CT103" s="33">
        <f t="shared" si="65"/>
        <v>0</v>
      </c>
      <c r="CU103" s="33">
        <f t="shared" si="66"/>
        <v>0</v>
      </c>
      <c r="CV103" s="33">
        <f t="shared" si="67"/>
        <v>0</v>
      </c>
      <c r="CW103" s="33">
        <f t="shared" si="68"/>
        <v>0</v>
      </c>
      <c r="CX103" s="33">
        <f t="shared" si="69"/>
        <v>0</v>
      </c>
      <c r="CY103" s="33">
        <f t="shared" si="70"/>
        <v>0</v>
      </c>
      <c r="CZ103" s="33">
        <f t="shared" si="71"/>
        <v>0</v>
      </c>
      <c r="DA103" s="33">
        <f t="shared" si="72"/>
        <v>0</v>
      </c>
      <c r="DB103" s="33">
        <f t="shared" si="73"/>
        <v>0</v>
      </c>
      <c r="DC103" s="33">
        <f t="shared" si="74"/>
        <v>0</v>
      </c>
      <c r="DD103" s="33">
        <f t="shared" si="75"/>
        <v>0</v>
      </c>
      <c r="DE103" s="33">
        <f t="shared" si="76"/>
        <v>0</v>
      </c>
      <c r="DF103" s="33">
        <f t="shared" si="77"/>
        <v>0</v>
      </c>
      <c r="DG103" s="33">
        <f t="shared" si="78"/>
        <v>0</v>
      </c>
      <c r="DH103" s="33">
        <f t="shared" si="79"/>
        <v>0</v>
      </c>
      <c r="DI103" s="33">
        <f t="shared" si="80"/>
        <v>0</v>
      </c>
      <c r="DJ103" s="33">
        <f t="shared" si="81"/>
        <v>0</v>
      </c>
      <c r="DK103" s="33">
        <f t="shared" si="82"/>
        <v>0</v>
      </c>
      <c r="DL103" s="33">
        <f t="shared" si="83"/>
        <v>0</v>
      </c>
      <c r="DM103" s="33">
        <f t="shared" si="84"/>
        <v>0</v>
      </c>
      <c r="DN103" s="33">
        <f t="shared" si="85"/>
        <v>0</v>
      </c>
      <c r="DO103" s="33">
        <f t="shared" si="86"/>
        <v>0</v>
      </c>
      <c r="DP103" s="33">
        <f t="shared" si="87"/>
        <v>0</v>
      </c>
      <c r="DQ103" s="33">
        <f t="shared" si="88"/>
        <v>0</v>
      </c>
      <c r="DR103" s="33">
        <f t="shared" si="89"/>
        <v>0</v>
      </c>
      <c r="DS103" s="33">
        <f t="shared" si="90"/>
        <v>0</v>
      </c>
      <c r="DT103" s="33">
        <f t="shared" si="91"/>
        <v>0</v>
      </c>
      <c r="DU103" s="33">
        <f t="shared" si="92"/>
        <v>0</v>
      </c>
      <c r="DV103" s="33">
        <f t="shared" si="93"/>
        <v>0</v>
      </c>
      <c r="DW103" s="33">
        <f t="shared" si="94"/>
        <v>0</v>
      </c>
      <c r="DX103" s="33">
        <f t="shared" si="95"/>
        <v>0</v>
      </c>
      <c r="DY103" s="33">
        <f t="shared" si="96"/>
        <v>0</v>
      </c>
      <c r="DZ103" s="33">
        <f t="shared" si="97"/>
        <v>0</v>
      </c>
      <c r="EA103" s="33">
        <f t="shared" si="98"/>
        <v>0</v>
      </c>
      <c r="EB103" s="33">
        <f t="shared" si="99"/>
        <v>0</v>
      </c>
      <c r="EC103" s="33">
        <f t="shared" si="100"/>
        <v>0</v>
      </c>
    </row>
    <row r="104" spans="1:133" ht="15.95" customHeight="1" x14ac:dyDescent="0.25">
      <c r="A104" s="5">
        <f t="shared" si="101"/>
        <v>9</v>
      </c>
      <c r="B104" s="46"/>
      <c r="C104" s="47"/>
      <c r="D104" s="5"/>
      <c r="E104" s="5"/>
      <c r="F104" s="5"/>
      <c r="G104" s="2"/>
      <c r="H104" s="2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33">
        <f t="shared" si="44"/>
        <v>0</v>
      </c>
      <c r="BZ104" s="33">
        <f t="shared" si="45"/>
        <v>0</v>
      </c>
      <c r="CA104" s="33">
        <f t="shared" si="46"/>
        <v>0</v>
      </c>
      <c r="CB104" s="33">
        <f t="shared" si="47"/>
        <v>0</v>
      </c>
      <c r="CC104" s="33">
        <f t="shared" si="48"/>
        <v>0</v>
      </c>
      <c r="CD104" s="33">
        <f t="shared" si="49"/>
        <v>0</v>
      </c>
      <c r="CE104" s="33">
        <f t="shared" si="50"/>
        <v>0</v>
      </c>
      <c r="CF104" s="33">
        <f t="shared" si="51"/>
        <v>0</v>
      </c>
      <c r="CG104" s="33">
        <f t="shared" si="52"/>
        <v>0</v>
      </c>
      <c r="CH104" s="33">
        <f t="shared" si="53"/>
        <v>0</v>
      </c>
      <c r="CI104" s="33">
        <f t="shared" si="54"/>
        <v>0</v>
      </c>
      <c r="CJ104" s="33">
        <f t="shared" si="55"/>
        <v>0</v>
      </c>
      <c r="CK104" s="33">
        <f t="shared" si="56"/>
        <v>0</v>
      </c>
      <c r="CL104" s="33">
        <f t="shared" si="57"/>
        <v>0</v>
      </c>
      <c r="CM104" s="33">
        <f t="shared" si="58"/>
        <v>0</v>
      </c>
      <c r="CN104" s="33">
        <f t="shared" si="59"/>
        <v>0</v>
      </c>
      <c r="CO104" s="33">
        <f t="shared" si="60"/>
        <v>0</v>
      </c>
      <c r="CP104" s="33">
        <f t="shared" si="61"/>
        <v>0</v>
      </c>
      <c r="CQ104" s="33">
        <f t="shared" si="62"/>
        <v>0</v>
      </c>
      <c r="CR104" s="33">
        <f t="shared" si="63"/>
        <v>0</v>
      </c>
      <c r="CS104" s="33">
        <f t="shared" si="64"/>
        <v>0</v>
      </c>
      <c r="CT104" s="33">
        <f t="shared" si="65"/>
        <v>0</v>
      </c>
      <c r="CU104" s="33">
        <f t="shared" si="66"/>
        <v>0</v>
      </c>
      <c r="CV104" s="33">
        <f t="shared" si="67"/>
        <v>0</v>
      </c>
      <c r="CW104" s="33">
        <f t="shared" si="68"/>
        <v>0</v>
      </c>
      <c r="CX104" s="33">
        <f t="shared" si="69"/>
        <v>0</v>
      </c>
      <c r="CY104" s="33">
        <f t="shared" si="70"/>
        <v>0</v>
      </c>
      <c r="CZ104" s="33">
        <f t="shared" si="71"/>
        <v>0</v>
      </c>
      <c r="DA104" s="33">
        <f t="shared" si="72"/>
        <v>0</v>
      </c>
      <c r="DB104" s="33">
        <f t="shared" si="73"/>
        <v>0</v>
      </c>
      <c r="DC104" s="33">
        <f t="shared" si="74"/>
        <v>0</v>
      </c>
      <c r="DD104" s="33">
        <f t="shared" si="75"/>
        <v>0</v>
      </c>
      <c r="DE104" s="33">
        <f t="shared" si="76"/>
        <v>0</v>
      </c>
      <c r="DF104" s="33">
        <f t="shared" si="77"/>
        <v>0</v>
      </c>
      <c r="DG104" s="33">
        <f t="shared" si="78"/>
        <v>0</v>
      </c>
      <c r="DH104" s="33">
        <f t="shared" si="79"/>
        <v>0</v>
      </c>
      <c r="DI104" s="33">
        <f t="shared" si="80"/>
        <v>0</v>
      </c>
      <c r="DJ104" s="33">
        <f t="shared" si="81"/>
        <v>0</v>
      </c>
      <c r="DK104" s="33">
        <f t="shared" si="82"/>
        <v>0</v>
      </c>
      <c r="DL104" s="33">
        <f t="shared" si="83"/>
        <v>0</v>
      </c>
      <c r="DM104" s="33">
        <f t="shared" si="84"/>
        <v>0</v>
      </c>
      <c r="DN104" s="33">
        <f t="shared" si="85"/>
        <v>0</v>
      </c>
      <c r="DO104" s="33">
        <f t="shared" si="86"/>
        <v>0</v>
      </c>
      <c r="DP104" s="33">
        <f t="shared" si="87"/>
        <v>0</v>
      </c>
      <c r="DQ104" s="33">
        <f t="shared" si="88"/>
        <v>0</v>
      </c>
      <c r="DR104" s="33">
        <f t="shared" si="89"/>
        <v>0</v>
      </c>
      <c r="DS104" s="33">
        <f t="shared" si="90"/>
        <v>0</v>
      </c>
      <c r="DT104" s="33">
        <f t="shared" si="91"/>
        <v>0</v>
      </c>
      <c r="DU104" s="33">
        <f t="shared" si="92"/>
        <v>0</v>
      </c>
      <c r="DV104" s="33">
        <f t="shared" si="93"/>
        <v>0</v>
      </c>
      <c r="DW104" s="33">
        <f t="shared" si="94"/>
        <v>0</v>
      </c>
      <c r="DX104" s="33">
        <f t="shared" si="95"/>
        <v>0</v>
      </c>
      <c r="DY104" s="33">
        <f t="shared" si="96"/>
        <v>0</v>
      </c>
      <c r="DZ104" s="33">
        <f t="shared" si="97"/>
        <v>0</v>
      </c>
      <c r="EA104" s="33">
        <f t="shared" si="98"/>
        <v>0</v>
      </c>
      <c r="EB104" s="33">
        <f t="shared" si="99"/>
        <v>0</v>
      </c>
      <c r="EC104" s="33">
        <f t="shared" si="100"/>
        <v>0</v>
      </c>
    </row>
    <row r="105" spans="1:133" ht="15.95" customHeight="1" x14ac:dyDescent="0.25">
      <c r="A105" s="5">
        <f t="shared" si="101"/>
        <v>10</v>
      </c>
      <c r="B105" s="46"/>
      <c r="C105" s="47"/>
      <c r="D105" s="5"/>
      <c r="E105" s="5"/>
      <c r="F105" s="5"/>
      <c r="G105" s="2"/>
      <c r="H105" s="2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33">
        <f t="shared" si="44"/>
        <v>0</v>
      </c>
      <c r="BZ105" s="33">
        <f t="shared" si="45"/>
        <v>0</v>
      </c>
      <c r="CA105" s="33">
        <f t="shared" si="46"/>
        <v>0</v>
      </c>
      <c r="CB105" s="33">
        <f t="shared" si="47"/>
        <v>0</v>
      </c>
      <c r="CC105" s="33">
        <f t="shared" si="48"/>
        <v>0</v>
      </c>
      <c r="CD105" s="33">
        <f t="shared" si="49"/>
        <v>0</v>
      </c>
      <c r="CE105" s="33">
        <f t="shared" si="50"/>
        <v>0</v>
      </c>
      <c r="CF105" s="33">
        <f t="shared" si="51"/>
        <v>0</v>
      </c>
      <c r="CG105" s="33">
        <f t="shared" si="52"/>
        <v>0</v>
      </c>
      <c r="CH105" s="33">
        <f t="shared" si="53"/>
        <v>0</v>
      </c>
      <c r="CI105" s="33">
        <f t="shared" si="54"/>
        <v>0</v>
      </c>
      <c r="CJ105" s="33">
        <f t="shared" si="55"/>
        <v>0</v>
      </c>
      <c r="CK105" s="33">
        <f t="shared" si="56"/>
        <v>0</v>
      </c>
      <c r="CL105" s="33">
        <f t="shared" si="57"/>
        <v>0</v>
      </c>
      <c r="CM105" s="33">
        <f t="shared" si="58"/>
        <v>0</v>
      </c>
      <c r="CN105" s="33">
        <f t="shared" si="59"/>
        <v>0</v>
      </c>
      <c r="CO105" s="33">
        <f t="shared" si="60"/>
        <v>0</v>
      </c>
      <c r="CP105" s="33">
        <f t="shared" si="61"/>
        <v>0</v>
      </c>
      <c r="CQ105" s="33">
        <f t="shared" si="62"/>
        <v>0</v>
      </c>
      <c r="CR105" s="33">
        <f t="shared" si="63"/>
        <v>0</v>
      </c>
      <c r="CS105" s="33">
        <f t="shared" si="64"/>
        <v>0</v>
      </c>
      <c r="CT105" s="33">
        <f t="shared" si="65"/>
        <v>0</v>
      </c>
      <c r="CU105" s="33">
        <f t="shared" si="66"/>
        <v>0</v>
      </c>
      <c r="CV105" s="33">
        <f t="shared" si="67"/>
        <v>0</v>
      </c>
      <c r="CW105" s="33">
        <f t="shared" si="68"/>
        <v>0</v>
      </c>
      <c r="CX105" s="33">
        <f t="shared" si="69"/>
        <v>0</v>
      </c>
      <c r="CY105" s="33">
        <f t="shared" si="70"/>
        <v>0</v>
      </c>
      <c r="CZ105" s="33">
        <f t="shared" si="71"/>
        <v>0</v>
      </c>
      <c r="DA105" s="33">
        <f t="shared" si="72"/>
        <v>0</v>
      </c>
      <c r="DB105" s="33">
        <f t="shared" si="73"/>
        <v>0</v>
      </c>
      <c r="DC105" s="33">
        <f t="shared" si="74"/>
        <v>0</v>
      </c>
      <c r="DD105" s="33">
        <f t="shared" si="75"/>
        <v>0</v>
      </c>
      <c r="DE105" s="33">
        <f t="shared" si="76"/>
        <v>0</v>
      </c>
      <c r="DF105" s="33">
        <f t="shared" si="77"/>
        <v>0</v>
      </c>
      <c r="DG105" s="33">
        <f t="shared" si="78"/>
        <v>0</v>
      </c>
      <c r="DH105" s="33">
        <f t="shared" si="79"/>
        <v>0</v>
      </c>
      <c r="DI105" s="33">
        <f t="shared" si="80"/>
        <v>0</v>
      </c>
      <c r="DJ105" s="33">
        <f t="shared" si="81"/>
        <v>0</v>
      </c>
      <c r="DK105" s="33">
        <f t="shared" si="82"/>
        <v>0</v>
      </c>
      <c r="DL105" s="33">
        <f t="shared" si="83"/>
        <v>0</v>
      </c>
      <c r="DM105" s="33">
        <f t="shared" si="84"/>
        <v>0</v>
      </c>
      <c r="DN105" s="33">
        <f t="shared" si="85"/>
        <v>0</v>
      </c>
      <c r="DO105" s="33">
        <f t="shared" si="86"/>
        <v>0</v>
      </c>
      <c r="DP105" s="33">
        <f t="shared" si="87"/>
        <v>0</v>
      </c>
      <c r="DQ105" s="33">
        <f t="shared" si="88"/>
        <v>0</v>
      </c>
      <c r="DR105" s="33">
        <f t="shared" si="89"/>
        <v>0</v>
      </c>
      <c r="DS105" s="33">
        <f t="shared" si="90"/>
        <v>0</v>
      </c>
      <c r="DT105" s="33">
        <f t="shared" si="91"/>
        <v>0</v>
      </c>
      <c r="DU105" s="33">
        <f t="shared" si="92"/>
        <v>0</v>
      </c>
      <c r="DV105" s="33">
        <f t="shared" si="93"/>
        <v>0</v>
      </c>
      <c r="DW105" s="33">
        <f t="shared" si="94"/>
        <v>0</v>
      </c>
      <c r="DX105" s="33">
        <f t="shared" si="95"/>
        <v>0</v>
      </c>
      <c r="DY105" s="33">
        <f t="shared" si="96"/>
        <v>0</v>
      </c>
      <c r="DZ105" s="33">
        <f t="shared" si="97"/>
        <v>0</v>
      </c>
      <c r="EA105" s="33">
        <f t="shared" si="98"/>
        <v>0</v>
      </c>
      <c r="EB105" s="33">
        <f t="shared" si="99"/>
        <v>0</v>
      </c>
      <c r="EC105" s="33">
        <f t="shared" si="100"/>
        <v>0</v>
      </c>
    </row>
    <row r="106" spans="1:133" ht="15.95" customHeight="1" x14ac:dyDescent="0.25">
      <c r="A106" s="5">
        <f t="shared" si="101"/>
        <v>11</v>
      </c>
      <c r="B106" s="46"/>
      <c r="C106" s="47"/>
      <c r="D106" s="5"/>
      <c r="E106" s="5"/>
      <c r="F106" s="5"/>
      <c r="G106" s="2"/>
      <c r="H106" s="2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33">
        <f t="shared" si="44"/>
        <v>0</v>
      </c>
      <c r="BZ106" s="33">
        <f t="shared" si="45"/>
        <v>0</v>
      </c>
      <c r="CA106" s="33">
        <f t="shared" si="46"/>
        <v>0</v>
      </c>
      <c r="CB106" s="33">
        <f t="shared" si="47"/>
        <v>0</v>
      </c>
      <c r="CC106" s="33">
        <f t="shared" si="48"/>
        <v>0</v>
      </c>
      <c r="CD106" s="33">
        <f t="shared" si="49"/>
        <v>0</v>
      </c>
      <c r="CE106" s="33">
        <f t="shared" si="50"/>
        <v>0</v>
      </c>
      <c r="CF106" s="33">
        <f t="shared" si="51"/>
        <v>0</v>
      </c>
      <c r="CG106" s="33">
        <f t="shared" si="52"/>
        <v>0</v>
      </c>
      <c r="CH106" s="33">
        <f t="shared" si="53"/>
        <v>0</v>
      </c>
      <c r="CI106" s="33">
        <f t="shared" si="54"/>
        <v>0</v>
      </c>
      <c r="CJ106" s="33">
        <f t="shared" si="55"/>
        <v>0</v>
      </c>
      <c r="CK106" s="33">
        <f t="shared" si="56"/>
        <v>0</v>
      </c>
      <c r="CL106" s="33">
        <f t="shared" si="57"/>
        <v>0</v>
      </c>
      <c r="CM106" s="33">
        <f t="shared" si="58"/>
        <v>0</v>
      </c>
      <c r="CN106" s="33">
        <f t="shared" si="59"/>
        <v>0</v>
      </c>
      <c r="CO106" s="33">
        <f t="shared" si="60"/>
        <v>0</v>
      </c>
      <c r="CP106" s="33">
        <f t="shared" si="61"/>
        <v>0</v>
      </c>
      <c r="CQ106" s="33">
        <f t="shared" si="62"/>
        <v>0</v>
      </c>
      <c r="CR106" s="33">
        <f t="shared" si="63"/>
        <v>0</v>
      </c>
      <c r="CS106" s="33">
        <f t="shared" si="64"/>
        <v>0</v>
      </c>
      <c r="CT106" s="33">
        <f t="shared" si="65"/>
        <v>0</v>
      </c>
      <c r="CU106" s="33">
        <f t="shared" si="66"/>
        <v>0</v>
      </c>
      <c r="CV106" s="33">
        <f t="shared" si="67"/>
        <v>0</v>
      </c>
      <c r="CW106" s="33">
        <f t="shared" si="68"/>
        <v>0</v>
      </c>
      <c r="CX106" s="33">
        <f t="shared" si="69"/>
        <v>0</v>
      </c>
      <c r="CY106" s="33">
        <f t="shared" si="70"/>
        <v>0</v>
      </c>
      <c r="CZ106" s="33">
        <f t="shared" si="71"/>
        <v>0</v>
      </c>
      <c r="DA106" s="33">
        <f t="shared" si="72"/>
        <v>0</v>
      </c>
      <c r="DB106" s="33">
        <f t="shared" si="73"/>
        <v>0</v>
      </c>
      <c r="DC106" s="33">
        <f t="shared" si="74"/>
        <v>0</v>
      </c>
      <c r="DD106" s="33">
        <f t="shared" si="75"/>
        <v>0</v>
      </c>
      <c r="DE106" s="33">
        <f t="shared" si="76"/>
        <v>0</v>
      </c>
      <c r="DF106" s="33">
        <f t="shared" si="77"/>
        <v>0</v>
      </c>
      <c r="DG106" s="33">
        <f t="shared" si="78"/>
        <v>0</v>
      </c>
      <c r="DH106" s="33">
        <f t="shared" si="79"/>
        <v>0</v>
      </c>
      <c r="DI106" s="33">
        <f t="shared" si="80"/>
        <v>0</v>
      </c>
      <c r="DJ106" s="33">
        <f t="shared" si="81"/>
        <v>0</v>
      </c>
      <c r="DK106" s="33">
        <f t="shared" si="82"/>
        <v>0</v>
      </c>
      <c r="DL106" s="33">
        <f t="shared" si="83"/>
        <v>0</v>
      </c>
      <c r="DM106" s="33">
        <f t="shared" si="84"/>
        <v>0</v>
      </c>
      <c r="DN106" s="33">
        <f t="shared" si="85"/>
        <v>0</v>
      </c>
      <c r="DO106" s="33">
        <f t="shared" si="86"/>
        <v>0</v>
      </c>
      <c r="DP106" s="33">
        <f t="shared" si="87"/>
        <v>0</v>
      </c>
      <c r="DQ106" s="33">
        <f t="shared" si="88"/>
        <v>0</v>
      </c>
      <c r="DR106" s="33">
        <f t="shared" si="89"/>
        <v>0</v>
      </c>
      <c r="DS106" s="33">
        <f t="shared" si="90"/>
        <v>0</v>
      </c>
      <c r="DT106" s="33">
        <f t="shared" si="91"/>
        <v>0</v>
      </c>
      <c r="DU106" s="33">
        <f t="shared" si="92"/>
        <v>0</v>
      </c>
      <c r="DV106" s="33">
        <f t="shared" si="93"/>
        <v>0</v>
      </c>
      <c r="DW106" s="33">
        <f t="shared" si="94"/>
        <v>0</v>
      </c>
      <c r="DX106" s="33">
        <f t="shared" si="95"/>
        <v>0</v>
      </c>
      <c r="DY106" s="33">
        <f t="shared" si="96"/>
        <v>0</v>
      </c>
      <c r="DZ106" s="33">
        <f t="shared" si="97"/>
        <v>0</v>
      </c>
      <c r="EA106" s="33">
        <f t="shared" si="98"/>
        <v>0</v>
      </c>
      <c r="EB106" s="33">
        <f t="shared" si="99"/>
        <v>0</v>
      </c>
      <c r="EC106" s="33">
        <f t="shared" si="100"/>
        <v>0</v>
      </c>
    </row>
    <row r="107" spans="1:133" ht="15.95" customHeight="1" x14ac:dyDescent="0.25">
      <c r="A107" s="5">
        <f t="shared" si="101"/>
        <v>12</v>
      </c>
      <c r="B107" s="46"/>
      <c r="C107" s="47"/>
      <c r="D107" s="5"/>
      <c r="E107" s="5"/>
      <c r="F107" s="5"/>
      <c r="G107" s="2"/>
      <c r="H107" s="2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33">
        <f t="shared" si="44"/>
        <v>0</v>
      </c>
      <c r="BZ107" s="33">
        <f t="shared" si="45"/>
        <v>0</v>
      </c>
      <c r="CA107" s="33">
        <f t="shared" si="46"/>
        <v>0</v>
      </c>
      <c r="CB107" s="33">
        <f t="shared" si="47"/>
        <v>0</v>
      </c>
      <c r="CC107" s="33">
        <f t="shared" si="48"/>
        <v>0</v>
      </c>
      <c r="CD107" s="33">
        <f t="shared" si="49"/>
        <v>0</v>
      </c>
      <c r="CE107" s="33">
        <f t="shared" si="50"/>
        <v>0</v>
      </c>
      <c r="CF107" s="33">
        <f t="shared" si="51"/>
        <v>0</v>
      </c>
      <c r="CG107" s="33">
        <f t="shared" si="52"/>
        <v>0</v>
      </c>
      <c r="CH107" s="33">
        <f t="shared" si="53"/>
        <v>0</v>
      </c>
      <c r="CI107" s="33">
        <f t="shared" si="54"/>
        <v>0</v>
      </c>
      <c r="CJ107" s="33">
        <f t="shared" si="55"/>
        <v>0</v>
      </c>
      <c r="CK107" s="33">
        <f t="shared" si="56"/>
        <v>0</v>
      </c>
      <c r="CL107" s="33">
        <f t="shared" si="57"/>
        <v>0</v>
      </c>
      <c r="CM107" s="33">
        <f t="shared" si="58"/>
        <v>0</v>
      </c>
      <c r="CN107" s="33">
        <f t="shared" si="59"/>
        <v>0</v>
      </c>
      <c r="CO107" s="33">
        <f t="shared" si="60"/>
        <v>0</v>
      </c>
      <c r="CP107" s="33">
        <f t="shared" si="61"/>
        <v>0</v>
      </c>
      <c r="CQ107" s="33">
        <f t="shared" si="62"/>
        <v>0</v>
      </c>
      <c r="CR107" s="33">
        <f t="shared" si="63"/>
        <v>0</v>
      </c>
      <c r="CS107" s="33">
        <f t="shared" si="64"/>
        <v>0</v>
      </c>
      <c r="CT107" s="33">
        <f t="shared" si="65"/>
        <v>0</v>
      </c>
      <c r="CU107" s="33">
        <f t="shared" si="66"/>
        <v>0</v>
      </c>
      <c r="CV107" s="33">
        <f t="shared" si="67"/>
        <v>0</v>
      </c>
      <c r="CW107" s="33">
        <f t="shared" si="68"/>
        <v>0</v>
      </c>
      <c r="CX107" s="33">
        <f t="shared" si="69"/>
        <v>0</v>
      </c>
      <c r="CY107" s="33">
        <f t="shared" si="70"/>
        <v>0</v>
      </c>
      <c r="CZ107" s="33">
        <f t="shared" si="71"/>
        <v>0</v>
      </c>
      <c r="DA107" s="33">
        <f t="shared" si="72"/>
        <v>0</v>
      </c>
      <c r="DB107" s="33">
        <f t="shared" si="73"/>
        <v>0</v>
      </c>
      <c r="DC107" s="33">
        <f t="shared" si="74"/>
        <v>0</v>
      </c>
      <c r="DD107" s="33">
        <f t="shared" si="75"/>
        <v>0</v>
      </c>
      <c r="DE107" s="33">
        <f t="shared" si="76"/>
        <v>0</v>
      </c>
      <c r="DF107" s="33">
        <f t="shared" si="77"/>
        <v>0</v>
      </c>
      <c r="DG107" s="33">
        <f t="shared" si="78"/>
        <v>0</v>
      </c>
      <c r="DH107" s="33">
        <f t="shared" si="79"/>
        <v>0</v>
      </c>
      <c r="DI107" s="33">
        <f t="shared" si="80"/>
        <v>0</v>
      </c>
      <c r="DJ107" s="33">
        <f t="shared" si="81"/>
        <v>0</v>
      </c>
      <c r="DK107" s="33">
        <f t="shared" si="82"/>
        <v>0</v>
      </c>
      <c r="DL107" s="33">
        <f t="shared" si="83"/>
        <v>0</v>
      </c>
      <c r="DM107" s="33">
        <f t="shared" si="84"/>
        <v>0</v>
      </c>
      <c r="DN107" s="33">
        <f t="shared" si="85"/>
        <v>0</v>
      </c>
      <c r="DO107" s="33">
        <f t="shared" si="86"/>
        <v>0</v>
      </c>
      <c r="DP107" s="33">
        <f t="shared" si="87"/>
        <v>0</v>
      </c>
      <c r="DQ107" s="33">
        <f t="shared" si="88"/>
        <v>0</v>
      </c>
      <c r="DR107" s="33">
        <f t="shared" si="89"/>
        <v>0</v>
      </c>
      <c r="DS107" s="33">
        <f t="shared" si="90"/>
        <v>0</v>
      </c>
      <c r="DT107" s="33">
        <f t="shared" si="91"/>
        <v>0</v>
      </c>
      <c r="DU107" s="33">
        <f t="shared" si="92"/>
        <v>0</v>
      </c>
      <c r="DV107" s="33">
        <f t="shared" si="93"/>
        <v>0</v>
      </c>
      <c r="DW107" s="33">
        <f t="shared" si="94"/>
        <v>0</v>
      </c>
      <c r="DX107" s="33">
        <f t="shared" si="95"/>
        <v>0</v>
      </c>
      <c r="DY107" s="33">
        <f t="shared" si="96"/>
        <v>0</v>
      </c>
      <c r="DZ107" s="33">
        <f t="shared" si="97"/>
        <v>0</v>
      </c>
      <c r="EA107" s="33">
        <f t="shared" si="98"/>
        <v>0</v>
      </c>
      <c r="EB107" s="33">
        <f t="shared" si="99"/>
        <v>0</v>
      </c>
      <c r="EC107" s="33">
        <f t="shared" si="100"/>
        <v>0</v>
      </c>
    </row>
    <row r="108" spans="1:133" ht="15.95" customHeight="1" x14ac:dyDescent="0.25">
      <c r="A108" s="5">
        <f t="shared" si="101"/>
        <v>13</v>
      </c>
      <c r="B108" s="46"/>
      <c r="C108" s="47"/>
      <c r="D108" s="5"/>
      <c r="E108" s="5"/>
      <c r="F108" s="5"/>
      <c r="G108" s="2"/>
      <c r="H108" s="2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33">
        <f t="shared" si="44"/>
        <v>0</v>
      </c>
      <c r="BZ108" s="33">
        <f t="shared" si="45"/>
        <v>0</v>
      </c>
      <c r="CA108" s="33">
        <f t="shared" si="46"/>
        <v>0</v>
      </c>
      <c r="CB108" s="33">
        <f t="shared" si="47"/>
        <v>0</v>
      </c>
      <c r="CC108" s="33">
        <f t="shared" si="48"/>
        <v>0</v>
      </c>
      <c r="CD108" s="33">
        <f t="shared" si="49"/>
        <v>0</v>
      </c>
      <c r="CE108" s="33">
        <f t="shared" si="50"/>
        <v>0</v>
      </c>
      <c r="CF108" s="33">
        <f t="shared" si="51"/>
        <v>0</v>
      </c>
      <c r="CG108" s="33">
        <f t="shared" si="52"/>
        <v>0</v>
      </c>
      <c r="CH108" s="33">
        <f t="shared" si="53"/>
        <v>0</v>
      </c>
      <c r="CI108" s="33">
        <f t="shared" si="54"/>
        <v>0</v>
      </c>
      <c r="CJ108" s="33">
        <f t="shared" si="55"/>
        <v>0</v>
      </c>
      <c r="CK108" s="33">
        <f t="shared" si="56"/>
        <v>0</v>
      </c>
      <c r="CL108" s="33">
        <f t="shared" si="57"/>
        <v>0</v>
      </c>
      <c r="CM108" s="33">
        <f t="shared" si="58"/>
        <v>0</v>
      </c>
      <c r="CN108" s="33">
        <f t="shared" si="59"/>
        <v>0</v>
      </c>
      <c r="CO108" s="33">
        <f t="shared" si="60"/>
        <v>0</v>
      </c>
      <c r="CP108" s="33">
        <f t="shared" si="61"/>
        <v>0</v>
      </c>
      <c r="CQ108" s="33">
        <f t="shared" si="62"/>
        <v>0</v>
      </c>
      <c r="CR108" s="33">
        <f t="shared" si="63"/>
        <v>0</v>
      </c>
      <c r="CS108" s="33">
        <f t="shared" si="64"/>
        <v>0</v>
      </c>
      <c r="CT108" s="33">
        <f t="shared" si="65"/>
        <v>0</v>
      </c>
      <c r="CU108" s="33">
        <f t="shared" si="66"/>
        <v>0</v>
      </c>
      <c r="CV108" s="33">
        <f t="shared" si="67"/>
        <v>0</v>
      </c>
      <c r="CW108" s="33">
        <f t="shared" si="68"/>
        <v>0</v>
      </c>
      <c r="CX108" s="33">
        <f t="shared" si="69"/>
        <v>0</v>
      </c>
      <c r="CY108" s="33">
        <f t="shared" si="70"/>
        <v>0</v>
      </c>
      <c r="CZ108" s="33">
        <f t="shared" si="71"/>
        <v>0</v>
      </c>
      <c r="DA108" s="33">
        <f t="shared" si="72"/>
        <v>0</v>
      </c>
      <c r="DB108" s="33">
        <f t="shared" si="73"/>
        <v>0</v>
      </c>
      <c r="DC108" s="33">
        <f t="shared" si="74"/>
        <v>0</v>
      </c>
      <c r="DD108" s="33">
        <f t="shared" si="75"/>
        <v>0</v>
      </c>
      <c r="DE108" s="33">
        <f t="shared" si="76"/>
        <v>0</v>
      </c>
      <c r="DF108" s="33">
        <f t="shared" si="77"/>
        <v>0</v>
      </c>
      <c r="DG108" s="33">
        <f t="shared" si="78"/>
        <v>0</v>
      </c>
      <c r="DH108" s="33">
        <f t="shared" si="79"/>
        <v>0</v>
      </c>
      <c r="DI108" s="33">
        <f t="shared" si="80"/>
        <v>0</v>
      </c>
      <c r="DJ108" s="33">
        <f t="shared" si="81"/>
        <v>0</v>
      </c>
      <c r="DK108" s="33">
        <f t="shared" si="82"/>
        <v>0</v>
      </c>
      <c r="DL108" s="33">
        <f t="shared" si="83"/>
        <v>0</v>
      </c>
      <c r="DM108" s="33">
        <f t="shared" si="84"/>
        <v>0</v>
      </c>
      <c r="DN108" s="33">
        <f t="shared" si="85"/>
        <v>0</v>
      </c>
      <c r="DO108" s="33">
        <f t="shared" si="86"/>
        <v>0</v>
      </c>
      <c r="DP108" s="33">
        <f t="shared" si="87"/>
        <v>0</v>
      </c>
      <c r="DQ108" s="33">
        <f t="shared" si="88"/>
        <v>0</v>
      </c>
      <c r="DR108" s="33">
        <f t="shared" si="89"/>
        <v>0</v>
      </c>
      <c r="DS108" s="33">
        <f t="shared" si="90"/>
        <v>0</v>
      </c>
      <c r="DT108" s="33">
        <f t="shared" si="91"/>
        <v>0</v>
      </c>
      <c r="DU108" s="33">
        <f t="shared" si="92"/>
        <v>0</v>
      </c>
      <c r="DV108" s="33">
        <f t="shared" si="93"/>
        <v>0</v>
      </c>
      <c r="DW108" s="33">
        <f t="shared" si="94"/>
        <v>0</v>
      </c>
      <c r="DX108" s="33">
        <f t="shared" si="95"/>
        <v>0</v>
      </c>
      <c r="DY108" s="33">
        <f t="shared" si="96"/>
        <v>0</v>
      </c>
      <c r="DZ108" s="33">
        <f t="shared" si="97"/>
        <v>0</v>
      </c>
      <c r="EA108" s="33">
        <f t="shared" si="98"/>
        <v>0</v>
      </c>
      <c r="EB108" s="33">
        <f t="shared" si="99"/>
        <v>0</v>
      </c>
      <c r="EC108" s="33">
        <f t="shared" si="100"/>
        <v>0</v>
      </c>
    </row>
    <row r="109" spans="1:133" ht="15.95" customHeight="1" x14ac:dyDescent="0.25">
      <c r="A109" s="5">
        <f t="shared" si="101"/>
        <v>14</v>
      </c>
      <c r="B109" s="46"/>
      <c r="C109" s="47"/>
      <c r="D109" s="5"/>
      <c r="E109" s="5"/>
      <c r="F109" s="5"/>
      <c r="G109" s="2"/>
      <c r="H109" s="2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33">
        <f t="shared" si="44"/>
        <v>0</v>
      </c>
      <c r="BZ109" s="33">
        <f t="shared" si="45"/>
        <v>0</v>
      </c>
      <c r="CA109" s="33">
        <f t="shared" si="46"/>
        <v>0</v>
      </c>
      <c r="CB109" s="33">
        <f t="shared" si="47"/>
        <v>0</v>
      </c>
      <c r="CC109" s="33">
        <f t="shared" si="48"/>
        <v>0</v>
      </c>
      <c r="CD109" s="33">
        <f t="shared" si="49"/>
        <v>0</v>
      </c>
      <c r="CE109" s="33">
        <f t="shared" si="50"/>
        <v>0</v>
      </c>
      <c r="CF109" s="33">
        <f t="shared" si="51"/>
        <v>0</v>
      </c>
      <c r="CG109" s="33">
        <f t="shared" si="52"/>
        <v>0</v>
      </c>
      <c r="CH109" s="33">
        <f t="shared" si="53"/>
        <v>0</v>
      </c>
      <c r="CI109" s="33">
        <f t="shared" si="54"/>
        <v>0</v>
      </c>
      <c r="CJ109" s="33">
        <f t="shared" si="55"/>
        <v>0</v>
      </c>
      <c r="CK109" s="33">
        <f t="shared" si="56"/>
        <v>0</v>
      </c>
      <c r="CL109" s="33">
        <f t="shared" si="57"/>
        <v>0</v>
      </c>
      <c r="CM109" s="33">
        <f t="shared" si="58"/>
        <v>0</v>
      </c>
      <c r="CN109" s="33">
        <f t="shared" si="59"/>
        <v>0</v>
      </c>
      <c r="CO109" s="33">
        <f t="shared" si="60"/>
        <v>0</v>
      </c>
      <c r="CP109" s="33">
        <f t="shared" si="61"/>
        <v>0</v>
      </c>
      <c r="CQ109" s="33">
        <f t="shared" si="62"/>
        <v>0</v>
      </c>
      <c r="CR109" s="33">
        <f t="shared" si="63"/>
        <v>0</v>
      </c>
      <c r="CS109" s="33">
        <f t="shared" si="64"/>
        <v>0</v>
      </c>
      <c r="CT109" s="33">
        <f t="shared" si="65"/>
        <v>0</v>
      </c>
      <c r="CU109" s="33">
        <f t="shared" si="66"/>
        <v>0</v>
      </c>
      <c r="CV109" s="33">
        <f t="shared" si="67"/>
        <v>0</v>
      </c>
      <c r="CW109" s="33">
        <f t="shared" si="68"/>
        <v>0</v>
      </c>
      <c r="CX109" s="33">
        <f t="shared" si="69"/>
        <v>0</v>
      </c>
      <c r="CY109" s="33">
        <f t="shared" si="70"/>
        <v>0</v>
      </c>
      <c r="CZ109" s="33">
        <f t="shared" si="71"/>
        <v>0</v>
      </c>
      <c r="DA109" s="33">
        <f t="shared" si="72"/>
        <v>0</v>
      </c>
      <c r="DB109" s="33">
        <f t="shared" si="73"/>
        <v>0</v>
      </c>
      <c r="DC109" s="33">
        <f t="shared" si="74"/>
        <v>0</v>
      </c>
      <c r="DD109" s="33">
        <f t="shared" si="75"/>
        <v>0</v>
      </c>
      <c r="DE109" s="33">
        <f t="shared" si="76"/>
        <v>0</v>
      </c>
      <c r="DF109" s="33">
        <f t="shared" si="77"/>
        <v>0</v>
      </c>
      <c r="DG109" s="33">
        <f t="shared" si="78"/>
        <v>0</v>
      </c>
      <c r="DH109" s="33">
        <f t="shared" si="79"/>
        <v>0</v>
      </c>
      <c r="DI109" s="33">
        <f t="shared" si="80"/>
        <v>0</v>
      </c>
      <c r="DJ109" s="33">
        <f t="shared" si="81"/>
        <v>0</v>
      </c>
      <c r="DK109" s="33">
        <f t="shared" si="82"/>
        <v>0</v>
      </c>
      <c r="DL109" s="33">
        <f t="shared" si="83"/>
        <v>0</v>
      </c>
      <c r="DM109" s="33">
        <f t="shared" si="84"/>
        <v>0</v>
      </c>
      <c r="DN109" s="33">
        <f t="shared" si="85"/>
        <v>0</v>
      </c>
      <c r="DO109" s="33">
        <f t="shared" si="86"/>
        <v>0</v>
      </c>
      <c r="DP109" s="33">
        <f t="shared" si="87"/>
        <v>0</v>
      </c>
      <c r="DQ109" s="33">
        <f t="shared" si="88"/>
        <v>0</v>
      </c>
      <c r="DR109" s="33">
        <f t="shared" si="89"/>
        <v>0</v>
      </c>
      <c r="DS109" s="33">
        <f t="shared" si="90"/>
        <v>0</v>
      </c>
      <c r="DT109" s="33">
        <f t="shared" si="91"/>
        <v>0</v>
      </c>
      <c r="DU109" s="33">
        <f t="shared" si="92"/>
        <v>0</v>
      </c>
      <c r="DV109" s="33">
        <f t="shared" si="93"/>
        <v>0</v>
      </c>
      <c r="DW109" s="33">
        <f t="shared" si="94"/>
        <v>0</v>
      </c>
      <c r="DX109" s="33">
        <f t="shared" si="95"/>
        <v>0</v>
      </c>
      <c r="DY109" s="33">
        <f t="shared" si="96"/>
        <v>0</v>
      </c>
      <c r="DZ109" s="33">
        <f t="shared" si="97"/>
        <v>0</v>
      </c>
      <c r="EA109" s="33">
        <f t="shared" si="98"/>
        <v>0</v>
      </c>
      <c r="EB109" s="33">
        <f t="shared" si="99"/>
        <v>0</v>
      </c>
      <c r="EC109" s="33">
        <f t="shared" si="100"/>
        <v>0</v>
      </c>
    </row>
    <row r="110" spans="1:133" ht="15.95" customHeight="1" x14ac:dyDescent="0.25">
      <c r="A110" s="5">
        <f t="shared" si="101"/>
        <v>15</v>
      </c>
      <c r="B110" s="46"/>
      <c r="C110" s="47"/>
      <c r="D110" s="5"/>
      <c r="E110" s="5"/>
      <c r="F110" s="5"/>
      <c r="G110" s="2"/>
      <c r="H110" s="2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33">
        <f t="shared" si="44"/>
        <v>0</v>
      </c>
      <c r="BZ110" s="33">
        <f t="shared" si="45"/>
        <v>0</v>
      </c>
      <c r="CA110" s="33">
        <f t="shared" si="46"/>
        <v>0</v>
      </c>
      <c r="CB110" s="33">
        <f t="shared" si="47"/>
        <v>0</v>
      </c>
      <c r="CC110" s="33">
        <f t="shared" si="48"/>
        <v>0</v>
      </c>
      <c r="CD110" s="33">
        <f t="shared" si="49"/>
        <v>0</v>
      </c>
      <c r="CE110" s="33">
        <f t="shared" si="50"/>
        <v>0</v>
      </c>
      <c r="CF110" s="33">
        <f t="shared" si="51"/>
        <v>0</v>
      </c>
      <c r="CG110" s="33">
        <f t="shared" si="52"/>
        <v>0</v>
      </c>
      <c r="CH110" s="33">
        <f t="shared" si="53"/>
        <v>0</v>
      </c>
      <c r="CI110" s="33">
        <f t="shared" si="54"/>
        <v>0</v>
      </c>
      <c r="CJ110" s="33">
        <f t="shared" si="55"/>
        <v>0</v>
      </c>
      <c r="CK110" s="33">
        <f t="shared" si="56"/>
        <v>0</v>
      </c>
      <c r="CL110" s="33">
        <f t="shared" si="57"/>
        <v>0</v>
      </c>
      <c r="CM110" s="33">
        <f t="shared" si="58"/>
        <v>0</v>
      </c>
      <c r="CN110" s="33">
        <f t="shared" si="59"/>
        <v>0</v>
      </c>
      <c r="CO110" s="33">
        <f t="shared" si="60"/>
        <v>0</v>
      </c>
      <c r="CP110" s="33">
        <f t="shared" si="61"/>
        <v>0</v>
      </c>
      <c r="CQ110" s="33">
        <f t="shared" si="62"/>
        <v>0</v>
      </c>
      <c r="CR110" s="33">
        <f t="shared" si="63"/>
        <v>0</v>
      </c>
      <c r="CS110" s="33">
        <f t="shared" si="64"/>
        <v>0</v>
      </c>
      <c r="CT110" s="33">
        <f t="shared" si="65"/>
        <v>0</v>
      </c>
      <c r="CU110" s="33">
        <f t="shared" si="66"/>
        <v>0</v>
      </c>
      <c r="CV110" s="33">
        <f t="shared" si="67"/>
        <v>0</v>
      </c>
      <c r="CW110" s="33">
        <f t="shared" si="68"/>
        <v>0</v>
      </c>
      <c r="CX110" s="33">
        <f t="shared" si="69"/>
        <v>0</v>
      </c>
      <c r="CY110" s="33">
        <f t="shared" si="70"/>
        <v>0</v>
      </c>
      <c r="CZ110" s="33">
        <f t="shared" si="71"/>
        <v>0</v>
      </c>
      <c r="DA110" s="33">
        <f t="shared" si="72"/>
        <v>0</v>
      </c>
      <c r="DB110" s="33">
        <f t="shared" si="73"/>
        <v>0</v>
      </c>
      <c r="DC110" s="33">
        <f t="shared" si="74"/>
        <v>0</v>
      </c>
      <c r="DD110" s="33">
        <f t="shared" si="75"/>
        <v>0</v>
      </c>
      <c r="DE110" s="33">
        <f t="shared" si="76"/>
        <v>0</v>
      </c>
      <c r="DF110" s="33">
        <f t="shared" si="77"/>
        <v>0</v>
      </c>
      <c r="DG110" s="33">
        <f t="shared" si="78"/>
        <v>0</v>
      </c>
      <c r="DH110" s="33">
        <f t="shared" si="79"/>
        <v>0</v>
      </c>
      <c r="DI110" s="33">
        <f t="shared" si="80"/>
        <v>0</v>
      </c>
      <c r="DJ110" s="33">
        <f t="shared" si="81"/>
        <v>0</v>
      </c>
      <c r="DK110" s="33">
        <f t="shared" si="82"/>
        <v>0</v>
      </c>
      <c r="DL110" s="33">
        <f t="shared" si="83"/>
        <v>0</v>
      </c>
      <c r="DM110" s="33">
        <f t="shared" si="84"/>
        <v>0</v>
      </c>
      <c r="DN110" s="33">
        <f t="shared" si="85"/>
        <v>0</v>
      </c>
      <c r="DO110" s="33">
        <f t="shared" si="86"/>
        <v>0</v>
      </c>
      <c r="DP110" s="33">
        <f t="shared" si="87"/>
        <v>0</v>
      </c>
      <c r="DQ110" s="33">
        <f t="shared" si="88"/>
        <v>0</v>
      </c>
      <c r="DR110" s="33">
        <f t="shared" si="89"/>
        <v>0</v>
      </c>
      <c r="DS110" s="33">
        <f t="shared" si="90"/>
        <v>0</v>
      </c>
      <c r="DT110" s="33">
        <f t="shared" si="91"/>
        <v>0</v>
      </c>
      <c r="DU110" s="33">
        <f t="shared" si="92"/>
        <v>0</v>
      </c>
      <c r="DV110" s="33">
        <f t="shared" si="93"/>
        <v>0</v>
      </c>
      <c r="DW110" s="33">
        <f t="shared" si="94"/>
        <v>0</v>
      </c>
      <c r="DX110" s="33">
        <f t="shared" si="95"/>
        <v>0</v>
      </c>
      <c r="DY110" s="33">
        <f t="shared" si="96"/>
        <v>0</v>
      </c>
      <c r="DZ110" s="33">
        <f t="shared" si="97"/>
        <v>0</v>
      </c>
      <c r="EA110" s="33">
        <f t="shared" si="98"/>
        <v>0</v>
      </c>
      <c r="EB110" s="33">
        <f t="shared" si="99"/>
        <v>0</v>
      </c>
      <c r="EC110" s="33">
        <f t="shared" si="100"/>
        <v>0</v>
      </c>
    </row>
    <row r="111" spans="1:133" ht="15.95" customHeight="1" x14ac:dyDescent="0.25">
      <c r="A111" s="5">
        <f t="shared" si="101"/>
        <v>16</v>
      </c>
      <c r="B111" s="46"/>
      <c r="C111" s="47"/>
      <c r="D111" s="5"/>
      <c r="E111" s="5"/>
      <c r="F111" s="5"/>
      <c r="G111" s="2"/>
      <c r="H111" s="2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33">
        <f t="shared" si="44"/>
        <v>0</v>
      </c>
      <c r="BZ111" s="33">
        <f t="shared" si="45"/>
        <v>0</v>
      </c>
      <c r="CA111" s="33">
        <f t="shared" si="46"/>
        <v>0</v>
      </c>
      <c r="CB111" s="33">
        <f t="shared" si="47"/>
        <v>0</v>
      </c>
      <c r="CC111" s="33">
        <f t="shared" si="48"/>
        <v>0</v>
      </c>
      <c r="CD111" s="33">
        <f t="shared" si="49"/>
        <v>0</v>
      </c>
      <c r="CE111" s="33">
        <f t="shared" si="50"/>
        <v>0</v>
      </c>
      <c r="CF111" s="33">
        <f t="shared" si="51"/>
        <v>0</v>
      </c>
      <c r="CG111" s="33">
        <f t="shared" si="52"/>
        <v>0</v>
      </c>
      <c r="CH111" s="33">
        <f t="shared" si="53"/>
        <v>0</v>
      </c>
      <c r="CI111" s="33">
        <f t="shared" si="54"/>
        <v>0</v>
      </c>
      <c r="CJ111" s="33">
        <f t="shared" si="55"/>
        <v>0</v>
      </c>
      <c r="CK111" s="33">
        <f t="shared" si="56"/>
        <v>0</v>
      </c>
      <c r="CL111" s="33">
        <f t="shared" si="57"/>
        <v>0</v>
      </c>
      <c r="CM111" s="33">
        <f t="shared" si="58"/>
        <v>0</v>
      </c>
      <c r="CN111" s="33">
        <f t="shared" si="59"/>
        <v>0</v>
      </c>
      <c r="CO111" s="33">
        <f t="shared" si="60"/>
        <v>0</v>
      </c>
      <c r="CP111" s="33">
        <f t="shared" si="61"/>
        <v>0</v>
      </c>
      <c r="CQ111" s="33">
        <f t="shared" si="62"/>
        <v>0</v>
      </c>
      <c r="CR111" s="33">
        <f t="shared" si="63"/>
        <v>0</v>
      </c>
      <c r="CS111" s="33">
        <f t="shared" si="64"/>
        <v>0</v>
      </c>
      <c r="CT111" s="33">
        <f t="shared" si="65"/>
        <v>0</v>
      </c>
      <c r="CU111" s="33">
        <f t="shared" si="66"/>
        <v>0</v>
      </c>
      <c r="CV111" s="33">
        <f t="shared" si="67"/>
        <v>0</v>
      </c>
      <c r="CW111" s="33">
        <f t="shared" si="68"/>
        <v>0</v>
      </c>
      <c r="CX111" s="33">
        <f t="shared" si="69"/>
        <v>0</v>
      </c>
      <c r="CY111" s="33">
        <f t="shared" si="70"/>
        <v>0</v>
      </c>
      <c r="CZ111" s="33">
        <f t="shared" si="71"/>
        <v>0</v>
      </c>
      <c r="DA111" s="33">
        <f t="shared" si="72"/>
        <v>0</v>
      </c>
      <c r="DB111" s="33">
        <f t="shared" si="73"/>
        <v>0</v>
      </c>
      <c r="DC111" s="33">
        <f t="shared" si="74"/>
        <v>0</v>
      </c>
      <c r="DD111" s="33">
        <f t="shared" si="75"/>
        <v>0</v>
      </c>
      <c r="DE111" s="33">
        <f t="shared" si="76"/>
        <v>0</v>
      </c>
      <c r="DF111" s="33">
        <f t="shared" si="77"/>
        <v>0</v>
      </c>
      <c r="DG111" s="33">
        <f t="shared" si="78"/>
        <v>0</v>
      </c>
      <c r="DH111" s="33">
        <f t="shared" si="79"/>
        <v>0</v>
      </c>
      <c r="DI111" s="33">
        <f t="shared" si="80"/>
        <v>0</v>
      </c>
      <c r="DJ111" s="33">
        <f t="shared" si="81"/>
        <v>0</v>
      </c>
      <c r="DK111" s="33">
        <f t="shared" si="82"/>
        <v>0</v>
      </c>
      <c r="DL111" s="33">
        <f t="shared" si="83"/>
        <v>0</v>
      </c>
      <c r="DM111" s="33">
        <f t="shared" si="84"/>
        <v>0</v>
      </c>
      <c r="DN111" s="33">
        <f t="shared" si="85"/>
        <v>0</v>
      </c>
      <c r="DO111" s="33">
        <f t="shared" si="86"/>
        <v>0</v>
      </c>
      <c r="DP111" s="33">
        <f t="shared" si="87"/>
        <v>0</v>
      </c>
      <c r="DQ111" s="33">
        <f t="shared" si="88"/>
        <v>0</v>
      </c>
      <c r="DR111" s="33">
        <f t="shared" si="89"/>
        <v>0</v>
      </c>
      <c r="DS111" s="33">
        <f t="shared" si="90"/>
        <v>0</v>
      </c>
      <c r="DT111" s="33">
        <f t="shared" si="91"/>
        <v>0</v>
      </c>
      <c r="DU111" s="33">
        <f t="shared" si="92"/>
        <v>0</v>
      </c>
      <c r="DV111" s="33">
        <f t="shared" si="93"/>
        <v>0</v>
      </c>
      <c r="DW111" s="33">
        <f t="shared" si="94"/>
        <v>0</v>
      </c>
      <c r="DX111" s="33">
        <f t="shared" si="95"/>
        <v>0</v>
      </c>
      <c r="DY111" s="33">
        <f t="shared" si="96"/>
        <v>0</v>
      </c>
      <c r="DZ111" s="33">
        <f t="shared" si="97"/>
        <v>0</v>
      </c>
      <c r="EA111" s="33">
        <f t="shared" si="98"/>
        <v>0</v>
      </c>
      <c r="EB111" s="33">
        <f t="shared" si="99"/>
        <v>0</v>
      </c>
      <c r="EC111" s="33">
        <f t="shared" si="100"/>
        <v>0</v>
      </c>
    </row>
    <row r="112" spans="1:133" ht="15.95" customHeight="1" x14ac:dyDescent="0.25">
      <c r="A112" s="5">
        <f t="shared" si="101"/>
        <v>17</v>
      </c>
      <c r="B112" s="46"/>
      <c r="C112" s="47"/>
      <c r="D112" s="5"/>
      <c r="E112" s="5"/>
      <c r="F112" s="5"/>
      <c r="G112" s="2"/>
      <c r="H112" s="2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33">
        <f t="shared" si="44"/>
        <v>0</v>
      </c>
      <c r="BZ112" s="33">
        <f t="shared" si="45"/>
        <v>0</v>
      </c>
      <c r="CA112" s="33">
        <f t="shared" si="46"/>
        <v>0</v>
      </c>
      <c r="CB112" s="33">
        <f t="shared" si="47"/>
        <v>0</v>
      </c>
      <c r="CC112" s="33">
        <f t="shared" si="48"/>
        <v>0</v>
      </c>
      <c r="CD112" s="33">
        <f t="shared" si="49"/>
        <v>0</v>
      </c>
      <c r="CE112" s="33">
        <f t="shared" si="50"/>
        <v>0</v>
      </c>
      <c r="CF112" s="33">
        <f t="shared" si="51"/>
        <v>0</v>
      </c>
      <c r="CG112" s="33">
        <f t="shared" si="52"/>
        <v>0</v>
      </c>
      <c r="CH112" s="33">
        <f t="shared" si="53"/>
        <v>0</v>
      </c>
      <c r="CI112" s="33">
        <f t="shared" si="54"/>
        <v>0</v>
      </c>
      <c r="CJ112" s="33">
        <f t="shared" si="55"/>
        <v>0</v>
      </c>
      <c r="CK112" s="33">
        <f t="shared" si="56"/>
        <v>0</v>
      </c>
      <c r="CL112" s="33">
        <f t="shared" si="57"/>
        <v>0</v>
      </c>
      <c r="CM112" s="33">
        <f t="shared" si="58"/>
        <v>0</v>
      </c>
      <c r="CN112" s="33">
        <f t="shared" si="59"/>
        <v>0</v>
      </c>
      <c r="CO112" s="33">
        <f t="shared" si="60"/>
        <v>0</v>
      </c>
      <c r="CP112" s="33">
        <f t="shared" si="61"/>
        <v>0</v>
      </c>
      <c r="CQ112" s="33">
        <f t="shared" si="62"/>
        <v>0</v>
      </c>
      <c r="CR112" s="33">
        <f t="shared" si="63"/>
        <v>0</v>
      </c>
      <c r="CS112" s="33">
        <f t="shared" si="64"/>
        <v>0</v>
      </c>
      <c r="CT112" s="33">
        <f t="shared" si="65"/>
        <v>0</v>
      </c>
      <c r="CU112" s="33">
        <f t="shared" si="66"/>
        <v>0</v>
      </c>
      <c r="CV112" s="33">
        <f t="shared" si="67"/>
        <v>0</v>
      </c>
      <c r="CW112" s="33">
        <f t="shared" si="68"/>
        <v>0</v>
      </c>
      <c r="CX112" s="33">
        <f t="shared" si="69"/>
        <v>0</v>
      </c>
      <c r="CY112" s="33">
        <f t="shared" si="70"/>
        <v>0</v>
      </c>
      <c r="CZ112" s="33">
        <f t="shared" si="71"/>
        <v>0</v>
      </c>
      <c r="DA112" s="33">
        <f t="shared" si="72"/>
        <v>0</v>
      </c>
      <c r="DB112" s="33">
        <f t="shared" si="73"/>
        <v>0</v>
      </c>
      <c r="DC112" s="33">
        <f t="shared" si="74"/>
        <v>0</v>
      </c>
      <c r="DD112" s="33">
        <f t="shared" si="75"/>
        <v>0</v>
      </c>
      <c r="DE112" s="33">
        <f t="shared" si="76"/>
        <v>0</v>
      </c>
      <c r="DF112" s="33">
        <f t="shared" si="77"/>
        <v>0</v>
      </c>
      <c r="DG112" s="33">
        <f t="shared" si="78"/>
        <v>0</v>
      </c>
      <c r="DH112" s="33">
        <f t="shared" si="79"/>
        <v>0</v>
      </c>
      <c r="DI112" s="33">
        <f t="shared" si="80"/>
        <v>0</v>
      </c>
      <c r="DJ112" s="33">
        <f t="shared" si="81"/>
        <v>0</v>
      </c>
      <c r="DK112" s="33">
        <f t="shared" si="82"/>
        <v>0</v>
      </c>
      <c r="DL112" s="33">
        <f t="shared" si="83"/>
        <v>0</v>
      </c>
      <c r="DM112" s="33">
        <f t="shared" si="84"/>
        <v>0</v>
      </c>
      <c r="DN112" s="33">
        <f t="shared" si="85"/>
        <v>0</v>
      </c>
      <c r="DO112" s="33">
        <f t="shared" si="86"/>
        <v>0</v>
      </c>
      <c r="DP112" s="33">
        <f t="shared" si="87"/>
        <v>0</v>
      </c>
      <c r="DQ112" s="33">
        <f t="shared" si="88"/>
        <v>0</v>
      </c>
      <c r="DR112" s="33">
        <f t="shared" si="89"/>
        <v>0</v>
      </c>
      <c r="DS112" s="33">
        <f t="shared" si="90"/>
        <v>0</v>
      </c>
      <c r="DT112" s="33">
        <f t="shared" si="91"/>
        <v>0</v>
      </c>
      <c r="DU112" s="33">
        <f t="shared" si="92"/>
        <v>0</v>
      </c>
      <c r="DV112" s="33">
        <f t="shared" si="93"/>
        <v>0</v>
      </c>
      <c r="DW112" s="33">
        <f t="shared" si="94"/>
        <v>0</v>
      </c>
      <c r="DX112" s="33">
        <f t="shared" si="95"/>
        <v>0</v>
      </c>
      <c r="DY112" s="33">
        <f t="shared" si="96"/>
        <v>0</v>
      </c>
      <c r="DZ112" s="33">
        <f t="shared" si="97"/>
        <v>0</v>
      </c>
      <c r="EA112" s="33">
        <f t="shared" si="98"/>
        <v>0</v>
      </c>
      <c r="EB112" s="33">
        <f t="shared" si="99"/>
        <v>0</v>
      </c>
      <c r="EC112" s="33">
        <f t="shared" si="100"/>
        <v>0</v>
      </c>
    </row>
    <row r="113" spans="1:133" ht="15.95" customHeight="1" x14ac:dyDescent="0.25">
      <c r="A113" s="5">
        <f t="shared" si="101"/>
        <v>18</v>
      </c>
      <c r="B113" s="46"/>
      <c r="C113" s="47"/>
      <c r="D113" s="5"/>
      <c r="E113" s="5"/>
      <c r="F113" s="5"/>
      <c r="G113" s="2"/>
      <c r="H113" s="2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33">
        <f t="shared" si="44"/>
        <v>0</v>
      </c>
      <c r="BZ113" s="33">
        <f t="shared" si="45"/>
        <v>0</v>
      </c>
      <c r="CA113" s="33">
        <f t="shared" si="46"/>
        <v>0</v>
      </c>
      <c r="CB113" s="33">
        <f t="shared" si="47"/>
        <v>0</v>
      </c>
      <c r="CC113" s="33">
        <f t="shared" si="48"/>
        <v>0</v>
      </c>
      <c r="CD113" s="33">
        <f t="shared" si="49"/>
        <v>0</v>
      </c>
      <c r="CE113" s="33">
        <f t="shared" si="50"/>
        <v>0</v>
      </c>
      <c r="CF113" s="33">
        <f t="shared" si="51"/>
        <v>0</v>
      </c>
      <c r="CG113" s="33">
        <f t="shared" si="52"/>
        <v>0</v>
      </c>
      <c r="CH113" s="33">
        <f t="shared" si="53"/>
        <v>0</v>
      </c>
      <c r="CI113" s="33">
        <f t="shared" si="54"/>
        <v>0</v>
      </c>
      <c r="CJ113" s="33">
        <f t="shared" si="55"/>
        <v>0</v>
      </c>
      <c r="CK113" s="33">
        <f t="shared" si="56"/>
        <v>0</v>
      </c>
      <c r="CL113" s="33">
        <f t="shared" si="57"/>
        <v>0</v>
      </c>
      <c r="CM113" s="33">
        <f t="shared" si="58"/>
        <v>0</v>
      </c>
      <c r="CN113" s="33">
        <f t="shared" si="59"/>
        <v>0</v>
      </c>
      <c r="CO113" s="33">
        <f t="shared" si="60"/>
        <v>0</v>
      </c>
      <c r="CP113" s="33">
        <f t="shared" si="61"/>
        <v>0</v>
      </c>
      <c r="CQ113" s="33">
        <f t="shared" si="62"/>
        <v>0</v>
      </c>
      <c r="CR113" s="33">
        <f t="shared" si="63"/>
        <v>0</v>
      </c>
      <c r="CS113" s="33">
        <f t="shared" si="64"/>
        <v>0</v>
      </c>
      <c r="CT113" s="33">
        <f t="shared" si="65"/>
        <v>0</v>
      </c>
      <c r="CU113" s="33">
        <f t="shared" si="66"/>
        <v>0</v>
      </c>
      <c r="CV113" s="33">
        <f t="shared" si="67"/>
        <v>0</v>
      </c>
      <c r="CW113" s="33">
        <f t="shared" si="68"/>
        <v>0</v>
      </c>
      <c r="CX113" s="33">
        <f t="shared" si="69"/>
        <v>0</v>
      </c>
      <c r="CY113" s="33">
        <f t="shared" si="70"/>
        <v>0</v>
      </c>
      <c r="CZ113" s="33">
        <f t="shared" si="71"/>
        <v>0</v>
      </c>
      <c r="DA113" s="33">
        <f t="shared" si="72"/>
        <v>0</v>
      </c>
      <c r="DB113" s="33">
        <f t="shared" si="73"/>
        <v>0</v>
      </c>
      <c r="DC113" s="33">
        <f t="shared" si="74"/>
        <v>0</v>
      </c>
      <c r="DD113" s="33">
        <f t="shared" si="75"/>
        <v>0</v>
      </c>
      <c r="DE113" s="33">
        <f t="shared" si="76"/>
        <v>0</v>
      </c>
      <c r="DF113" s="33">
        <f t="shared" si="77"/>
        <v>0</v>
      </c>
      <c r="DG113" s="33">
        <f t="shared" si="78"/>
        <v>0</v>
      </c>
      <c r="DH113" s="33">
        <f t="shared" si="79"/>
        <v>0</v>
      </c>
      <c r="DI113" s="33">
        <f t="shared" si="80"/>
        <v>0</v>
      </c>
      <c r="DJ113" s="33">
        <f t="shared" si="81"/>
        <v>0</v>
      </c>
      <c r="DK113" s="33">
        <f t="shared" si="82"/>
        <v>0</v>
      </c>
      <c r="DL113" s="33">
        <f t="shared" si="83"/>
        <v>0</v>
      </c>
      <c r="DM113" s="33">
        <f t="shared" si="84"/>
        <v>0</v>
      </c>
      <c r="DN113" s="33">
        <f t="shared" si="85"/>
        <v>0</v>
      </c>
      <c r="DO113" s="33">
        <f t="shared" si="86"/>
        <v>0</v>
      </c>
      <c r="DP113" s="33">
        <f t="shared" si="87"/>
        <v>0</v>
      </c>
      <c r="DQ113" s="33">
        <f t="shared" si="88"/>
        <v>0</v>
      </c>
      <c r="DR113" s="33">
        <f t="shared" si="89"/>
        <v>0</v>
      </c>
      <c r="DS113" s="33">
        <f t="shared" si="90"/>
        <v>0</v>
      </c>
      <c r="DT113" s="33">
        <f t="shared" si="91"/>
        <v>0</v>
      </c>
      <c r="DU113" s="33">
        <f t="shared" si="92"/>
        <v>0</v>
      </c>
      <c r="DV113" s="33">
        <f t="shared" si="93"/>
        <v>0</v>
      </c>
      <c r="DW113" s="33">
        <f t="shared" si="94"/>
        <v>0</v>
      </c>
      <c r="DX113" s="33">
        <f t="shared" si="95"/>
        <v>0</v>
      </c>
      <c r="DY113" s="33">
        <f t="shared" si="96"/>
        <v>0</v>
      </c>
      <c r="DZ113" s="33">
        <f t="shared" si="97"/>
        <v>0</v>
      </c>
      <c r="EA113" s="33">
        <f t="shared" si="98"/>
        <v>0</v>
      </c>
      <c r="EB113" s="33">
        <f t="shared" si="99"/>
        <v>0</v>
      </c>
      <c r="EC113" s="33">
        <f t="shared" si="100"/>
        <v>0</v>
      </c>
    </row>
    <row r="114" spans="1:133" ht="15.95" customHeight="1" x14ac:dyDescent="0.25">
      <c r="A114" s="5">
        <f t="shared" si="101"/>
        <v>19</v>
      </c>
      <c r="B114" s="46"/>
      <c r="C114" s="47"/>
      <c r="D114" s="5"/>
      <c r="E114" s="5"/>
      <c r="F114" s="5"/>
      <c r="G114" s="2"/>
      <c r="H114" s="2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33">
        <f t="shared" si="44"/>
        <v>0</v>
      </c>
      <c r="BZ114" s="33">
        <f t="shared" si="45"/>
        <v>0</v>
      </c>
      <c r="CA114" s="33">
        <f t="shared" si="46"/>
        <v>0</v>
      </c>
      <c r="CB114" s="33">
        <f t="shared" si="47"/>
        <v>0</v>
      </c>
      <c r="CC114" s="33">
        <f t="shared" si="48"/>
        <v>0</v>
      </c>
      <c r="CD114" s="33">
        <f t="shared" si="49"/>
        <v>0</v>
      </c>
      <c r="CE114" s="33">
        <f t="shared" si="50"/>
        <v>0</v>
      </c>
      <c r="CF114" s="33">
        <f t="shared" si="51"/>
        <v>0</v>
      </c>
      <c r="CG114" s="33">
        <f t="shared" si="52"/>
        <v>0</v>
      </c>
      <c r="CH114" s="33">
        <f t="shared" si="53"/>
        <v>0</v>
      </c>
      <c r="CI114" s="33">
        <f t="shared" si="54"/>
        <v>0</v>
      </c>
      <c r="CJ114" s="33">
        <f t="shared" si="55"/>
        <v>0</v>
      </c>
      <c r="CK114" s="33">
        <f t="shared" si="56"/>
        <v>0</v>
      </c>
      <c r="CL114" s="33">
        <f t="shared" si="57"/>
        <v>0</v>
      </c>
      <c r="CM114" s="33">
        <f t="shared" si="58"/>
        <v>0</v>
      </c>
      <c r="CN114" s="33">
        <f t="shared" si="59"/>
        <v>0</v>
      </c>
      <c r="CO114" s="33">
        <f t="shared" si="60"/>
        <v>0</v>
      </c>
      <c r="CP114" s="33">
        <f t="shared" si="61"/>
        <v>0</v>
      </c>
      <c r="CQ114" s="33">
        <f t="shared" si="62"/>
        <v>0</v>
      </c>
      <c r="CR114" s="33">
        <f t="shared" si="63"/>
        <v>0</v>
      </c>
      <c r="CS114" s="33">
        <f t="shared" si="64"/>
        <v>0</v>
      </c>
      <c r="CT114" s="33">
        <f t="shared" si="65"/>
        <v>0</v>
      </c>
      <c r="CU114" s="33">
        <f t="shared" si="66"/>
        <v>0</v>
      </c>
      <c r="CV114" s="33">
        <f t="shared" si="67"/>
        <v>0</v>
      </c>
      <c r="CW114" s="33">
        <f t="shared" si="68"/>
        <v>0</v>
      </c>
      <c r="CX114" s="33">
        <f t="shared" si="69"/>
        <v>0</v>
      </c>
      <c r="CY114" s="33">
        <f t="shared" si="70"/>
        <v>0</v>
      </c>
      <c r="CZ114" s="33">
        <f t="shared" si="71"/>
        <v>0</v>
      </c>
      <c r="DA114" s="33">
        <f t="shared" si="72"/>
        <v>0</v>
      </c>
      <c r="DB114" s="33">
        <f t="shared" si="73"/>
        <v>0</v>
      </c>
      <c r="DC114" s="33">
        <f t="shared" si="74"/>
        <v>0</v>
      </c>
      <c r="DD114" s="33">
        <f t="shared" si="75"/>
        <v>0</v>
      </c>
      <c r="DE114" s="33">
        <f t="shared" si="76"/>
        <v>0</v>
      </c>
      <c r="DF114" s="33">
        <f t="shared" si="77"/>
        <v>0</v>
      </c>
      <c r="DG114" s="33">
        <f t="shared" si="78"/>
        <v>0</v>
      </c>
      <c r="DH114" s="33">
        <f t="shared" si="79"/>
        <v>0</v>
      </c>
      <c r="DI114" s="33">
        <f t="shared" si="80"/>
        <v>0</v>
      </c>
      <c r="DJ114" s="33">
        <f t="shared" si="81"/>
        <v>0</v>
      </c>
      <c r="DK114" s="33">
        <f t="shared" si="82"/>
        <v>0</v>
      </c>
      <c r="DL114" s="33">
        <f t="shared" si="83"/>
        <v>0</v>
      </c>
      <c r="DM114" s="33">
        <f t="shared" si="84"/>
        <v>0</v>
      </c>
      <c r="DN114" s="33">
        <f t="shared" si="85"/>
        <v>0</v>
      </c>
      <c r="DO114" s="33">
        <f t="shared" si="86"/>
        <v>0</v>
      </c>
      <c r="DP114" s="33">
        <f t="shared" si="87"/>
        <v>0</v>
      </c>
      <c r="DQ114" s="33">
        <f t="shared" si="88"/>
        <v>0</v>
      </c>
      <c r="DR114" s="33">
        <f t="shared" si="89"/>
        <v>0</v>
      </c>
      <c r="DS114" s="33">
        <f t="shared" si="90"/>
        <v>0</v>
      </c>
      <c r="DT114" s="33">
        <f t="shared" si="91"/>
        <v>0</v>
      </c>
      <c r="DU114" s="33">
        <f t="shared" si="92"/>
        <v>0</v>
      </c>
      <c r="DV114" s="33">
        <f t="shared" si="93"/>
        <v>0</v>
      </c>
      <c r="DW114" s="33">
        <f t="shared" si="94"/>
        <v>0</v>
      </c>
      <c r="DX114" s="33">
        <f t="shared" si="95"/>
        <v>0</v>
      </c>
      <c r="DY114" s="33">
        <f t="shared" si="96"/>
        <v>0</v>
      </c>
      <c r="DZ114" s="33">
        <f t="shared" si="97"/>
        <v>0</v>
      </c>
      <c r="EA114" s="33">
        <f t="shared" si="98"/>
        <v>0</v>
      </c>
      <c r="EB114" s="33">
        <f t="shared" si="99"/>
        <v>0</v>
      </c>
      <c r="EC114" s="33">
        <f t="shared" si="100"/>
        <v>0</v>
      </c>
    </row>
    <row r="115" spans="1:133" ht="15.95" customHeight="1" x14ac:dyDescent="0.25">
      <c r="A115" s="5">
        <f t="shared" si="101"/>
        <v>20</v>
      </c>
      <c r="B115" s="46"/>
      <c r="C115" s="47"/>
      <c r="D115" s="5"/>
      <c r="E115" s="5"/>
      <c r="F115" s="5"/>
      <c r="G115" s="2"/>
      <c r="H115" s="2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33">
        <f t="shared" si="44"/>
        <v>0</v>
      </c>
      <c r="BZ115" s="33">
        <f t="shared" si="45"/>
        <v>0</v>
      </c>
      <c r="CA115" s="33">
        <f t="shared" si="46"/>
        <v>0</v>
      </c>
      <c r="CB115" s="33">
        <f t="shared" si="47"/>
        <v>0</v>
      </c>
      <c r="CC115" s="33">
        <f t="shared" si="48"/>
        <v>0</v>
      </c>
      <c r="CD115" s="33">
        <f t="shared" si="49"/>
        <v>0</v>
      </c>
      <c r="CE115" s="33">
        <f t="shared" si="50"/>
        <v>0</v>
      </c>
      <c r="CF115" s="33">
        <f t="shared" si="51"/>
        <v>0</v>
      </c>
      <c r="CG115" s="33">
        <f t="shared" si="52"/>
        <v>0</v>
      </c>
      <c r="CH115" s="33">
        <f t="shared" si="53"/>
        <v>0</v>
      </c>
      <c r="CI115" s="33">
        <f t="shared" si="54"/>
        <v>0</v>
      </c>
      <c r="CJ115" s="33">
        <f t="shared" si="55"/>
        <v>0</v>
      </c>
      <c r="CK115" s="33">
        <f t="shared" si="56"/>
        <v>0</v>
      </c>
      <c r="CL115" s="33">
        <f t="shared" si="57"/>
        <v>0</v>
      </c>
      <c r="CM115" s="33">
        <f t="shared" si="58"/>
        <v>0</v>
      </c>
      <c r="CN115" s="33">
        <f t="shared" si="59"/>
        <v>0</v>
      </c>
      <c r="CO115" s="33">
        <f t="shared" si="60"/>
        <v>0</v>
      </c>
      <c r="CP115" s="33">
        <f t="shared" si="61"/>
        <v>0</v>
      </c>
      <c r="CQ115" s="33">
        <f t="shared" si="62"/>
        <v>0</v>
      </c>
      <c r="CR115" s="33">
        <f t="shared" si="63"/>
        <v>0</v>
      </c>
      <c r="CS115" s="33">
        <f t="shared" si="64"/>
        <v>0</v>
      </c>
      <c r="CT115" s="33">
        <f t="shared" si="65"/>
        <v>0</v>
      </c>
      <c r="CU115" s="33">
        <f t="shared" si="66"/>
        <v>0</v>
      </c>
      <c r="CV115" s="33">
        <f t="shared" si="67"/>
        <v>0</v>
      </c>
      <c r="CW115" s="33">
        <f t="shared" si="68"/>
        <v>0</v>
      </c>
      <c r="CX115" s="33">
        <f t="shared" si="69"/>
        <v>0</v>
      </c>
      <c r="CY115" s="33">
        <f t="shared" si="70"/>
        <v>0</v>
      </c>
      <c r="CZ115" s="33">
        <f t="shared" si="71"/>
        <v>0</v>
      </c>
      <c r="DA115" s="33">
        <f t="shared" si="72"/>
        <v>0</v>
      </c>
      <c r="DB115" s="33">
        <f t="shared" si="73"/>
        <v>0</v>
      </c>
      <c r="DC115" s="33">
        <f t="shared" si="74"/>
        <v>0</v>
      </c>
      <c r="DD115" s="33">
        <f t="shared" si="75"/>
        <v>0</v>
      </c>
      <c r="DE115" s="33">
        <f t="shared" si="76"/>
        <v>0</v>
      </c>
      <c r="DF115" s="33">
        <f t="shared" si="77"/>
        <v>0</v>
      </c>
      <c r="DG115" s="33">
        <f t="shared" si="78"/>
        <v>0</v>
      </c>
      <c r="DH115" s="33">
        <f t="shared" si="79"/>
        <v>0</v>
      </c>
      <c r="DI115" s="33">
        <f t="shared" si="80"/>
        <v>0</v>
      </c>
      <c r="DJ115" s="33">
        <f t="shared" si="81"/>
        <v>0</v>
      </c>
      <c r="DK115" s="33">
        <f t="shared" si="82"/>
        <v>0</v>
      </c>
      <c r="DL115" s="33">
        <f t="shared" si="83"/>
        <v>0</v>
      </c>
      <c r="DM115" s="33">
        <f t="shared" si="84"/>
        <v>0</v>
      </c>
      <c r="DN115" s="33">
        <f t="shared" si="85"/>
        <v>0</v>
      </c>
      <c r="DO115" s="33">
        <f t="shared" si="86"/>
        <v>0</v>
      </c>
      <c r="DP115" s="33">
        <f t="shared" si="87"/>
        <v>0</v>
      </c>
      <c r="DQ115" s="33">
        <f t="shared" si="88"/>
        <v>0</v>
      </c>
      <c r="DR115" s="33">
        <f t="shared" si="89"/>
        <v>0</v>
      </c>
      <c r="DS115" s="33">
        <f t="shared" si="90"/>
        <v>0</v>
      </c>
      <c r="DT115" s="33">
        <f t="shared" si="91"/>
        <v>0</v>
      </c>
      <c r="DU115" s="33">
        <f t="shared" si="92"/>
        <v>0</v>
      </c>
      <c r="DV115" s="33">
        <f t="shared" si="93"/>
        <v>0</v>
      </c>
      <c r="DW115" s="33">
        <f t="shared" si="94"/>
        <v>0</v>
      </c>
      <c r="DX115" s="33">
        <f t="shared" si="95"/>
        <v>0</v>
      </c>
      <c r="DY115" s="33">
        <f t="shared" si="96"/>
        <v>0</v>
      </c>
      <c r="DZ115" s="33">
        <f t="shared" si="97"/>
        <v>0</v>
      </c>
      <c r="EA115" s="33">
        <f t="shared" si="98"/>
        <v>0</v>
      </c>
      <c r="EB115" s="33">
        <f t="shared" si="99"/>
        <v>0</v>
      </c>
      <c r="EC115" s="33">
        <f t="shared" si="100"/>
        <v>0</v>
      </c>
    </row>
    <row r="116" spans="1:133" ht="15.95" customHeight="1" x14ac:dyDescent="0.25">
      <c r="A116" s="5">
        <f t="shared" si="101"/>
        <v>21</v>
      </c>
      <c r="B116" s="46"/>
      <c r="C116" s="47"/>
      <c r="D116" s="5"/>
      <c r="E116" s="5"/>
      <c r="F116" s="5"/>
      <c r="G116" s="2"/>
      <c r="H116" s="2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33">
        <f t="shared" si="44"/>
        <v>0</v>
      </c>
      <c r="BZ116" s="33">
        <f t="shared" si="45"/>
        <v>0</v>
      </c>
      <c r="CA116" s="33">
        <f t="shared" si="46"/>
        <v>0</v>
      </c>
      <c r="CB116" s="33">
        <f t="shared" si="47"/>
        <v>0</v>
      </c>
      <c r="CC116" s="33">
        <f t="shared" si="48"/>
        <v>0</v>
      </c>
      <c r="CD116" s="33">
        <f t="shared" si="49"/>
        <v>0</v>
      </c>
      <c r="CE116" s="33">
        <f t="shared" si="50"/>
        <v>0</v>
      </c>
      <c r="CF116" s="33">
        <f t="shared" si="51"/>
        <v>0</v>
      </c>
      <c r="CG116" s="33">
        <f t="shared" si="52"/>
        <v>0</v>
      </c>
      <c r="CH116" s="33">
        <f t="shared" si="53"/>
        <v>0</v>
      </c>
      <c r="CI116" s="33">
        <f t="shared" si="54"/>
        <v>0</v>
      </c>
      <c r="CJ116" s="33">
        <f t="shared" si="55"/>
        <v>0</v>
      </c>
      <c r="CK116" s="33">
        <f t="shared" si="56"/>
        <v>0</v>
      </c>
      <c r="CL116" s="33">
        <f t="shared" si="57"/>
        <v>0</v>
      </c>
      <c r="CM116" s="33">
        <f t="shared" si="58"/>
        <v>0</v>
      </c>
      <c r="CN116" s="33">
        <f t="shared" si="59"/>
        <v>0</v>
      </c>
      <c r="CO116" s="33">
        <f t="shared" si="60"/>
        <v>0</v>
      </c>
      <c r="CP116" s="33">
        <f t="shared" si="61"/>
        <v>0</v>
      </c>
      <c r="CQ116" s="33">
        <f t="shared" si="62"/>
        <v>0</v>
      </c>
      <c r="CR116" s="33">
        <f t="shared" si="63"/>
        <v>0</v>
      </c>
      <c r="CS116" s="33">
        <f t="shared" si="64"/>
        <v>0</v>
      </c>
      <c r="CT116" s="33">
        <f t="shared" si="65"/>
        <v>0</v>
      </c>
      <c r="CU116" s="33">
        <f t="shared" si="66"/>
        <v>0</v>
      </c>
      <c r="CV116" s="33">
        <f t="shared" si="67"/>
        <v>0</v>
      </c>
      <c r="CW116" s="33">
        <f t="shared" si="68"/>
        <v>0</v>
      </c>
      <c r="CX116" s="33">
        <f t="shared" si="69"/>
        <v>0</v>
      </c>
      <c r="CY116" s="33">
        <f t="shared" si="70"/>
        <v>0</v>
      </c>
      <c r="CZ116" s="33">
        <f t="shared" si="71"/>
        <v>0</v>
      </c>
      <c r="DA116" s="33">
        <f t="shared" si="72"/>
        <v>0</v>
      </c>
      <c r="DB116" s="33">
        <f t="shared" si="73"/>
        <v>0</v>
      </c>
      <c r="DC116" s="33">
        <f t="shared" si="74"/>
        <v>0</v>
      </c>
      <c r="DD116" s="33">
        <f t="shared" si="75"/>
        <v>0</v>
      </c>
      <c r="DE116" s="33">
        <f t="shared" si="76"/>
        <v>0</v>
      </c>
      <c r="DF116" s="33">
        <f t="shared" si="77"/>
        <v>0</v>
      </c>
      <c r="DG116" s="33">
        <f t="shared" si="78"/>
        <v>0</v>
      </c>
      <c r="DH116" s="33">
        <f t="shared" si="79"/>
        <v>0</v>
      </c>
      <c r="DI116" s="33">
        <f t="shared" si="80"/>
        <v>0</v>
      </c>
      <c r="DJ116" s="33">
        <f t="shared" si="81"/>
        <v>0</v>
      </c>
      <c r="DK116" s="33">
        <f t="shared" si="82"/>
        <v>0</v>
      </c>
      <c r="DL116" s="33">
        <f t="shared" si="83"/>
        <v>0</v>
      </c>
      <c r="DM116" s="33">
        <f t="shared" si="84"/>
        <v>0</v>
      </c>
      <c r="DN116" s="33">
        <f t="shared" si="85"/>
        <v>0</v>
      </c>
      <c r="DO116" s="33">
        <f t="shared" si="86"/>
        <v>0</v>
      </c>
      <c r="DP116" s="33">
        <f t="shared" si="87"/>
        <v>0</v>
      </c>
      <c r="DQ116" s="33">
        <f t="shared" si="88"/>
        <v>0</v>
      </c>
      <c r="DR116" s="33">
        <f t="shared" si="89"/>
        <v>0</v>
      </c>
      <c r="DS116" s="33">
        <f t="shared" si="90"/>
        <v>0</v>
      </c>
      <c r="DT116" s="33">
        <f t="shared" si="91"/>
        <v>0</v>
      </c>
      <c r="DU116" s="33">
        <f t="shared" si="92"/>
        <v>0</v>
      </c>
      <c r="DV116" s="33">
        <f t="shared" si="93"/>
        <v>0</v>
      </c>
      <c r="DW116" s="33">
        <f t="shared" si="94"/>
        <v>0</v>
      </c>
      <c r="DX116" s="33">
        <f t="shared" si="95"/>
        <v>0</v>
      </c>
      <c r="DY116" s="33">
        <f t="shared" si="96"/>
        <v>0</v>
      </c>
      <c r="DZ116" s="33">
        <f t="shared" si="97"/>
        <v>0</v>
      </c>
      <c r="EA116" s="33">
        <f t="shared" si="98"/>
        <v>0</v>
      </c>
      <c r="EB116" s="33">
        <f t="shared" si="99"/>
        <v>0</v>
      </c>
      <c r="EC116" s="33">
        <f t="shared" si="100"/>
        <v>0</v>
      </c>
    </row>
    <row r="117" spans="1:133" ht="15.95" customHeight="1" x14ac:dyDescent="0.25">
      <c r="A117" s="5">
        <f t="shared" si="101"/>
        <v>22</v>
      </c>
      <c r="B117" s="46"/>
      <c r="C117" s="47"/>
      <c r="D117" s="5"/>
      <c r="E117" s="5"/>
      <c r="F117" s="5"/>
      <c r="G117" s="2"/>
      <c r="H117" s="2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33">
        <f t="shared" si="44"/>
        <v>0</v>
      </c>
      <c r="BZ117" s="33">
        <f t="shared" si="45"/>
        <v>0</v>
      </c>
      <c r="CA117" s="33">
        <f t="shared" si="46"/>
        <v>0</v>
      </c>
      <c r="CB117" s="33">
        <f t="shared" si="47"/>
        <v>0</v>
      </c>
      <c r="CC117" s="33">
        <f t="shared" si="48"/>
        <v>0</v>
      </c>
      <c r="CD117" s="33">
        <f t="shared" si="49"/>
        <v>0</v>
      </c>
      <c r="CE117" s="33">
        <f t="shared" si="50"/>
        <v>0</v>
      </c>
      <c r="CF117" s="33">
        <f t="shared" si="51"/>
        <v>0</v>
      </c>
      <c r="CG117" s="33">
        <f t="shared" si="52"/>
        <v>0</v>
      </c>
      <c r="CH117" s="33">
        <f t="shared" si="53"/>
        <v>0</v>
      </c>
      <c r="CI117" s="33">
        <f t="shared" si="54"/>
        <v>0</v>
      </c>
      <c r="CJ117" s="33">
        <f t="shared" si="55"/>
        <v>0</v>
      </c>
      <c r="CK117" s="33">
        <f t="shared" si="56"/>
        <v>0</v>
      </c>
      <c r="CL117" s="33">
        <f t="shared" si="57"/>
        <v>0</v>
      </c>
      <c r="CM117" s="33">
        <f t="shared" si="58"/>
        <v>0</v>
      </c>
      <c r="CN117" s="33">
        <f t="shared" si="59"/>
        <v>0</v>
      </c>
      <c r="CO117" s="33">
        <f t="shared" si="60"/>
        <v>0</v>
      </c>
      <c r="CP117" s="33">
        <f t="shared" si="61"/>
        <v>0</v>
      </c>
      <c r="CQ117" s="33">
        <f t="shared" si="62"/>
        <v>0</v>
      </c>
      <c r="CR117" s="33">
        <f t="shared" si="63"/>
        <v>0</v>
      </c>
      <c r="CS117" s="33">
        <f t="shared" si="64"/>
        <v>0</v>
      </c>
      <c r="CT117" s="33">
        <f t="shared" si="65"/>
        <v>0</v>
      </c>
      <c r="CU117" s="33">
        <f t="shared" si="66"/>
        <v>0</v>
      </c>
      <c r="CV117" s="33">
        <f t="shared" si="67"/>
        <v>0</v>
      </c>
      <c r="CW117" s="33">
        <f t="shared" si="68"/>
        <v>0</v>
      </c>
      <c r="CX117" s="33">
        <f t="shared" si="69"/>
        <v>0</v>
      </c>
      <c r="CY117" s="33">
        <f t="shared" si="70"/>
        <v>0</v>
      </c>
      <c r="CZ117" s="33">
        <f t="shared" si="71"/>
        <v>0</v>
      </c>
      <c r="DA117" s="33">
        <f t="shared" si="72"/>
        <v>0</v>
      </c>
      <c r="DB117" s="33">
        <f t="shared" si="73"/>
        <v>0</v>
      </c>
      <c r="DC117" s="33">
        <f t="shared" si="74"/>
        <v>0</v>
      </c>
      <c r="DD117" s="33">
        <f t="shared" si="75"/>
        <v>0</v>
      </c>
      <c r="DE117" s="33">
        <f t="shared" si="76"/>
        <v>0</v>
      </c>
      <c r="DF117" s="33">
        <f t="shared" si="77"/>
        <v>0</v>
      </c>
      <c r="DG117" s="33">
        <f t="shared" si="78"/>
        <v>0</v>
      </c>
      <c r="DH117" s="33">
        <f t="shared" si="79"/>
        <v>0</v>
      </c>
      <c r="DI117" s="33">
        <f t="shared" si="80"/>
        <v>0</v>
      </c>
      <c r="DJ117" s="33">
        <f t="shared" si="81"/>
        <v>0</v>
      </c>
      <c r="DK117" s="33">
        <f t="shared" si="82"/>
        <v>0</v>
      </c>
      <c r="DL117" s="33">
        <f t="shared" si="83"/>
        <v>0</v>
      </c>
      <c r="DM117" s="33">
        <f t="shared" si="84"/>
        <v>0</v>
      </c>
      <c r="DN117" s="33">
        <f t="shared" si="85"/>
        <v>0</v>
      </c>
      <c r="DO117" s="33">
        <f t="shared" si="86"/>
        <v>0</v>
      </c>
      <c r="DP117" s="33">
        <f t="shared" si="87"/>
        <v>0</v>
      </c>
      <c r="DQ117" s="33">
        <f t="shared" si="88"/>
        <v>0</v>
      </c>
      <c r="DR117" s="33">
        <f t="shared" si="89"/>
        <v>0</v>
      </c>
      <c r="DS117" s="33">
        <f t="shared" si="90"/>
        <v>0</v>
      </c>
      <c r="DT117" s="33">
        <f t="shared" si="91"/>
        <v>0</v>
      </c>
      <c r="DU117" s="33">
        <f t="shared" si="92"/>
        <v>0</v>
      </c>
      <c r="DV117" s="33">
        <f t="shared" si="93"/>
        <v>0</v>
      </c>
      <c r="DW117" s="33">
        <f t="shared" si="94"/>
        <v>0</v>
      </c>
      <c r="DX117" s="33">
        <f t="shared" si="95"/>
        <v>0</v>
      </c>
      <c r="DY117" s="33">
        <f t="shared" si="96"/>
        <v>0</v>
      </c>
      <c r="DZ117" s="33">
        <f t="shared" si="97"/>
        <v>0</v>
      </c>
      <c r="EA117" s="33">
        <f t="shared" si="98"/>
        <v>0</v>
      </c>
      <c r="EB117" s="33">
        <f t="shared" si="99"/>
        <v>0</v>
      </c>
      <c r="EC117" s="33">
        <f t="shared" si="100"/>
        <v>0</v>
      </c>
    </row>
    <row r="118" spans="1:133" ht="15.95" customHeight="1" x14ac:dyDescent="0.25">
      <c r="A118" s="5">
        <f t="shared" si="101"/>
        <v>23</v>
      </c>
      <c r="B118" s="46"/>
      <c r="C118" s="47"/>
      <c r="D118" s="5"/>
      <c r="E118" s="5"/>
      <c r="F118" s="5"/>
      <c r="G118" s="2"/>
      <c r="H118" s="2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33">
        <f t="shared" si="44"/>
        <v>0</v>
      </c>
      <c r="BZ118" s="33">
        <f t="shared" si="45"/>
        <v>0</v>
      </c>
      <c r="CA118" s="33">
        <f t="shared" si="46"/>
        <v>0</v>
      </c>
      <c r="CB118" s="33">
        <f t="shared" si="47"/>
        <v>0</v>
      </c>
      <c r="CC118" s="33">
        <f t="shared" si="48"/>
        <v>0</v>
      </c>
      <c r="CD118" s="33">
        <f t="shared" si="49"/>
        <v>0</v>
      </c>
      <c r="CE118" s="33">
        <f t="shared" si="50"/>
        <v>0</v>
      </c>
      <c r="CF118" s="33">
        <f t="shared" si="51"/>
        <v>0</v>
      </c>
      <c r="CG118" s="33">
        <f t="shared" si="52"/>
        <v>0</v>
      </c>
      <c r="CH118" s="33">
        <f t="shared" si="53"/>
        <v>0</v>
      </c>
      <c r="CI118" s="33">
        <f t="shared" si="54"/>
        <v>0</v>
      </c>
      <c r="CJ118" s="33">
        <f t="shared" si="55"/>
        <v>0</v>
      </c>
      <c r="CK118" s="33">
        <f t="shared" si="56"/>
        <v>0</v>
      </c>
      <c r="CL118" s="33">
        <f t="shared" si="57"/>
        <v>0</v>
      </c>
      <c r="CM118" s="33">
        <f t="shared" si="58"/>
        <v>0</v>
      </c>
      <c r="CN118" s="33">
        <f t="shared" si="59"/>
        <v>0</v>
      </c>
      <c r="CO118" s="33">
        <f t="shared" si="60"/>
        <v>0</v>
      </c>
      <c r="CP118" s="33">
        <f t="shared" si="61"/>
        <v>0</v>
      </c>
      <c r="CQ118" s="33">
        <f t="shared" si="62"/>
        <v>0</v>
      </c>
      <c r="CR118" s="33">
        <f t="shared" si="63"/>
        <v>0</v>
      </c>
      <c r="CS118" s="33">
        <f t="shared" si="64"/>
        <v>0</v>
      </c>
      <c r="CT118" s="33">
        <f t="shared" si="65"/>
        <v>0</v>
      </c>
      <c r="CU118" s="33">
        <f t="shared" si="66"/>
        <v>0</v>
      </c>
      <c r="CV118" s="33">
        <f t="shared" si="67"/>
        <v>0</v>
      </c>
      <c r="CW118" s="33">
        <f t="shared" si="68"/>
        <v>0</v>
      </c>
      <c r="CX118" s="33">
        <f t="shared" si="69"/>
        <v>0</v>
      </c>
      <c r="CY118" s="33">
        <f t="shared" si="70"/>
        <v>0</v>
      </c>
      <c r="CZ118" s="33">
        <f t="shared" si="71"/>
        <v>0</v>
      </c>
      <c r="DA118" s="33">
        <f t="shared" si="72"/>
        <v>0</v>
      </c>
      <c r="DB118" s="33">
        <f t="shared" si="73"/>
        <v>0</v>
      </c>
      <c r="DC118" s="33">
        <f t="shared" si="74"/>
        <v>0</v>
      </c>
      <c r="DD118" s="33">
        <f t="shared" si="75"/>
        <v>0</v>
      </c>
      <c r="DE118" s="33">
        <f t="shared" si="76"/>
        <v>0</v>
      </c>
      <c r="DF118" s="33">
        <f t="shared" si="77"/>
        <v>0</v>
      </c>
      <c r="DG118" s="33">
        <f t="shared" si="78"/>
        <v>0</v>
      </c>
      <c r="DH118" s="33">
        <f t="shared" si="79"/>
        <v>0</v>
      </c>
      <c r="DI118" s="33">
        <f t="shared" si="80"/>
        <v>0</v>
      </c>
      <c r="DJ118" s="33">
        <f t="shared" si="81"/>
        <v>0</v>
      </c>
      <c r="DK118" s="33">
        <f t="shared" si="82"/>
        <v>0</v>
      </c>
      <c r="DL118" s="33">
        <f t="shared" si="83"/>
        <v>0</v>
      </c>
      <c r="DM118" s="33">
        <f t="shared" si="84"/>
        <v>0</v>
      </c>
      <c r="DN118" s="33">
        <f t="shared" si="85"/>
        <v>0</v>
      </c>
      <c r="DO118" s="33">
        <f t="shared" si="86"/>
        <v>0</v>
      </c>
      <c r="DP118" s="33">
        <f t="shared" si="87"/>
        <v>0</v>
      </c>
      <c r="DQ118" s="33">
        <f t="shared" si="88"/>
        <v>0</v>
      </c>
      <c r="DR118" s="33">
        <f t="shared" si="89"/>
        <v>0</v>
      </c>
      <c r="DS118" s="33">
        <f t="shared" si="90"/>
        <v>0</v>
      </c>
      <c r="DT118" s="33">
        <f t="shared" si="91"/>
        <v>0</v>
      </c>
      <c r="DU118" s="33">
        <f t="shared" si="92"/>
        <v>0</v>
      </c>
      <c r="DV118" s="33">
        <f t="shared" si="93"/>
        <v>0</v>
      </c>
      <c r="DW118" s="33">
        <f t="shared" si="94"/>
        <v>0</v>
      </c>
      <c r="DX118" s="33">
        <f t="shared" si="95"/>
        <v>0</v>
      </c>
      <c r="DY118" s="33">
        <f t="shared" si="96"/>
        <v>0</v>
      </c>
      <c r="DZ118" s="33">
        <f t="shared" si="97"/>
        <v>0</v>
      </c>
      <c r="EA118" s="33">
        <f t="shared" si="98"/>
        <v>0</v>
      </c>
      <c r="EB118" s="33">
        <f t="shared" si="99"/>
        <v>0</v>
      </c>
      <c r="EC118" s="33">
        <f t="shared" si="100"/>
        <v>0</v>
      </c>
    </row>
    <row r="119" spans="1:133" ht="15.95" customHeight="1" x14ac:dyDescent="0.25">
      <c r="A119" s="5">
        <f t="shared" si="101"/>
        <v>24</v>
      </c>
      <c r="B119" s="46"/>
      <c r="C119" s="47"/>
      <c r="D119" s="5"/>
      <c r="E119" s="5"/>
      <c r="F119" s="5"/>
      <c r="G119" s="2"/>
      <c r="H119" s="2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33">
        <f t="shared" si="44"/>
        <v>0</v>
      </c>
      <c r="BZ119" s="33">
        <f t="shared" si="45"/>
        <v>0</v>
      </c>
      <c r="CA119" s="33">
        <f t="shared" si="46"/>
        <v>0</v>
      </c>
      <c r="CB119" s="33">
        <f t="shared" si="47"/>
        <v>0</v>
      </c>
      <c r="CC119" s="33">
        <f t="shared" si="48"/>
        <v>0</v>
      </c>
      <c r="CD119" s="33">
        <f t="shared" si="49"/>
        <v>0</v>
      </c>
      <c r="CE119" s="33">
        <f t="shared" si="50"/>
        <v>0</v>
      </c>
      <c r="CF119" s="33">
        <f t="shared" si="51"/>
        <v>0</v>
      </c>
      <c r="CG119" s="33">
        <f t="shared" si="52"/>
        <v>0</v>
      </c>
      <c r="CH119" s="33">
        <f t="shared" si="53"/>
        <v>0</v>
      </c>
      <c r="CI119" s="33">
        <f t="shared" si="54"/>
        <v>0</v>
      </c>
      <c r="CJ119" s="33">
        <f t="shared" si="55"/>
        <v>0</v>
      </c>
      <c r="CK119" s="33">
        <f t="shared" si="56"/>
        <v>0</v>
      </c>
      <c r="CL119" s="33">
        <f t="shared" si="57"/>
        <v>0</v>
      </c>
      <c r="CM119" s="33">
        <f t="shared" si="58"/>
        <v>0</v>
      </c>
      <c r="CN119" s="33">
        <f t="shared" si="59"/>
        <v>0</v>
      </c>
      <c r="CO119" s="33">
        <f t="shared" si="60"/>
        <v>0</v>
      </c>
      <c r="CP119" s="33">
        <f t="shared" si="61"/>
        <v>0</v>
      </c>
      <c r="CQ119" s="33">
        <f t="shared" si="62"/>
        <v>0</v>
      </c>
      <c r="CR119" s="33">
        <f t="shared" si="63"/>
        <v>0</v>
      </c>
      <c r="CS119" s="33">
        <f t="shared" si="64"/>
        <v>0</v>
      </c>
      <c r="CT119" s="33">
        <f t="shared" si="65"/>
        <v>0</v>
      </c>
      <c r="CU119" s="33">
        <f t="shared" si="66"/>
        <v>0</v>
      </c>
      <c r="CV119" s="33">
        <f t="shared" si="67"/>
        <v>0</v>
      </c>
      <c r="CW119" s="33">
        <f t="shared" si="68"/>
        <v>0</v>
      </c>
      <c r="CX119" s="33">
        <f t="shared" si="69"/>
        <v>0</v>
      </c>
      <c r="CY119" s="33">
        <f t="shared" si="70"/>
        <v>0</v>
      </c>
      <c r="CZ119" s="33">
        <f t="shared" si="71"/>
        <v>0</v>
      </c>
      <c r="DA119" s="33">
        <f t="shared" si="72"/>
        <v>0</v>
      </c>
      <c r="DB119" s="33">
        <f t="shared" si="73"/>
        <v>0</v>
      </c>
      <c r="DC119" s="33">
        <f t="shared" si="74"/>
        <v>0</v>
      </c>
      <c r="DD119" s="33">
        <f t="shared" si="75"/>
        <v>0</v>
      </c>
      <c r="DE119" s="33">
        <f t="shared" si="76"/>
        <v>0</v>
      </c>
      <c r="DF119" s="33">
        <f t="shared" si="77"/>
        <v>0</v>
      </c>
      <c r="DG119" s="33">
        <f t="shared" si="78"/>
        <v>0</v>
      </c>
      <c r="DH119" s="33">
        <f t="shared" si="79"/>
        <v>0</v>
      </c>
      <c r="DI119" s="33">
        <f t="shared" si="80"/>
        <v>0</v>
      </c>
      <c r="DJ119" s="33">
        <f t="shared" si="81"/>
        <v>0</v>
      </c>
      <c r="DK119" s="33">
        <f t="shared" si="82"/>
        <v>0</v>
      </c>
      <c r="DL119" s="33">
        <f t="shared" si="83"/>
        <v>0</v>
      </c>
      <c r="DM119" s="33">
        <f t="shared" si="84"/>
        <v>0</v>
      </c>
      <c r="DN119" s="33">
        <f t="shared" si="85"/>
        <v>0</v>
      </c>
      <c r="DO119" s="33">
        <f t="shared" si="86"/>
        <v>0</v>
      </c>
      <c r="DP119" s="33">
        <f t="shared" si="87"/>
        <v>0</v>
      </c>
      <c r="DQ119" s="33">
        <f t="shared" si="88"/>
        <v>0</v>
      </c>
      <c r="DR119" s="33">
        <f t="shared" si="89"/>
        <v>0</v>
      </c>
      <c r="DS119" s="33">
        <f t="shared" si="90"/>
        <v>0</v>
      </c>
      <c r="DT119" s="33">
        <f t="shared" si="91"/>
        <v>0</v>
      </c>
      <c r="DU119" s="33">
        <f t="shared" si="92"/>
        <v>0</v>
      </c>
      <c r="DV119" s="33">
        <f t="shared" si="93"/>
        <v>0</v>
      </c>
      <c r="DW119" s="33">
        <f t="shared" si="94"/>
        <v>0</v>
      </c>
      <c r="DX119" s="33">
        <f t="shared" si="95"/>
        <v>0</v>
      </c>
      <c r="DY119" s="33">
        <f t="shared" si="96"/>
        <v>0</v>
      </c>
      <c r="DZ119" s="33">
        <f t="shared" si="97"/>
        <v>0</v>
      </c>
      <c r="EA119" s="33">
        <f t="shared" si="98"/>
        <v>0</v>
      </c>
      <c r="EB119" s="33">
        <f t="shared" si="99"/>
        <v>0</v>
      </c>
      <c r="EC119" s="33">
        <f t="shared" si="100"/>
        <v>0</v>
      </c>
    </row>
    <row r="120" spans="1:133" ht="15.95" customHeight="1" x14ac:dyDescent="0.25">
      <c r="A120" s="5">
        <f t="shared" si="101"/>
        <v>25</v>
      </c>
      <c r="B120" s="46"/>
      <c r="C120" s="47"/>
      <c r="D120" s="5"/>
      <c r="E120" s="5"/>
      <c r="F120" s="5"/>
      <c r="G120" s="2"/>
      <c r="H120" s="2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33">
        <f t="shared" si="44"/>
        <v>0</v>
      </c>
      <c r="BZ120" s="33">
        <f t="shared" si="45"/>
        <v>0</v>
      </c>
      <c r="CA120" s="33">
        <f t="shared" si="46"/>
        <v>0</v>
      </c>
      <c r="CB120" s="33">
        <f t="shared" si="47"/>
        <v>0</v>
      </c>
      <c r="CC120" s="33">
        <f t="shared" si="48"/>
        <v>0</v>
      </c>
      <c r="CD120" s="33">
        <f t="shared" si="49"/>
        <v>0</v>
      </c>
      <c r="CE120" s="33">
        <f t="shared" si="50"/>
        <v>0</v>
      </c>
      <c r="CF120" s="33">
        <f t="shared" si="51"/>
        <v>0</v>
      </c>
      <c r="CG120" s="33">
        <f t="shared" si="52"/>
        <v>0</v>
      </c>
      <c r="CH120" s="33">
        <f t="shared" si="53"/>
        <v>0</v>
      </c>
      <c r="CI120" s="33">
        <f t="shared" si="54"/>
        <v>0</v>
      </c>
      <c r="CJ120" s="33">
        <f t="shared" si="55"/>
        <v>0</v>
      </c>
      <c r="CK120" s="33">
        <f t="shared" si="56"/>
        <v>0</v>
      </c>
      <c r="CL120" s="33">
        <f t="shared" si="57"/>
        <v>0</v>
      </c>
      <c r="CM120" s="33">
        <f t="shared" si="58"/>
        <v>0</v>
      </c>
      <c r="CN120" s="33">
        <f t="shared" si="59"/>
        <v>0</v>
      </c>
      <c r="CO120" s="33">
        <f t="shared" si="60"/>
        <v>0</v>
      </c>
      <c r="CP120" s="33">
        <f t="shared" si="61"/>
        <v>0</v>
      </c>
      <c r="CQ120" s="33">
        <f t="shared" si="62"/>
        <v>0</v>
      </c>
      <c r="CR120" s="33">
        <f t="shared" si="63"/>
        <v>0</v>
      </c>
      <c r="CS120" s="33">
        <f t="shared" si="64"/>
        <v>0</v>
      </c>
      <c r="CT120" s="33">
        <f t="shared" si="65"/>
        <v>0</v>
      </c>
      <c r="CU120" s="33">
        <f t="shared" si="66"/>
        <v>0</v>
      </c>
      <c r="CV120" s="33">
        <f t="shared" si="67"/>
        <v>0</v>
      </c>
      <c r="CW120" s="33">
        <f t="shared" si="68"/>
        <v>0</v>
      </c>
      <c r="CX120" s="33">
        <f t="shared" si="69"/>
        <v>0</v>
      </c>
      <c r="CY120" s="33">
        <f t="shared" si="70"/>
        <v>0</v>
      </c>
      <c r="CZ120" s="33">
        <f t="shared" si="71"/>
        <v>0</v>
      </c>
      <c r="DA120" s="33">
        <f t="shared" si="72"/>
        <v>0</v>
      </c>
      <c r="DB120" s="33">
        <f t="shared" si="73"/>
        <v>0</v>
      </c>
      <c r="DC120" s="33">
        <f t="shared" si="74"/>
        <v>0</v>
      </c>
      <c r="DD120" s="33">
        <f t="shared" si="75"/>
        <v>0</v>
      </c>
      <c r="DE120" s="33">
        <f t="shared" si="76"/>
        <v>0</v>
      </c>
      <c r="DF120" s="33">
        <f t="shared" si="77"/>
        <v>0</v>
      </c>
      <c r="DG120" s="33">
        <f t="shared" si="78"/>
        <v>0</v>
      </c>
      <c r="DH120" s="33">
        <f t="shared" si="79"/>
        <v>0</v>
      </c>
      <c r="DI120" s="33">
        <f t="shared" si="80"/>
        <v>0</v>
      </c>
      <c r="DJ120" s="33">
        <f t="shared" si="81"/>
        <v>0</v>
      </c>
      <c r="DK120" s="33">
        <f t="shared" si="82"/>
        <v>0</v>
      </c>
      <c r="DL120" s="33">
        <f t="shared" si="83"/>
        <v>0</v>
      </c>
      <c r="DM120" s="33">
        <f t="shared" si="84"/>
        <v>0</v>
      </c>
      <c r="DN120" s="33">
        <f t="shared" si="85"/>
        <v>0</v>
      </c>
      <c r="DO120" s="33">
        <f t="shared" si="86"/>
        <v>0</v>
      </c>
      <c r="DP120" s="33">
        <f t="shared" si="87"/>
        <v>0</v>
      </c>
      <c r="DQ120" s="33">
        <f t="shared" si="88"/>
        <v>0</v>
      </c>
      <c r="DR120" s="33">
        <f t="shared" si="89"/>
        <v>0</v>
      </c>
      <c r="DS120" s="33">
        <f t="shared" si="90"/>
        <v>0</v>
      </c>
      <c r="DT120" s="33">
        <f t="shared" si="91"/>
        <v>0</v>
      </c>
      <c r="DU120" s="33">
        <f t="shared" si="92"/>
        <v>0</v>
      </c>
      <c r="DV120" s="33">
        <f t="shared" si="93"/>
        <v>0</v>
      </c>
      <c r="DW120" s="33">
        <f t="shared" si="94"/>
        <v>0</v>
      </c>
      <c r="DX120" s="33">
        <f t="shared" si="95"/>
        <v>0</v>
      </c>
      <c r="DY120" s="33">
        <f t="shared" si="96"/>
        <v>0</v>
      </c>
      <c r="DZ120" s="33">
        <f t="shared" si="97"/>
        <v>0</v>
      </c>
      <c r="EA120" s="33">
        <f t="shared" si="98"/>
        <v>0</v>
      </c>
      <c r="EB120" s="33">
        <f t="shared" si="99"/>
        <v>0</v>
      </c>
      <c r="EC120" s="33">
        <f t="shared" si="100"/>
        <v>0</v>
      </c>
    </row>
    <row r="121" spans="1:133" ht="15.95" customHeight="1" x14ac:dyDescent="0.25">
      <c r="A121" s="5">
        <f t="shared" si="101"/>
        <v>26</v>
      </c>
      <c r="B121" s="46"/>
      <c r="C121" s="47"/>
      <c r="D121" s="5"/>
      <c r="E121" s="5"/>
      <c r="F121" s="5"/>
      <c r="G121" s="2"/>
      <c r="H121" s="2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33">
        <f t="shared" si="44"/>
        <v>0</v>
      </c>
      <c r="BZ121" s="33">
        <f t="shared" si="45"/>
        <v>0</v>
      </c>
      <c r="CA121" s="33">
        <f t="shared" si="46"/>
        <v>0</v>
      </c>
      <c r="CB121" s="33">
        <f t="shared" si="47"/>
        <v>0</v>
      </c>
      <c r="CC121" s="33">
        <f t="shared" si="48"/>
        <v>0</v>
      </c>
      <c r="CD121" s="33">
        <f t="shared" si="49"/>
        <v>0</v>
      </c>
      <c r="CE121" s="33">
        <f t="shared" si="50"/>
        <v>0</v>
      </c>
      <c r="CF121" s="33">
        <f t="shared" si="51"/>
        <v>0</v>
      </c>
      <c r="CG121" s="33">
        <f t="shared" si="52"/>
        <v>0</v>
      </c>
      <c r="CH121" s="33">
        <f t="shared" si="53"/>
        <v>0</v>
      </c>
      <c r="CI121" s="33">
        <f t="shared" si="54"/>
        <v>0</v>
      </c>
      <c r="CJ121" s="33">
        <f t="shared" si="55"/>
        <v>0</v>
      </c>
      <c r="CK121" s="33">
        <f t="shared" si="56"/>
        <v>0</v>
      </c>
      <c r="CL121" s="33">
        <f t="shared" si="57"/>
        <v>0</v>
      </c>
      <c r="CM121" s="33">
        <f t="shared" si="58"/>
        <v>0</v>
      </c>
      <c r="CN121" s="33">
        <f t="shared" si="59"/>
        <v>0</v>
      </c>
      <c r="CO121" s="33">
        <f t="shared" si="60"/>
        <v>0</v>
      </c>
      <c r="CP121" s="33">
        <f t="shared" si="61"/>
        <v>0</v>
      </c>
      <c r="CQ121" s="33">
        <f t="shared" si="62"/>
        <v>0</v>
      </c>
      <c r="CR121" s="33">
        <f t="shared" si="63"/>
        <v>0</v>
      </c>
      <c r="CS121" s="33">
        <f t="shared" si="64"/>
        <v>0</v>
      </c>
      <c r="CT121" s="33">
        <f t="shared" si="65"/>
        <v>0</v>
      </c>
      <c r="CU121" s="33">
        <f t="shared" si="66"/>
        <v>0</v>
      </c>
      <c r="CV121" s="33">
        <f t="shared" si="67"/>
        <v>0</v>
      </c>
      <c r="CW121" s="33">
        <f t="shared" si="68"/>
        <v>0</v>
      </c>
      <c r="CX121" s="33">
        <f t="shared" si="69"/>
        <v>0</v>
      </c>
      <c r="CY121" s="33">
        <f t="shared" si="70"/>
        <v>0</v>
      </c>
      <c r="CZ121" s="33">
        <f t="shared" si="71"/>
        <v>0</v>
      </c>
      <c r="DA121" s="33">
        <f t="shared" si="72"/>
        <v>0</v>
      </c>
      <c r="DB121" s="33">
        <f t="shared" si="73"/>
        <v>0</v>
      </c>
      <c r="DC121" s="33">
        <f t="shared" si="74"/>
        <v>0</v>
      </c>
      <c r="DD121" s="33">
        <f t="shared" si="75"/>
        <v>0</v>
      </c>
      <c r="DE121" s="33">
        <f t="shared" si="76"/>
        <v>0</v>
      </c>
      <c r="DF121" s="33">
        <f t="shared" si="77"/>
        <v>0</v>
      </c>
      <c r="DG121" s="33">
        <f t="shared" si="78"/>
        <v>0</v>
      </c>
      <c r="DH121" s="33">
        <f t="shared" si="79"/>
        <v>0</v>
      </c>
      <c r="DI121" s="33">
        <f t="shared" si="80"/>
        <v>0</v>
      </c>
      <c r="DJ121" s="33">
        <f t="shared" si="81"/>
        <v>0</v>
      </c>
      <c r="DK121" s="33">
        <f t="shared" si="82"/>
        <v>0</v>
      </c>
      <c r="DL121" s="33">
        <f t="shared" si="83"/>
        <v>0</v>
      </c>
      <c r="DM121" s="33">
        <f t="shared" si="84"/>
        <v>0</v>
      </c>
      <c r="DN121" s="33">
        <f t="shared" si="85"/>
        <v>0</v>
      </c>
      <c r="DO121" s="33">
        <f t="shared" si="86"/>
        <v>0</v>
      </c>
      <c r="DP121" s="33">
        <f t="shared" si="87"/>
        <v>0</v>
      </c>
      <c r="DQ121" s="33">
        <f t="shared" si="88"/>
        <v>0</v>
      </c>
      <c r="DR121" s="33">
        <f t="shared" si="89"/>
        <v>0</v>
      </c>
      <c r="DS121" s="33">
        <f t="shared" si="90"/>
        <v>0</v>
      </c>
      <c r="DT121" s="33">
        <f t="shared" si="91"/>
        <v>0</v>
      </c>
      <c r="DU121" s="33">
        <f t="shared" si="92"/>
        <v>0</v>
      </c>
      <c r="DV121" s="33">
        <f t="shared" si="93"/>
        <v>0</v>
      </c>
      <c r="DW121" s="33">
        <f t="shared" si="94"/>
        <v>0</v>
      </c>
      <c r="DX121" s="33">
        <f t="shared" si="95"/>
        <v>0</v>
      </c>
      <c r="DY121" s="33">
        <f t="shared" si="96"/>
        <v>0</v>
      </c>
      <c r="DZ121" s="33">
        <f t="shared" si="97"/>
        <v>0</v>
      </c>
      <c r="EA121" s="33">
        <f t="shared" si="98"/>
        <v>0</v>
      </c>
      <c r="EB121" s="33">
        <f t="shared" si="99"/>
        <v>0</v>
      </c>
      <c r="EC121" s="33">
        <f t="shared" si="100"/>
        <v>0</v>
      </c>
    </row>
    <row r="122" spans="1:133" ht="15.95" customHeight="1" x14ac:dyDescent="0.25">
      <c r="A122" s="5">
        <f t="shared" si="101"/>
        <v>27</v>
      </c>
      <c r="B122" s="46"/>
      <c r="C122" s="47"/>
      <c r="D122" s="5"/>
      <c r="E122" s="5"/>
      <c r="F122" s="5"/>
      <c r="G122" s="2"/>
      <c r="H122" s="2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33">
        <f t="shared" si="44"/>
        <v>0</v>
      </c>
      <c r="BZ122" s="33">
        <f t="shared" si="45"/>
        <v>0</v>
      </c>
      <c r="CA122" s="33">
        <f t="shared" si="46"/>
        <v>0</v>
      </c>
      <c r="CB122" s="33">
        <f t="shared" si="47"/>
        <v>0</v>
      </c>
      <c r="CC122" s="33">
        <f t="shared" si="48"/>
        <v>0</v>
      </c>
      <c r="CD122" s="33">
        <f t="shared" si="49"/>
        <v>0</v>
      </c>
      <c r="CE122" s="33">
        <f t="shared" si="50"/>
        <v>0</v>
      </c>
      <c r="CF122" s="33">
        <f t="shared" si="51"/>
        <v>0</v>
      </c>
      <c r="CG122" s="33">
        <f t="shared" si="52"/>
        <v>0</v>
      </c>
      <c r="CH122" s="33">
        <f t="shared" si="53"/>
        <v>0</v>
      </c>
      <c r="CI122" s="33">
        <f t="shared" si="54"/>
        <v>0</v>
      </c>
      <c r="CJ122" s="33">
        <f t="shared" si="55"/>
        <v>0</v>
      </c>
      <c r="CK122" s="33">
        <f t="shared" si="56"/>
        <v>0</v>
      </c>
      <c r="CL122" s="33">
        <f t="shared" si="57"/>
        <v>0</v>
      </c>
      <c r="CM122" s="33">
        <f t="shared" si="58"/>
        <v>0</v>
      </c>
      <c r="CN122" s="33">
        <f t="shared" si="59"/>
        <v>0</v>
      </c>
      <c r="CO122" s="33">
        <f t="shared" si="60"/>
        <v>0</v>
      </c>
      <c r="CP122" s="33">
        <f t="shared" si="61"/>
        <v>0</v>
      </c>
      <c r="CQ122" s="33">
        <f t="shared" si="62"/>
        <v>0</v>
      </c>
      <c r="CR122" s="33">
        <f t="shared" si="63"/>
        <v>0</v>
      </c>
      <c r="CS122" s="33">
        <f t="shared" si="64"/>
        <v>0</v>
      </c>
      <c r="CT122" s="33">
        <f t="shared" si="65"/>
        <v>0</v>
      </c>
      <c r="CU122" s="33">
        <f t="shared" si="66"/>
        <v>0</v>
      </c>
      <c r="CV122" s="33">
        <f t="shared" si="67"/>
        <v>0</v>
      </c>
      <c r="CW122" s="33">
        <f t="shared" si="68"/>
        <v>0</v>
      </c>
      <c r="CX122" s="33">
        <f t="shared" si="69"/>
        <v>0</v>
      </c>
      <c r="CY122" s="33">
        <f t="shared" si="70"/>
        <v>0</v>
      </c>
      <c r="CZ122" s="33">
        <f t="shared" si="71"/>
        <v>0</v>
      </c>
      <c r="DA122" s="33">
        <f t="shared" si="72"/>
        <v>0</v>
      </c>
      <c r="DB122" s="33">
        <f t="shared" si="73"/>
        <v>0</v>
      </c>
      <c r="DC122" s="33">
        <f t="shared" si="74"/>
        <v>0</v>
      </c>
      <c r="DD122" s="33">
        <f t="shared" si="75"/>
        <v>0</v>
      </c>
      <c r="DE122" s="33">
        <f t="shared" si="76"/>
        <v>0</v>
      </c>
      <c r="DF122" s="33">
        <f t="shared" si="77"/>
        <v>0</v>
      </c>
      <c r="DG122" s="33">
        <f t="shared" si="78"/>
        <v>0</v>
      </c>
      <c r="DH122" s="33">
        <f t="shared" si="79"/>
        <v>0</v>
      </c>
      <c r="DI122" s="33">
        <f t="shared" si="80"/>
        <v>0</v>
      </c>
      <c r="DJ122" s="33">
        <f t="shared" si="81"/>
        <v>0</v>
      </c>
      <c r="DK122" s="33">
        <f t="shared" si="82"/>
        <v>0</v>
      </c>
      <c r="DL122" s="33">
        <f t="shared" si="83"/>
        <v>0</v>
      </c>
      <c r="DM122" s="33">
        <f t="shared" si="84"/>
        <v>0</v>
      </c>
      <c r="DN122" s="33">
        <f t="shared" si="85"/>
        <v>0</v>
      </c>
      <c r="DO122" s="33">
        <f t="shared" si="86"/>
        <v>0</v>
      </c>
      <c r="DP122" s="33">
        <f t="shared" si="87"/>
        <v>0</v>
      </c>
      <c r="DQ122" s="33">
        <f t="shared" si="88"/>
        <v>0</v>
      </c>
      <c r="DR122" s="33">
        <f t="shared" si="89"/>
        <v>0</v>
      </c>
      <c r="DS122" s="33">
        <f t="shared" si="90"/>
        <v>0</v>
      </c>
      <c r="DT122" s="33">
        <f t="shared" si="91"/>
        <v>0</v>
      </c>
      <c r="DU122" s="33">
        <f t="shared" si="92"/>
        <v>0</v>
      </c>
      <c r="DV122" s="33">
        <f t="shared" si="93"/>
        <v>0</v>
      </c>
      <c r="DW122" s="33">
        <f t="shared" si="94"/>
        <v>0</v>
      </c>
      <c r="DX122" s="33">
        <f t="shared" si="95"/>
        <v>0</v>
      </c>
      <c r="DY122" s="33">
        <f t="shared" si="96"/>
        <v>0</v>
      </c>
      <c r="DZ122" s="33">
        <f t="shared" si="97"/>
        <v>0</v>
      </c>
      <c r="EA122" s="33">
        <f t="shared" si="98"/>
        <v>0</v>
      </c>
      <c r="EB122" s="33">
        <f t="shared" si="99"/>
        <v>0</v>
      </c>
      <c r="EC122" s="33">
        <f t="shared" si="100"/>
        <v>0</v>
      </c>
    </row>
    <row r="123" spans="1:133" ht="15.95" customHeight="1" x14ac:dyDescent="0.25">
      <c r="A123" s="5">
        <f t="shared" si="101"/>
        <v>28</v>
      </c>
      <c r="B123" s="46"/>
      <c r="C123" s="47"/>
      <c r="D123" s="5"/>
      <c r="E123" s="5"/>
      <c r="F123" s="5"/>
      <c r="G123" s="2"/>
      <c r="H123" s="2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33">
        <f t="shared" si="44"/>
        <v>0</v>
      </c>
      <c r="BZ123" s="33">
        <f t="shared" si="45"/>
        <v>0</v>
      </c>
      <c r="CA123" s="33">
        <f t="shared" si="46"/>
        <v>0</v>
      </c>
      <c r="CB123" s="33">
        <f t="shared" si="47"/>
        <v>0</v>
      </c>
      <c r="CC123" s="33">
        <f t="shared" si="48"/>
        <v>0</v>
      </c>
      <c r="CD123" s="33">
        <f t="shared" si="49"/>
        <v>0</v>
      </c>
      <c r="CE123" s="33">
        <f t="shared" si="50"/>
        <v>0</v>
      </c>
      <c r="CF123" s="33">
        <f t="shared" si="51"/>
        <v>0</v>
      </c>
      <c r="CG123" s="33">
        <f t="shared" si="52"/>
        <v>0</v>
      </c>
      <c r="CH123" s="33">
        <f t="shared" si="53"/>
        <v>0</v>
      </c>
      <c r="CI123" s="33">
        <f t="shared" si="54"/>
        <v>0</v>
      </c>
      <c r="CJ123" s="33">
        <f t="shared" si="55"/>
        <v>0</v>
      </c>
      <c r="CK123" s="33">
        <f t="shared" si="56"/>
        <v>0</v>
      </c>
      <c r="CL123" s="33">
        <f t="shared" si="57"/>
        <v>0</v>
      </c>
      <c r="CM123" s="33">
        <f t="shared" si="58"/>
        <v>0</v>
      </c>
      <c r="CN123" s="33">
        <f t="shared" si="59"/>
        <v>0</v>
      </c>
      <c r="CO123" s="33">
        <f t="shared" si="60"/>
        <v>0</v>
      </c>
      <c r="CP123" s="33">
        <f t="shared" si="61"/>
        <v>0</v>
      </c>
      <c r="CQ123" s="33">
        <f t="shared" si="62"/>
        <v>0</v>
      </c>
      <c r="CR123" s="33">
        <f t="shared" si="63"/>
        <v>0</v>
      </c>
      <c r="CS123" s="33">
        <f t="shared" si="64"/>
        <v>0</v>
      </c>
      <c r="CT123" s="33">
        <f t="shared" si="65"/>
        <v>0</v>
      </c>
      <c r="CU123" s="33">
        <f t="shared" si="66"/>
        <v>0</v>
      </c>
      <c r="CV123" s="33">
        <f t="shared" si="67"/>
        <v>0</v>
      </c>
      <c r="CW123" s="33">
        <f t="shared" si="68"/>
        <v>0</v>
      </c>
      <c r="CX123" s="33">
        <f t="shared" si="69"/>
        <v>0</v>
      </c>
      <c r="CY123" s="33">
        <f t="shared" si="70"/>
        <v>0</v>
      </c>
      <c r="CZ123" s="33">
        <f t="shared" si="71"/>
        <v>0</v>
      </c>
      <c r="DA123" s="33">
        <f t="shared" si="72"/>
        <v>0</v>
      </c>
      <c r="DB123" s="33">
        <f t="shared" si="73"/>
        <v>0</v>
      </c>
      <c r="DC123" s="33">
        <f t="shared" si="74"/>
        <v>0</v>
      </c>
      <c r="DD123" s="33">
        <f t="shared" si="75"/>
        <v>0</v>
      </c>
      <c r="DE123" s="33">
        <f t="shared" si="76"/>
        <v>0</v>
      </c>
      <c r="DF123" s="33">
        <f t="shared" si="77"/>
        <v>0</v>
      </c>
      <c r="DG123" s="33">
        <f t="shared" si="78"/>
        <v>0</v>
      </c>
      <c r="DH123" s="33">
        <f t="shared" si="79"/>
        <v>0</v>
      </c>
      <c r="DI123" s="33">
        <f t="shared" si="80"/>
        <v>0</v>
      </c>
      <c r="DJ123" s="33">
        <f t="shared" si="81"/>
        <v>0</v>
      </c>
      <c r="DK123" s="33">
        <f t="shared" si="82"/>
        <v>0</v>
      </c>
      <c r="DL123" s="33">
        <f t="shared" si="83"/>
        <v>0</v>
      </c>
      <c r="DM123" s="33">
        <f t="shared" si="84"/>
        <v>0</v>
      </c>
      <c r="DN123" s="33">
        <f t="shared" si="85"/>
        <v>0</v>
      </c>
      <c r="DO123" s="33">
        <f t="shared" si="86"/>
        <v>0</v>
      </c>
      <c r="DP123" s="33">
        <f t="shared" si="87"/>
        <v>0</v>
      </c>
      <c r="DQ123" s="33">
        <f t="shared" si="88"/>
        <v>0</v>
      </c>
      <c r="DR123" s="33">
        <f t="shared" si="89"/>
        <v>0</v>
      </c>
      <c r="DS123" s="33">
        <f t="shared" si="90"/>
        <v>0</v>
      </c>
      <c r="DT123" s="33">
        <f t="shared" si="91"/>
        <v>0</v>
      </c>
      <c r="DU123" s="33">
        <f t="shared" si="92"/>
        <v>0</v>
      </c>
      <c r="DV123" s="33">
        <f t="shared" si="93"/>
        <v>0</v>
      </c>
      <c r="DW123" s="33">
        <f t="shared" si="94"/>
        <v>0</v>
      </c>
      <c r="DX123" s="33">
        <f t="shared" si="95"/>
        <v>0</v>
      </c>
      <c r="DY123" s="33">
        <f t="shared" si="96"/>
        <v>0</v>
      </c>
      <c r="DZ123" s="33">
        <f t="shared" si="97"/>
        <v>0</v>
      </c>
      <c r="EA123" s="33">
        <f t="shared" si="98"/>
        <v>0</v>
      </c>
      <c r="EB123" s="33">
        <f t="shared" si="99"/>
        <v>0</v>
      </c>
      <c r="EC123" s="33">
        <f t="shared" si="100"/>
        <v>0</v>
      </c>
    </row>
    <row r="124" spans="1:133" ht="15.95" customHeight="1" x14ac:dyDescent="0.25">
      <c r="A124" s="5">
        <f t="shared" si="101"/>
        <v>29</v>
      </c>
      <c r="B124" s="46"/>
      <c r="C124" s="47"/>
      <c r="D124" s="5"/>
      <c r="E124" s="5"/>
      <c r="F124" s="5"/>
      <c r="G124" s="2"/>
      <c r="H124" s="2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33">
        <f t="shared" si="44"/>
        <v>0</v>
      </c>
      <c r="BZ124" s="33">
        <f t="shared" si="45"/>
        <v>0</v>
      </c>
      <c r="CA124" s="33">
        <f t="shared" si="46"/>
        <v>0</v>
      </c>
      <c r="CB124" s="33">
        <f t="shared" si="47"/>
        <v>0</v>
      </c>
      <c r="CC124" s="33">
        <f t="shared" si="48"/>
        <v>0</v>
      </c>
      <c r="CD124" s="33">
        <f t="shared" si="49"/>
        <v>0</v>
      </c>
      <c r="CE124" s="33">
        <f t="shared" si="50"/>
        <v>0</v>
      </c>
      <c r="CF124" s="33">
        <f t="shared" si="51"/>
        <v>0</v>
      </c>
      <c r="CG124" s="33">
        <f t="shared" si="52"/>
        <v>0</v>
      </c>
      <c r="CH124" s="33">
        <f t="shared" si="53"/>
        <v>0</v>
      </c>
      <c r="CI124" s="33">
        <f t="shared" si="54"/>
        <v>0</v>
      </c>
      <c r="CJ124" s="33">
        <f t="shared" si="55"/>
        <v>0</v>
      </c>
      <c r="CK124" s="33">
        <f t="shared" si="56"/>
        <v>0</v>
      </c>
      <c r="CL124" s="33">
        <f t="shared" si="57"/>
        <v>0</v>
      </c>
      <c r="CM124" s="33">
        <f t="shared" si="58"/>
        <v>0</v>
      </c>
      <c r="CN124" s="33">
        <f t="shared" si="59"/>
        <v>0</v>
      </c>
      <c r="CO124" s="33">
        <f t="shared" si="60"/>
        <v>0</v>
      </c>
      <c r="CP124" s="33">
        <f t="shared" si="61"/>
        <v>0</v>
      </c>
      <c r="CQ124" s="33">
        <f t="shared" si="62"/>
        <v>0</v>
      </c>
      <c r="CR124" s="33">
        <f t="shared" si="63"/>
        <v>0</v>
      </c>
      <c r="CS124" s="33">
        <f t="shared" si="64"/>
        <v>0</v>
      </c>
      <c r="CT124" s="33">
        <f t="shared" si="65"/>
        <v>0</v>
      </c>
      <c r="CU124" s="33">
        <f t="shared" si="66"/>
        <v>0</v>
      </c>
      <c r="CV124" s="33">
        <f t="shared" si="67"/>
        <v>0</v>
      </c>
      <c r="CW124" s="33">
        <f t="shared" si="68"/>
        <v>0</v>
      </c>
      <c r="CX124" s="33">
        <f t="shared" si="69"/>
        <v>0</v>
      </c>
      <c r="CY124" s="33">
        <f t="shared" si="70"/>
        <v>0</v>
      </c>
      <c r="CZ124" s="33">
        <f t="shared" si="71"/>
        <v>0</v>
      </c>
      <c r="DA124" s="33">
        <f t="shared" si="72"/>
        <v>0</v>
      </c>
      <c r="DB124" s="33">
        <f t="shared" si="73"/>
        <v>0</v>
      </c>
      <c r="DC124" s="33">
        <f t="shared" si="74"/>
        <v>0</v>
      </c>
      <c r="DD124" s="33">
        <f t="shared" si="75"/>
        <v>0</v>
      </c>
      <c r="DE124" s="33">
        <f t="shared" si="76"/>
        <v>0</v>
      </c>
      <c r="DF124" s="33">
        <f t="shared" si="77"/>
        <v>0</v>
      </c>
      <c r="DG124" s="33">
        <f t="shared" si="78"/>
        <v>0</v>
      </c>
      <c r="DH124" s="33">
        <f t="shared" si="79"/>
        <v>0</v>
      </c>
      <c r="DI124" s="33">
        <f t="shared" si="80"/>
        <v>0</v>
      </c>
      <c r="DJ124" s="33">
        <f t="shared" si="81"/>
        <v>0</v>
      </c>
      <c r="DK124" s="33">
        <f t="shared" si="82"/>
        <v>0</v>
      </c>
      <c r="DL124" s="33">
        <f t="shared" si="83"/>
        <v>0</v>
      </c>
      <c r="DM124" s="33">
        <f t="shared" si="84"/>
        <v>0</v>
      </c>
      <c r="DN124" s="33">
        <f t="shared" si="85"/>
        <v>0</v>
      </c>
      <c r="DO124" s="33">
        <f t="shared" si="86"/>
        <v>0</v>
      </c>
      <c r="DP124" s="33">
        <f t="shared" si="87"/>
        <v>0</v>
      </c>
      <c r="DQ124" s="33">
        <f t="shared" si="88"/>
        <v>0</v>
      </c>
      <c r="DR124" s="33">
        <f t="shared" si="89"/>
        <v>0</v>
      </c>
      <c r="DS124" s="33">
        <f t="shared" si="90"/>
        <v>0</v>
      </c>
      <c r="DT124" s="33">
        <f t="shared" si="91"/>
        <v>0</v>
      </c>
      <c r="DU124" s="33">
        <f t="shared" si="92"/>
        <v>0</v>
      </c>
      <c r="DV124" s="33">
        <f t="shared" si="93"/>
        <v>0</v>
      </c>
      <c r="DW124" s="33">
        <f t="shared" si="94"/>
        <v>0</v>
      </c>
      <c r="DX124" s="33">
        <f t="shared" si="95"/>
        <v>0</v>
      </c>
      <c r="DY124" s="33">
        <f t="shared" si="96"/>
        <v>0</v>
      </c>
      <c r="DZ124" s="33">
        <f t="shared" si="97"/>
        <v>0</v>
      </c>
      <c r="EA124" s="33">
        <f t="shared" si="98"/>
        <v>0</v>
      </c>
      <c r="EB124" s="33">
        <f t="shared" si="99"/>
        <v>0</v>
      </c>
      <c r="EC124" s="33">
        <f t="shared" si="100"/>
        <v>0</v>
      </c>
    </row>
    <row r="125" spans="1:133" ht="15.95" customHeight="1" x14ac:dyDescent="0.25">
      <c r="A125" s="5">
        <f t="shared" si="101"/>
        <v>30</v>
      </c>
      <c r="B125" s="46"/>
      <c r="C125" s="47"/>
      <c r="D125" s="5"/>
      <c r="E125" s="5"/>
      <c r="F125" s="5"/>
      <c r="G125" s="2"/>
      <c r="H125" s="2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33">
        <f t="shared" si="44"/>
        <v>0</v>
      </c>
      <c r="BZ125" s="33">
        <f t="shared" si="45"/>
        <v>0</v>
      </c>
      <c r="CA125" s="33">
        <f t="shared" si="46"/>
        <v>0</v>
      </c>
      <c r="CB125" s="33">
        <f t="shared" si="47"/>
        <v>0</v>
      </c>
      <c r="CC125" s="33">
        <f t="shared" si="48"/>
        <v>0</v>
      </c>
      <c r="CD125" s="33">
        <f t="shared" si="49"/>
        <v>0</v>
      </c>
      <c r="CE125" s="33">
        <f t="shared" si="50"/>
        <v>0</v>
      </c>
      <c r="CF125" s="33">
        <f t="shared" si="51"/>
        <v>0</v>
      </c>
      <c r="CG125" s="33">
        <f t="shared" si="52"/>
        <v>0</v>
      </c>
      <c r="CH125" s="33">
        <f t="shared" si="53"/>
        <v>0</v>
      </c>
      <c r="CI125" s="33">
        <f t="shared" si="54"/>
        <v>0</v>
      </c>
      <c r="CJ125" s="33">
        <f t="shared" si="55"/>
        <v>0</v>
      </c>
      <c r="CK125" s="33">
        <f t="shared" si="56"/>
        <v>0</v>
      </c>
      <c r="CL125" s="33">
        <f t="shared" si="57"/>
        <v>0</v>
      </c>
      <c r="CM125" s="33">
        <f t="shared" si="58"/>
        <v>0</v>
      </c>
      <c r="CN125" s="33">
        <f t="shared" si="59"/>
        <v>0</v>
      </c>
      <c r="CO125" s="33">
        <f t="shared" si="60"/>
        <v>0</v>
      </c>
      <c r="CP125" s="33">
        <f t="shared" si="61"/>
        <v>0</v>
      </c>
      <c r="CQ125" s="33">
        <f t="shared" si="62"/>
        <v>0</v>
      </c>
      <c r="CR125" s="33">
        <f t="shared" si="63"/>
        <v>0</v>
      </c>
      <c r="CS125" s="33">
        <f t="shared" si="64"/>
        <v>0</v>
      </c>
      <c r="CT125" s="33">
        <f t="shared" si="65"/>
        <v>0</v>
      </c>
      <c r="CU125" s="33">
        <f t="shared" si="66"/>
        <v>0</v>
      </c>
      <c r="CV125" s="33">
        <f t="shared" si="67"/>
        <v>0</v>
      </c>
      <c r="CW125" s="33">
        <f t="shared" si="68"/>
        <v>0</v>
      </c>
      <c r="CX125" s="33">
        <f t="shared" si="69"/>
        <v>0</v>
      </c>
      <c r="CY125" s="33">
        <f t="shared" si="70"/>
        <v>0</v>
      </c>
      <c r="CZ125" s="33">
        <f t="shared" si="71"/>
        <v>0</v>
      </c>
      <c r="DA125" s="33">
        <f t="shared" si="72"/>
        <v>0</v>
      </c>
      <c r="DB125" s="33">
        <f t="shared" si="73"/>
        <v>0</v>
      </c>
      <c r="DC125" s="33">
        <f t="shared" si="74"/>
        <v>0</v>
      </c>
      <c r="DD125" s="33">
        <f t="shared" si="75"/>
        <v>0</v>
      </c>
      <c r="DE125" s="33">
        <f t="shared" si="76"/>
        <v>0</v>
      </c>
      <c r="DF125" s="33">
        <f t="shared" si="77"/>
        <v>0</v>
      </c>
      <c r="DG125" s="33">
        <f t="shared" si="78"/>
        <v>0</v>
      </c>
      <c r="DH125" s="33">
        <f t="shared" si="79"/>
        <v>0</v>
      </c>
      <c r="DI125" s="33">
        <f t="shared" si="80"/>
        <v>0</v>
      </c>
      <c r="DJ125" s="33">
        <f t="shared" si="81"/>
        <v>0</v>
      </c>
      <c r="DK125" s="33">
        <f t="shared" si="82"/>
        <v>0</v>
      </c>
      <c r="DL125" s="33">
        <f t="shared" si="83"/>
        <v>0</v>
      </c>
      <c r="DM125" s="33">
        <f t="shared" si="84"/>
        <v>0</v>
      </c>
      <c r="DN125" s="33">
        <f t="shared" si="85"/>
        <v>0</v>
      </c>
      <c r="DO125" s="33">
        <f t="shared" si="86"/>
        <v>0</v>
      </c>
      <c r="DP125" s="33">
        <f t="shared" si="87"/>
        <v>0</v>
      </c>
      <c r="DQ125" s="33">
        <f t="shared" si="88"/>
        <v>0</v>
      </c>
      <c r="DR125" s="33">
        <f t="shared" si="89"/>
        <v>0</v>
      </c>
      <c r="DS125" s="33">
        <f t="shared" si="90"/>
        <v>0</v>
      </c>
      <c r="DT125" s="33">
        <f t="shared" si="91"/>
        <v>0</v>
      </c>
      <c r="DU125" s="33">
        <f t="shared" si="92"/>
        <v>0</v>
      </c>
      <c r="DV125" s="33">
        <f t="shared" si="93"/>
        <v>0</v>
      </c>
      <c r="DW125" s="33">
        <f t="shared" si="94"/>
        <v>0</v>
      </c>
      <c r="DX125" s="33">
        <f t="shared" si="95"/>
        <v>0</v>
      </c>
      <c r="DY125" s="33">
        <f t="shared" si="96"/>
        <v>0</v>
      </c>
      <c r="DZ125" s="33">
        <f t="shared" si="97"/>
        <v>0</v>
      </c>
      <c r="EA125" s="33">
        <f t="shared" si="98"/>
        <v>0</v>
      </c>
      <c r="EB125" s="33">
        <f t="shared" si="99"/>
        <v>0</v>
      </c>
      <c r="EC125" s="33">
        <f t="shared" si="100"/>
        <v>0</v>
      </c>
    </row>
    <row r="126" spans="1:133" ht="15.95" customHeight="1" x14ac:dyDescent="0.25">
      <c r="A126" s="5">
        <f t="shared" si="101"/>
        <v>31</v>
      </c>
      <c r="B126" s="46"/>
      <c r="C126" s="47"/>
      <c r="D126" s="5"/>
      <c r="E126" s="5"/>
      <c r="F126" s="5"/>
      <c r="G126" s="2"/>
      <c r="H126" s="2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33">
        <f t="shared" si="44"/>
        <v>0</v>
      </c>
      <c r="BZ126" s="33">
        <f t="shared" si="45"/>
        <v>0</v>
      </c>
      <c r="CA126" s="33">
        <f t="shared" si="46"/>
        <v>0</v>
      </c>
      <c r="CB126" s="33">
        <f t="shared" si="47"/>
        <v>0</v>
      </c>
      <c r="CC126" s="33">
        <f t="shared" si="48"/>
        <v>0</v>
      </c>
      <c r="CD126" s="33">
        <f t="shared" si="49"/>
        <v>0</v>
      </c>
      <c r="CE126" s="33">
        <f t="shared" si="50"/>
        <v>0</v>
      </c>
      <c r="CF126" s="33">
        <f t="shared" si="51"/>
        <v>0</v>
      </c>
      <c r="CG126" s="33">
        <f t="shared" si="52"/>
        <v>0</v>
      </c>
      <c r="CH126" s="33">
        <f t="shared" si="53"/>
        <v>0</v>
      </c>
      <c r="CI126" s="33">
        <f t="shared" si="54"/>
        <v>0</v>
      </c>
      <c r="CJ126" s="33">
        <f t="shared" si="55"/>
        <v>0</v>
      </c>
      <c r="CK126" s="33">
        <f t="shared" si="56"/>
        <v>0</v>
      </c>
      <c r="CL126" s="33">
        <f t="shared" si="57"/>
        <v>0</v>
      </c>
      <c r="CM126" s="33">
        <f t="shared" si="58"/>
        <v>0</v>
      </c>
      <c r="CN126" s="33">
        <f t="shared" si="59"/>
        <v>0</v>
      </c>
      <c r="CO126" s="33">
        <f t="shared" si="60"/>
        <v>0</v>
      </c>
      <c r="CP126" s="33">
        <f t="shared" si="61"/>
        <v>0</v>
      </c>
      <c r="CQ126" s="33">
        <f t="shared" si="62"/>
        <v>0</v>
      </c>
      <c r="CR126" s="33">
        <f t="shared" si="63"/>
        <v>0</v>
      </c>
      <c r="CS126" s="33">
        <f t="shared" si="64"/>
        <v>0</v>
      </c>
      <c r="CT126" s="33">
        <f t="shared" si="65"/>
        <v>0</v>
      </c>
      <c r="CU126" s="33">
        <f t="shared" si="66"/>
        <v>0</v>
      </c>
      <c r="CV126" s="33">
        <f t="shared" si="67"/>
        <v>0</v>
      </c>
      <c r="CW126" s="33">
        <f t="shared" si="68"/>
        <v>0</v>
      </c>
      <c r="CX126" s="33">
        <f t="shared" si="69"/>
        <v>0</v>
      </c>
      <c r="CY126" s="33">
        <f t="shared" si="70"/>
        <v>0</v>
      </c>
      <c r="CZ126" s="33">
        <f t="shared" si="71"/>
        <v>0</v>
      </c>
      <c r="DA126" s="33">
        <f t="shared" si="72"/>
        <v>0</v>
      </c>
      <c r="DB126" s="33">
        <f t="shared" si="73"/>
        <v>0</v>
      </c>
      <c r="DC126" s="33">
        <f t="shared" si="74"/>
        <v>0</v>
      </c>
      <c r="DD126" s="33">
        <f t="shared" si="75"/>
        <v>0</v>
      </c>
      <c r="DE126" s="33">
        <f t="shared" si="76"/>
        <v>0</v>
      </c>
      <c r="DF126" s="33">
        <f t="shared" si="77"/>
        <v>0</v>
      </c>
      <c r="DG126" s="33">
        <f t="shared" si="78"/>
        <v>0</v>
      </c>
      <c r="DH126" s="33">
        <f t="shared" si="79"/>
        <v>0</v>
      </c>
      <c r="DI126" s="33">
        <f t="shared" si="80"/>
        <v>0</v>
      </c>
      <c r="DJ126" s="33">
        <f t="shared" si="81"/>
        <v>0</v>
      </c>
      <c r="DK126" s="33">
        <f t="shared" si="82"/>
        <v>0</v>
      </c>
      <c r="DL126" s="33">
        <f t="shared" si="83"/>
        <v>0</v>
      </c>
      <c r="DM126" s="33">
        <f t="shared" si="84"/>
        <v>0</v>
      </c>
      <c r="DN126" s="33">
        <f t="shared" si="85"/>
        <v>0</v>
      </c>
      <c r="DO126" s="33">
        <f t="shared" si="86"/>
        <v>0</v>
      </c>
      <c r="DP126" s="33">
        <f t="shared" si="87"/>
        <v>0</v>
      </c>
      <c r="DQ126" s="33">
        <f t="shared" si="88"/>
        <v>0</v>
      </c>
      <c r="DR126" s="33">
        <f t="shared" si="89"/>
        <v>0</v>
      </c>
      <c r="DS126" s="33">
        <f t="shared" si="90"/>
        <v>0</v>
      </c>
      <c r="DT126" s="33">
        <f t="shared" si="91"/>
        <v>0</v>
      </c>
      <c r="DU126" s="33">
        <f t="shared" si="92"/>
        <v>0</v>
      </c>
      <c r="DV126" s="33">
        <f t="shared" si="93"/>
        <v>0</v>
      </c>
      <c r="DW126" s="33">
        <f t="shared" si="94"/>
        <v>0</v>
      </c>
      <c r="DX126" s="33">
        <f t="shared" si="95"/>
        <v>0</v>
      </c>
      <c r="DY126" s="33">
        <f t="shared" si="96"/>
        <v>0</v>
      </c>
      <c r="DZ126" s="33">
        <f t="shared" si="97"/>
        <v>0</v>
      </c>
      <c r="EA126" s="33">
        <f t="shared" si="98"/>
        <v>0</v>
      </c>
      <c r="EB126" s="33">
        <f t="shared" si="99"/>
        <v>0</v>
      </c>
      <c r="EC126" s="33">
        <f t="shared" si="100"/>
        <v>0</v>
      </c>
    </row>
    <row r="127" spans="1:133" ht="15.95" customHeight="1" x14ac:dyDescent="0.25">
      <c r="A127" s="5">
        <f t="shared" si="101"/>
        <v>32</v>
      </c>
      <c r="B127" s="46"/>
      <c r="C127" s="47"/>
      <c r="D127" s="5"/>
      <c r="E127" s="5"/>
      <c r="F127" s="5"/>
      <c r="G127" s="2"/>
      <c r="H127" s="2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33">
        <f t="shared" si="44"/>
        <v>0</v>
      </c>
      <c r="BZ127" s="33">
        <f t="shared" si="45"/>
        <v>0</v>
      </c>
      <c r="CA127" s="33">
        <f t="shared" si="46"/>
        <v>0</v>
      </c>
      <c r="CB127" s="33">
        <f t="shared" si="47"/>
        <v>0</v>
      </c>
      <c r="CC127" s="33">
        <f t="shared" si="48"/>
        <v>0</v>
      </c>
      <c r="CD127" s="33">
        <f t="shared" si="49"/>
        <v>0</v>
      </c>
      <c r="CE127" s="33">
        <f t="shared" si="50"/>
        <v>0</v>
      </c>
      <c r="CF127" s="33">
        <f t="shared" si="51"/>
        <v>0</v>
      </c>
      <c r="CG127" s="33">
        <f t="shared" si="52"/>
        <v>0</v>
      </c>
      <c r="CH127" s="33">
        <f t="shared" si="53"/>
        <v>0</v>
      </c>
      <c r="CI127" s="33">
        <f t="shared" si="54"/>
        <v>0</v>
      </c>
      <c r="CJ127" s="33">
        <f t="shared" si="55"/>
        <v>0</v>
      </c>
      <c r="CK127" s="33">
        <f t="shared" si="56"/>
        <v>0</v>
      </c>
      <c r="CL127" s="33">
        <f t="shared" si="57"/>
        <v>0</v>
      </c>
      <c r="CM127" s="33">
        <f t="shared" si="58"/>
        <v>0</v>
      </c>
      <c r="CN127" s="33">
        <f t="shared" si="59"/>
        <v>0</v>
      </c>
      <c r="CO127" s="33">
        <f t="shared" si="60"/>
        <v>0</v>
      </c>
      <c r="CP127" s="33">
        <f t="shared" si="61"/>
        <v>0</v>
      </c>
      <c r="CQ127" s="33">
        <f t="shared" si="62"/>
        <v>0</v>
      </c>
      <c r="CR127" s="33">
        <f t="shared" si="63"/>
        <v>0</v>
      </c>
      <c r="CS127" s="33">
        <f t="shared" si="64"/>
        <v>0</v>
      </c>
      <c r="CT127" s="33">
        <f t="shared" si="65"/>
        <v>0</v>
      </c>
      <c r="CU127" s="33">
        <f t="shared" si="66"/>
        <v>0</v>
      </c>
      <c r="CV127" s="33">
        <f t="shared" si="67"/>
        <v>0</v>
      </c>
      <c r="CW127" s="33">
        <f t="shared" si="68"/>
        <v>0</v>
      </c>
      <c r="CX127" s="33">
        <f t="shared" si="69"/>
        <v>0</v>
      </c>
      <c r="CY127" s="33">
        <f t="shared" si="70"/>
        <v>0</v>
      </c>
      <c r="CZ127" s="33">
        <f t="shared" si="71"/>
        <v>0</v>
      </c>
      <c r="DA127" s="33">
        <f t="shared" si="72"/>
        <v>0</v>
      </c>
      <c r="DB127" s="33">
        <f t="shared" si="73"/>
        <v>0</v>
      </c>
      <c r="DC127" s="33">
        <f t="shared" si="74"/>
        <v>0</v>
      </c>
      <c r="DD127" s="33">
        <f t="shared" si="75"/>
        <v>0</v>
      </c>
      <c r="DE127" s="33">
        <f t="shared" si="76"/>
        <v>0</v>
      </c>
      <c r="DF127" s="33">
        <f t="shared" si="77"/>
        <v>0</v>
      </c>
      <c r="DG127" s="33">
        <f t="shared" si="78"/>
        <v>0</v>
      </c>
      <c r="DH127" s="33">
        <f t="shared" si="79"/>
        <v>0</v>
      </c>
      <c r="DI127" s="33">
        <f t="shared" si="80"/>
        <v>0</v>
      </c>
      <c r="DJ127" s="33">
        <f t="shared" si="81"/>
        <v>0</v>
      </c>
      <c r="DK127" s="33">
        <f t="shared" si="82"/>
        <v>0</v>
      </c>
      <c r="DL127" s="33">
        <f t="shared" si="83"/>
        <v>0</v>
      </c>
      <c r="DM127" s="33">
        <f t="shared" si="84"/>
        <v>0</v>
      </c>
      <c r="DN127" s="33">
        <f t="shared" si="85"/>
        <v>0</v>
      </c>
      <c r="DO127" s="33">
        <f t="shared" si="86"/>
        <v>0</v>
      </c>
      <c r="DP127" s="33">
        <f t="shared" si="87"/>
        <v>0</v>
      </c>
      <c r="DQ127" s="33">
        <f t="shared" si="88"/>
        <v>0</v>
      </c>
      <c r="DR127" s="33">
        <f t="shared" si="89"/>
        <v>0</v>
      </c>
      <c r="DS127" s="33">
        <f t="shared" si="90"/>
        <v>0</v>
      </c>
      <c r="DT127" s="33">
        <f t="shared" si="91"/>
        <v>0</v>
      </c>
      <c r="DU127" s="33">
        <f t="shared" si="92"/>
        <v>0</v>
      </c>
      <c r="DV127" s="33">
        <f t="shared" si="93"/>
        <v>0</v>
      </c>
      <c r="DW127" s="33">
        <f t="shared" si="94"/>
        <v>0</v>
      </c>
      <c r="DX127" s="33">
        <f t="shared" si="95"/>
        <v>0</v>
      </c>
      <c r="DY127" s="33">
        <f t="shared" si="96"/>
        <v>0</v>
      </c>
      <c r="DZ127" s="33">
        <f t="shared" si="97"/>
        <v>0</v>
      </c>
      <c r="EA127" s="33">
        <f t="shared" si="98"/>
        <v>0</v>
      </c>
      <c r="EB127" s="33">
        <f t="shared" si="99"/>
        <v>0</v>
      </c>
      <c r="EC127" s="33">
        <f t="shared" si="100"/>
        <v>0</v>
      </c>
    </row>
    <row r="128" spans="1:133" ht="15.95" customHeight="1" x14ac:dyDescent="0.25">
      <c r="A128" s="5">
        <f t="shared" si="101"/>
        <v>33</v>
      </c>
      <c r="B128" s="46"/>
      <c r="C128" s="47"/>
      <c r="D128" s="5"/>
      <c r="E128" s="5"/>
      <c r="F128" s="5"/>
      <c r="G128" s="2"/>
      <c r="H128" s="2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33">
        <f t="shared" si="44"/>
        <v>0</v>
      </c>
      <c r="BZ128" s="33">
        <f t="shared" si="45"/>
        <v>0</v>
      </c>
      <c r="CA128" s="33">
        <f t="shared" si="46"/>
        <v>0</v>
      </c>
      <c r="CB128" s="33">
        <f t="shared" si="47"/>
        <v>0</v>
      </c>
      <c r="CC128" s="33">
        <f t="shared" si="48"/>
        <v>0</v>
      </c>
      <c r="CD128" s="33">
        <f t="shared" si="49"/>
        <v>0</v>
      </c>
      <c r="CE128" s="33">
        <f t="shared" si="50"/>
        <v>0</v>
      </c>
      <c r="CF128" s="33">
        <f t="shared" si="51"/>
        <v>0</v>
      </c>
      <c r="CG128" s="33">
        <f t="shared" si="52"/>
        <v>0</v>
      </c>
      <c r="CH128" s="33">
        <f t="shared" si="53"/>
        <v>0</v>
      </c>
      <c r="CI128" s="33">
        <f t="shared" si="54"/>
        <v>0</v>
      </c>
      <c r="CJ128" s="33">
        <f t="shared" si="55"/>
        <v>0</v>
      </c>
      <c r="CK128" s="33">
        <f t="shared" si="56"/>
        <v>0</v>
      </c>
      <c r="CL128" s="33">
        <f t="shared" si="57"/>
        <v>0</v>
      </c>
      <c r="CM128" s="33">
        <f t="shared" si="58"/>
        <v>0</v>
      </c>
      <c r="CN128" s="33">
        <f t="shared" si="59"/>
        <v>0</v>
      </c>
      <c r="CO128" s="33">
        <f t="shared" si="60"/>
        <v>0</v>
      </c>
      <c r="CP128" s="33">
        <f t="shared" si="61"/>
        <v>0</v>
      </c>
      <c r="CQ128" s="33">
        <f t="shared" si="62"/>
        <v>0</v>
      </c>
      <c r="CR128" s="33">
        <f t="shared" si="63"/>
        <v>0</v>
      </c>
      <c r="CS128" s="33">
        <f t="shared" si="64"/>
        <v>0</v>
      </c>
      <c r="CT128" s="33">
        <f t="shared" si="65"/>
        <v>0</v>
      </c>
      <c r="CU128" s="33">
        <f t="shared" si="66"/>
        <v>0</v>
      </c>
      <c r="CV128" s="33">
        <f t="shared" si="67"/>
        <v>0</v>
      </c>
      <c r="CW128" s="33">
        <f t="shared" si="68"/>
        <v>0</v>
      </c>
      <c r="CX128" s="33">
        <f t="shared" si="69"/>
        <v>0</v>
      </c>
      <c r="CY128" s="33">
        <f t="shared" si="70"/>
        <v>0</v>
      </c>
      <c r="CZ128" s="33">
        <f t="shared" si="71"/>
        <v>0</v>
      </c>
      <c r="DA128" s="33">
        <f t="shared" si="72"/>
        <v>0</v>
      </c>
      <c r="DB128" s="33">
        <f t="shared" si="73"/>
        <v>0</v>
      </c>
      <c r="DC128" s="33">
        <f t="shared" si="74"/>
        <v>0</v>
      </c>
      <c r="DD128" s="33">
        <f t="shared" si="75"/>
        <v>0</v>
      </c>
      <c r="DE128" s="33">
        <f t="shared" si="76"/>
        <v>0</v>
      </c>
      <c r="DF128" s="33">
        <f t="shared" si="77"/>
        <v>0</v>
      </c>
      <c r="DG128" s="33">
        <f t="shared" si="78"/>
        <v>0</v>
      </c>
      <c r="DH128" s="33">
        <f t="shared" si="79"/>
        <v>0</v>
      </c>
      <c r="DI128" s="33">
        <f t="shared" si="80"/>
        <v>0</v>
      </c>
      <c r="DJ128" s="33">
        <f t="shared" si="81"/>
        <v>0</v>
      </c>
      <c r="DK128" s="33">
        <f t="shared" si="82"/>
        <v>0</v>
      </c>
      <c r="DL128" s="33">
        <f t="shared" si="83"/>
        <v>0</v>
      </c>
      <c r="DM128" s="33">
        <f t="shared" si="84"/>
        <v>0</v>
      </c>
      <c r="DN128" s="33">
        <f t="shared" si="85"/>
        <v>0</v>
      </c>
      <c r="DO128" s="33">
        <f t="shared" si="86"/>
        <v>0</v>
      </c>
      <c r="DP128" s="33">
        <f t="shared" si="87"/>
        <v>0</v>
      </c>
      <c r="DQ128" s="33">
        <f t="shared" si="88"/>
        <v>0</v>
      </c>
      <c r="DR128" s="33">
        <f t="shared" si="89"/>
        <v>0</v>
      </c>
      <c r="DS128" s="33">
        <f t="shared" si="90"/>
        <v>0</v>
      </c>
      <c r="DT128" s="33">
        <f t="shared" si="91"/>
        <v>0</v>
      </c>
      <c r="DU128" s="33">
        <f t="shared" si="92"/>
        <v>0</v>
      </c>
      <c r="DV128" s="33">
        <f t="shared" si="93"/>
        <v>0</v>
      </c>
      <c r="DW128" s="33">
        <f t="shared" si="94"/>
        <v>0</v>
      </c>
      <c r="DX128" s="33">
        <f t="shared" si="95"/>
        <v>0</v>
      </c>
      <c r="DY128" s="33">
        <f t="shared" si="96"/>
        <v>0</v>
      </c>
      <c r="DZ128" s="33">
        <f t="shared" si="97"/>
        <v>0</v>
      </c>
      <c r="EA128" s="33">
        <f t="shared" si="98"/>
        <v>0</v>
      </c>
      <c r="EB128" s="33">
        <f t="shared" si="99"/>
        <v>0</v>
      </c>
      <c r="EC128" s="33">
        <f t="shared" si="100"/>
        <v>0</v>
      </c>
    </row>
    <row r="129" spans="1:133" ht="15.95" customHeight="1" x14ac:dyDescent="0.25">
      <c r="A129" s="5">
        <f t="shared" si="101"/>
        <v>34</v>
      </c>
      <c r="B129" s="46"/>
      <c r="C129" s="47"/>
      <c r="D129" s="5"/>
      <c r="E129" s="5"/>
      <c r="F129" s="5"/>
      <c r="G129" s="2"/>
      <c r="H129" s="2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33">
        <f t="shared" si="44"/>
        <v>0</v>
      </c>
      <c r="BZ129" s="33">
        <f t="shared" si="45"/>
        <v>0</v>
      </c>
      <c r="CA129" s="33">
        <f t="shared" si="46"/>
        <v>0</v>
      </c>
      <c r="CB129" s="33">
        <f t="shared" si="47"/>
        <v>0</v>
      </c>
      <c r="CC129" s="33">
        <f t="shared" si="48"/>
        <v>0</v>
      </c>
      <c r="CD129" s="33">
        <f t="shared" si="49"/>
        <v>0</v>
      </c>
      <c r="CE129" s="33">
        <f t="shared" si="50"/>
        <v>0</v>
      </c>
      <c r="CF129" s="33">
        <f t="shared" si="51"/>
        <v>0</v>
      </c>
      <c r="CG129" s="33">
        <f t="shared" si="52"/>
        <v>0</v>
      </c>
      <c r="CH129" s="33">
        <f t="shared" si="53"/>
        <v>0</v>
      </c>
      <c r="CI129" s="33">
        <f t="shared" si="54"/>
        <v>0</v>
      </c>
      <c r="CJ129" s="33">
        <f t="shared" si="55"/>
        <v>0</v>
      </c>
      <c r="CK129" s="33">
        <f t="shared" si="56"/>
        <v>0</v>
      </c>
      <c r="CL129" s="33">
        <f t="shared" si="57"/>
        <v>0</v>
      </c>
      <c r="CM129" s="33">
        <f t="shared" si="58"/>
        <v>0</v>
      </c>
      <c r="CN129" s="33">
        <f t="shared" si="59"/>
        <v>0</v>
      </c>
      <c r="CO129" s="33">
        <f t="shared" si="60"/>
        <v>0</v>
      </c>
      <c r="CP129" s="33">
        <f t="shared" si="61"/>
        <v>0</v>
      </c>
      <c r="CQ129" s="33">
        <f t="shared" si="62"/>
        <v>0</v>
      </c>
      <c r="CR129" s="33">
        <f t="shared" si="63"/>
        <v>0</v>
      </c>
      <c r="CS129" s="33">
        <f t="shared" si="64"/>
        <v>0</v>
      </c>
      <c r="CT129" s="33">
        <f t="shared" si="65"/>
        <v>0</v>
      </c>
      <c r="CU129" s="33">
        <f t="shared" si="66"/>
        <v>0</v>
      </c>
      <c r="CV129" s="33">
        <f t="shared" si="67"/>
        <v>0</v>
      </c>
      <c r="CW129" s="33">
        <f t="shared" si="68"/>
        <v>0</v>
      </c>
      <c r="CX129" s="33">
        <f t="shared" si="69"/>
        <v>0</v>
      </c>
      <c r="CY129" s="33">
        <f t="shared" si="70"/>
        <v>0</v>
      </c>
      <c r="CZ129" s="33">
        <f t="shared" si="71"/>
        <v>0</v>
      </c>
      <c r="DA129" s="33">
        <f t="shared" si="72"/>
        <v>0</v>
      </c>
      <c r="DB129" s="33">
        <f t="shared" si="73"/>
        <v>0</v>
      </c>
      <c r="DC129" s="33">
        <f t="shared" si="74"/>
        <v>0</v>
      </c>
      <c r="DD129" s="33">
        <f t="shared" si="75"/>
        <v>0</v>
      </c>
      <c r="DE129" s="33">
        <f t="shared" si="76"/>
        <v>0</v>
      </c>
      <c r="DF129" s="33">
        <f t="shared" si="77"/>
        <v>0</v>
      </c>
      <c r="DG129" s="33">
        <f t="shared" si="78"/>
        <v>0</v>
      </c>
      <c r="DH129" s="33">
        <f t="shared" si="79"/>
        <v>0</v>
      </c>
      <c r="DI129" s="33">
        <f t="shared" si="80"/>
        <v>0</v>
      </c>
      <c r="DJ129" s="33">
        <f t="shared" si="81"/>
        <v>0</v>
      </c>
      <c r="DK129" s="33">
        <f t="shared" si="82"/>
        <v>0</v>
      </c>
      <c r="DL129" s="33">
        <f t="shared" si="83"/>
        <v>0</v>
      </c>
      <c r="DM129" s="33">
        <f t="shared" si="84"/>
        <v>0</v>
      </c>
      <c r="DN129" s="33">
        <f t="shared" si="85"/>
        <v>0</v>
      </c>
      <c r="DO129" s="33">
        <f t="shared" si="86"/>
        <v>0</v>
      </c>
      <c r="DP129" s="33">
        <f t="shared" si="87"/>
        <v>0</v>
      </c>
      <c r="DQ129" s="33">
        <f t="shared" si="88"/>
        <v>0</v>
      </c>
      <c r="DR129" s="33">
        <f t="shared" si="89"/>
        <v>0</v>
      </c>
      <c r="DS129" s="33">
        <f t="shared" si="90"/>
        <v>0</v>
      </c>
      <c r="DT129" s="33">
        <f t="shared" si="91"/>
        <v>0</v>
      </c>
      <c r="DU129" s="33">
        <f t="shared" si="92"/>
        <v>0</v>
      </c>
      <c r="DV129" s="33">
        <f t="shared" si="93"/>
        <v>0</v>
      </c>
      <c r="DW129" s="33">
        <f t="shared" si="94"/>
        <v>0</v>
      </c>
      <c r="DX129" s="33">
        <f t="shared" si="95"/>
        <v>0</v>
      </c>
      <c r="DY129" s="33">
        <f t="shared" si="96"/>
        <v>0</v>
      </c>
      <c r="DZ129" s="33">
        <f t="shared" si="97"/>
        <v>0</v>
      </c>
      <c r="EA129" s="33">
        <f t="shared" si="98"/>
        <v>0</v>
      </c>
      <c r="EB129" s="33">
        <f t="shared" si="99"/>
        <v>0</v>
      </c>
      <c r="EC129" s="33">
        <f t="shared" si="100"/>
        <v>0</v>
      </c>
    </row>
    <row r="130" spans="1:133" ht="15.95" customHeight="1" x14ac:dyDescent="0.25">
      <c r="A130" s="5">
        <f t="shared" si="101"/>
        <v>35</v>
      </c>
      <c r="B130" s="46"/>
      <c r="C130" s="47"/>
      <c r="D130" s="5"/>
      <c r="E130" s="5"/>
      <c r="F130" s="5"/>
      <c r="G130" s="2"/>
      <c r="H130" s="2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33">
        <f t="shared" si="44"/>
        <v>0</v>
      </c>
      <c r="BZ130" s="33">
        <f t="shared" si="45"/>
        <v>0</v>
      </c>
      <c r="CA130" s="33">
        <f t="shared" si="46"/>
        <v>0</v>
      </c>
      <c r="CB130" s="33">
        <f t="shared" si="47"/>
        <v>0</v>
      </c>
      <c r="CC130" s="33">
        <f t="shared" si="48"/>
        <v>0</v>
      </c>
      <c r="CD130" s="33">
        <f t="shared" si="49"/>
        <v>0</v>
      </c>
      <c r="CE130" s="33">
        <f t="shared" si="50"/>
        <v>0</v>
      </c>
      <c r="CF130" s="33">
        <f t="shared" si="51"/>
        <v>0</v>
      </c>
      <c r="CG130" s="33">
        <f t="shared" si="52"/>
        <v>0</v>
      </c>
      <c r="CH130" s="33">
        <f t="shared" si="53"/>
        <v>0</v>
      </c>
      <c r="CI130" s="33">
        <f t="shared" si="54"/>
        <v>0</v>
      </c>
      <c r="CJ130" s="33">
        <f t="shared" si="55"/>
        <v>0</v>
      </c>
      <c r="CK130" s="33">
        <f t="shared" si="56"/>
        <v>0</v>
      </c>
      <c r="CL130" s="33">
        <f t="shared" si="57"/>
        <v>0</v>
      </c>
      <c r="CM130" s="33">
        <f t="shared" si="58"/>
        <v>0</v>
      </c>
      <c r="CN130" s="33">
        <f t="shared" si="59"/>
        <v>0</v>
      </c>
      <c r="CO130" s="33">
        <f t="shared" si="60"/>
        <v>0</v>
      </c>
      <c r="CP130" s="33">
        <f t="shared" si="61"/>
        <v>0</v>
      </c>
      <c r="CQ130" s="33">
        <f t="shared" si="62"/>
        <v>0</v>
      </c>
      <c r="CR130" s="33">
        <f t="shared" si="63"/>
        <v>0</v>
      </c>
      <c r="CS130" s="33">
        <f t="shared" si="64"/>
        <v>0</v>
      </c>
      <c r="CT130" s="33">
        <f t="shared" si="65"/>
        <v>0</v>
      </c>
      <c r="CU130" s="33">
        <f t="shared" si="66"/>
        <v>0</v>
      </c>
      <c r="CV130" s="33">
        <f t="shared" si="67"/>
        <v>0</v>
      </c>
      <c r="CW130" s="33">
        <f t="shared" si="68"/>
        <v>0</v>
      </c>
      <c r="CX130" s="33">
        <f t="shared" si="69"/>
        <v>0</v>
      </c>
      <c r="CY130" s="33">
        <f t="shared" si="70"/>
        <v>0</v>
      </c>
      <c r="CZ130" s="33">
        <f t="shared" si="71"/>
        <v>0</v>
      </c>
      <c r="DA130" s="33">
        <f t="shared" si="72"/>
        <v>0</v>
      </c>
      <c r="DB130" s="33">
        <f t="shared" si="73"/>
        <v>0</v>
      </c>
      <c r="DC130" s="33">
        <f t="shared" si="74"/>
        <v>0</v>
      </c>
      <c r="DD130" s="33">
        <f t="shared" si="75"/>
        <v>0</v>
      </c>
      <c r="DE130" s="33">
        <f t="shared" si="76"/>
        <v>0</v>
      </c>
      <c r="DF130" s="33">
        <f t="shared" si="77"/>
        <v>0</v>
      </c>
      <c r="DG130" s="33">
        <f t="shared" si="78"/>
        <v>0</v>
      </c>
      <c r="DH130" s="33">
        <f t="shared" si="79"/>
        <v>0</v>
      </c>
      <c r="DI130" s="33">
        <f t="shared" si="80"/>
        <v>0</v>
      </c>
      <c r="DJ130" s="33">
        <f t="shared" si="81"/>
        <v>0</v>
      </c>
      <c r="DK130" s="33">
        <f t="shared" si="82"/>
        <v>0</v>
      </c>
      <c r="DL130" s="33">
        <f t="shared" si="83"/>
        <v>0</v>
      </c>
      <c r="DM130" s="33">
        <f t="shared" si="84"/>
        <v>0</v>
      </c>
      <c r="DN130" s="33">
        <f t="shared" si="85"/>
        <v>0</v>
      </c>
      <c r="DO130" s="33">
        <f t="shared" si="86"/>
        <v>0</v>
      </c>
      <c r="DP130" s="33">
        <f t="shared" si="87"/>
        <v>0</v>
      </c>
      <c r="DQ130" s="33">
        <f t="shared" si="88"/>
        <v>0</v>
      </c>
      <c r="DR130" s="33">
        <f t="shared" si="89"/>
        <v>0</v>
      </c>
      <c r="DS130" s="33">
        <f t="shared" si="90"/>
        <v>0</v>
      </c>
      <c r="DT130" s="33">
        <f t="shared" si="91"/>
        <v>0</v>
      </c>
      <c r="DU130" s="33">
        <f t="shared" si="92"/>
        <v>0</v>
      </c>
      <c r="DV130" s="33">
        <f t="shared" si="93"/>
        <v>0</v>
      </c>
      <c r="DW130" s="33">
        <f t="shared" si="94"/>
        <v>0</v>
      </c>
      <c r="DX130" s="33">
        <f t="shared" si="95"/>
        <v>0</v>
      </c>
      <c r="DY130" s="33">
        <f t="shared" si="96"/>
        <v>0</v>
      </c>
      <c r="DZ130" s="33">
        <f t="shared" si="97"/>
        <v>0</v>
      </c>
      <c r="EA130" s="33">
        <f t="shared" si="98"/>
        <v>0</v>
      </c>
      <c r="EB130" s="33">
        <f t="shared" si="99"/>
        <v>0</v>
      </c>
      <c r="EC130" s="33">
        <f t="shared" si="100"/>
        <v>0</v>
      </c>
    </row>
    <row r="131" spans="1:133" ht="15.95" customHeight="1" x14ac:dyDescent="0.25">
      <c r="A131" s="5">
        <f t="shared" si="101"/>
        <v>36</v>
      </c>
      <c r="B131" s="46"/>
      <c r="C131" s="47"/>
      <c r="D131" s="5"/>
      <c r="E131" s="5"/>
      <c r="F131" s="5"/>
      <c r="G131" s="2"/>
      <c r="H131" s="2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33">
        <f t="shared" si="44"/>
        <v>0</v>
      </c>
      <c r="BZ131" s="33">
        <f t="shared" si="45"/>
        <v>0</v>
      </c>
      <c r="CA131" s="33">
        <f t="shared" si="46"/>
        <v>0</v>
      </c>
      <c r="CB131" s="33">
        <f t="shared" si="47"/>
        <v>0</v>
      </c>
      <c r="CC131" s="33">
        <f t="shared" si="48"/>
        <v>0</v>
      </c>
      <c r="CD131" s="33">
        <f t="shared" si="49"/>
        <v>0</v>
      </c>
      <c r="CE131" s="33">
        <f t="shared" si="50"/>
        <v>0</v>
      </c>
      <c r="CF131" s="33">
        <f t="shared" si="51"/>
        <v>0</v>
      </c>
      <c r="CG131" s="33">
        <f t="shared" si="52"/>
        <v>0</v>
      </c>
      <c r="CH131" s="33">
        <f t="shared" si="53"/>
        <v>0</v>
      </c>
      <c r="CI131" s="33">
        <f t="shared" si="54"/>
        <v>0</v>
      </c>
      <c r="CJ131" s="33">
        <f t="shared" si="55"/>
        <v>0</v>
      </c>
      <c r="CK131" s="33">
        <f t="shared" si="56"/>
        <v>0</v>
      </c>
      <c r="CL131" s="33">
        <f t="shared" si="57"/>
        <v>0</v>
      </c>
      <c r="CM131" s="33">
        <f t="shared" si="58"/>
        <v>0</v>
      </c>
      <c r="CN131" s="33">
        <f t="shared" si="59"/>
        <v>0</v>
      </c>
      <c r="CO131" s="33">
        <f t="shared" si="60"/>
        <v>0</v>
      </c>
      <c r="CP131" s="33">
        <f t="shared" si="61"/>
        <v>0</v>
      </c>
      <c r="CQ131" s="33">
        <f t="shared" si="62"/>
        <v>0</v>
      </c>
      <c r="CR131" s="33">
        <f t="shared" si="63"/>
        <v>0</v>
      </c>
      <c r="CS131" s="33">
        <f t="shared" si="64"/>
        <v>0</v>
      </c>
      <c r="CT131" s="33">
        <f t="shared" si="65"/>
        <v>0</v>
      </c>
      <c r="CU131" s="33">
        <f t="shared" si="66"/>
        <v>0</v>
      </c>
      <c r="CV131" s="33">
        <f t="shared" si="67"/>
        <v>0</v>
      </c>
      <c r="CW131" s="33">
        <f t="shared" si="68"/>
        <v>0</v>
      </c>
      <c r="CX131" s="33">
        <f t="shared" si="69"/>
        <v>0</v>
      </c>
      <c r="CY131" s="33">
        <f t="shared" si="70"/>
        <v>0</v>
      </c>
      <c r="CZ131" s="33">
        <f t="shared" si="71"/>
        <v>0</v>
      </c>
      <c r="DA131" s="33">
        <f t="shared" si="72"/>
        <v>0</v>
      </c>
      <c r="DB131" s="33">
        <f t="shared" si="73"/>
        <v>0</v>
      </c>
      <c r="DC131" s="33">
        <f t="shared" si="74"/>
        <v>0</v>
      </c>
      <c r="DD131" s="33">
        <f t="shared" si="75"/>
        <v>0</v>
      </c>
      <c r="DE131" s="33">
        <f t="shared" si="76"/>
        <v>0</v>
      </c>
      <c r="DF131" s="33">
        <f t="shared" si="77"/>
        <v>0</v>
      </c>
      <c r="DG131" s="33">
        <f t="shared" si="78"/>
        <v>0</v>
      </c>
      <c r="DH131" s="33">
        <f t="shared" si="79"/>
        <v>0</v>
      </c>
      <c r="DI131" s="33">
        <f t="shared" si="80"/>
        <v>0</v>
      </c>
      <c r="DJ131" s="33">
        <f t="shared" si="81"/>
        <v>0</v>
      </c>
      <c r="DK131" s="33">
        <f t="shared" si="82"/>
        <v>0</v>
      </c>
      <c r="DL131" s="33">
        <f t="shared" si="83"/>
        <v>0</v>
      </c>
      <c r="DM131" s="33">
        <f t="shared" si="84"/>
        <v>0</v>
      </c>
      <c r="DN131" s="33">
        <f t="shared" si="85"/>
        <v>0</v>
      </c>
      <c r="DO131" s="33">
        <f t="shared" si="86"/>
        <v>0</v>
      </c>
      <c r="DP131" s="33">
        <f t="shared" si="87"/>
        <v>0</v>
      </c>
      <c r="DQ131" s="33">
        <f t="shared" si="88"/>
        <v>0</v>
      </c>
      <c r="DR131" s="33">
        <f t="shared" si="89"/>
        <v>0</v>
      </c>
      <c r="DS131" s="33">
        <f t="shared" si="90"/>
        <v>0</v>
      </c>
      <c r="DT131" s="33">
        <f t="shared" si="91"/>
        <v>0</v>
      </c>
      <c r="DU131" s="33">
        <f t="shared" si="92"/>
        <v>0</v>
      </c>
      <c r="DV131" s="33">
        <f t="shared" si="93"/>
        <v>0</v>
      </c>
      <c r="DW131" s="33">
        <f t="shared" si="94"/>
        <v>0</v>
      </c>
      <c r="DX131" s="33">
        <f t="shared" si="95"/>
        <v>0</v>
      </c>
      <c r="DY131" s="33">
        <f t="shared" si="96"/>
        <v>0</v>
      </c>
      <c r="DZ131" s="33">
        <f t="shared" si="97"/>
        <v>0</v>
      </c>
      <c r="EA131" s="33">
        <f t="shared" si="98"/>
        <v>0</v>
      </c>
      <c r="EB131" s="33">
        <f t="shared" si="99"/>
        <v>0</v>
      </c>
      <c r="EC131" s="33">
        <f t="shared" si="100"/>
        <v>0</v>
      </c>
    </row>
    <row r="132" spans="1:133" ht="15.95" customHeight="1" x14ac:dyDescent="0.25">
      <c r="A132" s="5">
        <f t="shared" si="101"/>
        <v>37</v>
      </c>
      <c r="B132" s="46"/>
      <c r="C132" s="47"/>
      <c r="D132" s="5"/>
      <c r="E132" s="5"/>
      <c r="F132" s="5"/>
      <c r="G132" s="2"/>
      <c r="H132" s="2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33">
        <f t="shared" si="44"/>
        <v>0</v>
      </c>
      <c r="BZ132" s="33">
        <f t="shared" si="45"/>
        <v>0</v>
      </c>
      <c r="CA132" s="33">
        <f t="shared" si="46"/>
        <v>0</v>
      </c>
      <c r="CB132" s="33">
        <f t="shared" si="47"/>
        <v>0</v>
      </c>
      <c r="CC132" s="33">
        <f t="shared" si="48"/>
        <v>0</v>
      </c>
      <c r="CD132" s="33">
        <f t="shared" si="49"/>
        <v>0</v>
      </c>
      <c r="CE132" s="33">
        <f t="shared" si="50"/>
        <v>0</v>
      </c>
      <c r="CF132" s="33">
        <f t="shared" si="51"/>
        <v>0</v>
      </c>
      <c r="CG132" s="33">
        <f t="shared" si="52"/>
        <v>0</v>
      </c>
      <c r="CH132" s="33">
        <f t="shared" si="53"/>
        <v>0</v>
      </c>
      <c r="CI132" s="33">
        <f t="shared" si="54"/>
        <v>0</v>
      </c>
      <c r="CJ132" s="33">
        <f t="shared" si="55"/>
        <v>0</v>
      </c>
      <c r="CK132" s="33">
        <f t="shared" si="56"/>
        <v>0</v>
      </c>
      <c r="CL132" s="33">
        <f t="shared" si="57"/>
        <v>0</v>
      </c>
      <c r="CM132" s="33">
        <f t="shared" si="58"/>
        <v>0</v>
      </c>
      <c r="CN132" s="33">
        <f t="shared" si="59"/>
        <v>0</v>
      </c>
      <c r="CO132" s="33">
        <f t="shared" si="60"/>
        <v>0</v>
      </c>
      <c r="CP132" s="33">
        <f t="shared" si="61"/>
        <v>0</v>
      </c>
      <c r="CQ132" s="33">
        <f t="shared" si="62"/>
        <v>0</v>
      </c>
      <c r="CR132" s="33">
        <f t="shared" si="63"/>
        <v>0</v>
      </c>
      <c r="CS132" s="33">
        <f t="shared" si="64"/>
        <v>0</v>
      </c>
      <c r="CT132" s="33">
        <f t="shared" si="65"/>
        <v>0</v>
      </c>
      <c r="CU132" s="33">
        <f t="shared" si="66"/>
        <v>0</v>
      </c>
      <c r="CV132" s="33">
        <f t="shared" si="67"/>
        <v>0</v>
      </c>
      <c r="CW132" s="33">
        <f t="shared" si="68"/>
        <v>0</v>
      </c>
      <c r="CX132" s="33">
        <f t="shared" si="69"/>
        <v>0</v>
      </c>
      <c r="CY132" s="33">
        <f t="shared" si="70"/>
        <v>0</v>
      </c>
      <c r="CZ132" s="33">
        <f t="shared" si="71"/>
        <v>0</v>
      </c>
      <c r="DA132" s="33">
        <f t="shared" si="72"/>
        <v>0</v>
      </c>
      <c r="DB132" s="33">
        <f t="shared" si="73"/>
        <v>0</v>
      </c>
      <c r="DC132" s="33">
        <f t="shared" si="74"/>
        <v>0</v>
      </c>
      <c r="DD132" s="33">
        <f t="shared" si="75"/>
        <v>0</v>
      </c>
      <c r="DE132" s="33">
        <f t="shared" si="76"/>
        <v>0</v>
      </c>
      <c r="DF132" s="33">
        <f t="shared" si="77"/>
        <v>0</v>
      </c>
      <c r="DG132" s="33">
        <f t="shared" si="78"/>
        <v>0</v>
      </c>
      <c r="DH132" s="33">
        <f t="shared" si="79"/>
        <v>0</v>
      </c>
      <c r="DI132" s="33">
        <f t="shared" si="80"/>
        <v>0</v>
      </c>
      <c r="DJ132" s="33">
        <f t="shared" si="81"/>
        <v>0</v>
      </c>
      <c r="DK132" s="33">
        <f t="shared" si="82"/>
        <v>0</v>
      </c>
      <c r="DL132" s="33">
        <f t="shared" si="83"/>
        <v>0</v>
      </c>
      <c r="DM132" s="33">
        <f t="shared" si="84"/>
        <v>0</v>
      </c>
      <c r="DN132" s="33">
        <f t="shared" si="85"/>
        <v>0</v>
      </c>
      <c r="DO132" s="33">
        <f t="shared" si="86"/>
        <v>0</v>
      </c>
      <c r="DP132" s="33">
        <f t="shared" si="87"/>
        <v>0</v>
      </c>
      <c r="DQ132" s="33">
        <f t="shared" si="88"/>
        <v>0</v>
      </c>
      <c r="DR132" s="33">
        <f t="shared" si="89"/>
        <v>0</v>
      </c>
      <c r="DS132" s="33">
        <f t="shared" si="90"/>
        <v>0</v>
      </c>
      <c r="DT132" s="33">
        <f t="shared" si="91"/>
        <v>0</v>
      </c>
      <c r="DU132" s="33">
        <f t="shared" si="92"/>
        <v>0</v>
      </c>
      <c r="DV132" s="33">
        <f t="shared" si="93"/>
        <v>0</v>
      </c>
      <c r="DW132" s="33">
        <f t="shared" si="94"/>
        <v>0</v>
      </c>
      <c r="DX132" s="33">
        <f t="shared" si="95"/>
        <v>0</v>
      </c>
      <c r="DY132" s="33">
        <f t="shared" si="96"/>
        <v>0</v>
      </c>
      <c r="DZ132" s="33">
        <f t="shared" si="97"/>
        <v>0</v>
      </c>
      <c r="EA132" s="33">
        <f t="shared" si="98"/>
        <v>0</v>
      </c>
      <c r="EB132" s="33">
        <f t="shared" si="99"/>
        <v>0</v>
      </c>
      <c r="EC132" s="33">
        <f t="shared" si="100"/>
        <v>0</v>
      </c>
    </row>
    <row r="133" spans="1:133" ht="15.95" customHeight="1" x14ac:dyDescent="0.25">
      <c r="A133" s="5">
        <f t="shared" si="101"/>
        <v>38</v>
      </c>
      <c r="B133" s="46"/>
      <c r="C133" s="47"/>
      <c r="D133" s="5"/>
      <c r="E133" s="5"/>
      <c r="F133" s="5"/>
      <c r="G133" s="2"/>
      <c r="H133" s="2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33">
        <f t="shared" si="44"/>
        <v>0</v>
      </c>
      <c r="BZ133" s="33">
        <f t="shared" si="45"/>
        <v>0</v>
      </c>
      <c r="CA133" s="33">
        <f t="shared" si="46"/>
        <v>0</v>
      </c>
      <c r="CB133" s="33">
        <f t="shared" si="47"/>
        <v>0</v>
      </c>
      <c r="CC133" s="33">
        <f t="shared" si="48"/>
        <v>0</v>
      </c>
      <c r="CD133" s="33">
        <f t="shared" si="49"/>
        <v>0</v>
      </c>
      <c r="CE133" s="33">
        <f t="shared" si="50"/>
        <v>0</v>
      </c>
      <c r="CF133" s="33">
        <f t="shared" si="51"/>
        <v>0</v>
      </c>
      <c r="CG133" s="33">
        <f t="shared" si="52"/>
        <v>0</v>
      </c>
      <c r="CH133" s="33">
        <f t="shared" si="53"/>
        <v>0</v>
      </c>
      <c r="CI133" s="33">
        <f t="shared" si="54"/>
        <v>0</v>
      </c>
      <c r="CJ133" s="33">
        <f t="shared" si="55"/>
        <v>0</v>
      </c>
      <c r="CK133" s="33">
        <f t="shared" si="56"/>
        <v>0</v>
      </c>
      <c r="CL133" s="33">
        <f t="shared" si="57"/>
        <v>0</v>
      </c>
      <c r="CM133" s="33">
        <f t="shared" si="58"/>
        <v>0</v>
      </c>
      <c r="CN133" s="33">
        <f t="shared" si="59"/>
        <v>0</v>
      </c>
      <c r="CO133" s="33">
        <f t="shared" si="60"/>
        <v>0</v>
      </c>
      <c r="CP133" s="33">
        <f t="shared" si="61"/>
        <v>0</v>
      </c>
      <c r="CQ133" s="33">
        <f t="shared" si="62"/>
        <v>0</v>
      </c>
      <c r="CR133" s="33">
        <f t="shared" si="63"/>
        <v>0</v>
      </c>
      <c r="CS133" s="33">
        <f t="shared" si="64"/>
        <v>0</v>
      </c>
      <c r="CT133" s="33">
        <f t="shared" si="65"/>
        <v>0</v>
      </c>
      <c r="CU133" s="33">
        <f t="shared" si="66"/>
        <v>0</v>
      </c>
      <c r="CV133" s="33">
        <f t="shared" si="67"/>
        <v>0</v>
      </c>
      <c r="CW133" s="33">
        <f t="shared" si="68"/>
        <v>0</v>
      </c>
      <c r="CX133" s="33">
        <f t="shared" si="69"/>
        <v>0</v>
      </c>
      <c r="CY133" s="33">
        <f t="shared" si="70"/>
        <v>0</v>
      </c>
      <c r="CZ133" s="33">
        <f t="shared" si="71"/>
        <v>0</v>
      </c>
      <c r="DA133" s="33">
        <f t="shared" si="72"/>
        <v>0</v>
      </c>
      <c r="DB133" s="33">
        <f t="shared" si="73"/>
        <v>0</v>
      </c>
      <c r="DC133" s="33">
        <f t="shared" si="74"/>
        <v>0</v>
      </c>
      <c r="DD133" s="33">
        <f t="shared" si="75"/>
        <v>0</v>
      </c>
      <c r="DE133" s="33">
        <f t="shared" si="76"/>
        <v>0</v>
      </c>
      <c r="DF133" s="33">
        <f t="shared" si="77"/>
        <v>0</v>
      </c>
      <c r="DG133" s="33">
        <f t="shared" si="78"/>
        <v>0</v>
      </c>
      <c r="DH133" s="33">
        <f t="shared" si="79"/>
        <v>0</v>
      </c>
      <c r="DI133" s="33">
        <f t="shared" si="80"/>
        <v>0</v>
      </c>
      <c r="DJ133" s="33">
        <f t="shared" si="81"/>
        <v>0</v>
      </c>
      <c r="DK133" s="33">
        <f t="shared" si="82"/>
        <v>0</v>
      </c>
      <c r="DL133" s="33">
        <f t="shared" si="83"/>
        <v>0</v>
      </c>
      <c r="DM133" s="33">
        <f t="shared" si="84"/>
        <v>0</v>
      </c>
      <c r="DN133" s="33">
        <f t="shared" si="85"/>
        <v>0</v>
      </c>
      <c r="DO133" s="33">
        <f t="shared" si="86"/>
        <v>0</v>
      </c>
      <c r="DP133" s="33">
        <f t="shared" si="87"/>
        <v>0</v>
      </c>
      <c r="DQ133" s="33">
        <f t="shared" si="88"/>
        <v>0</v>
      </c>
      <c r="DR133" s="33">
        <f t="shared" si="89"/>
        <v>0</v>
      </c>
      <c r="DS133" s="33">
        <f t="shared" si="90"/>
        <v>0</v>
      </c>
      <c r="DT133" s="33">
        <f t="shared" si="91"/>
        <v>0</v>
      </c>
      <c r="DU133" s="33">
        <f t="shared" si="92"/>
        <v>0</v>
      </c>
      <c r="DV133" s="33">
        <f t="shared" si="93"/>
        <v>0</v>
      </c>
      <c r="DW133" s="33">
        <f t="shared" si="94"/>
        <v>0</v>
      </c>
      <c r="DX133" s="33">
        <f t="shared" si="95"/>
        <v>0</v>
      </c>
      <c r="DY133" s="33">
        <f t="shared" si="96"/>
        <v>0</v>
      </c>
      <c r="DZ133" s="33">
        <f t="shared" si="97"/>
        <v>0</v>
      </c>
      <c r="EA133" s="33">
        <f t="shared" si="98"/>
        <v>0</v>
      </c>
      <c r="EB133" s="33">
        <f t="shared" si="99"/>
        <v>0</v>
      </c>
      <c r="EC133" s="33">
        <f t="shared" si="100"/>
        <v>0</v>
      </c>
    </row>
    <row r="134" spans="1:133" ht="15.95" customHeight="1" x14ac:dyDescent="0.25">
      <c r="A134" s="5">
        <f t="shared" si="101"/>
        <v>39</v>
      </c>
      <c r="B134" s="211"/>
      <c r="C134" s="212"/>
      <c r="D134" s="5"/>
      <c r="E134" s="5"/>
      <c r="F134" s="5"/>
      <c r="G134" s="2"/>
      <c r="H134" s="2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33">
        <f t="shared" si="44"/>
        <v>0</v>
      </c>
      <c r="BZ134" s="33">
        <f t="shared" si="45"/>
        <v>0</v>
      </c>
      <c r="CA134" s="33">
        <f t="shared" si="46"/>
        <v>0</v>
      </c>
      <c r="CB134" s="33">
        <f t="shared" si="47"/>
        <v>0</v>
      </c>
      <c r="CC134" s="33">
        <f t="shared" si="48"/>
        <v>0</v>
      </c>
      <c r="CD134" s="33">
        <f t="shared" si="49"/>
        <v>0</v>
      </c>
      <c r="CE134" s="33">
        <f t="shared" si="50"/>
        <v>0</v>
      </c>
      <c r="CF134" s="33">
        <f t="shared" si="51"/>
        <v>0</v>
      </c>
      <c r="CG134" s="33">
        <f t="shared" si="52"/>
        <v>0</v>
      </c>
      <c r="CH134" s="33">
        <f t="shared" si="53"/>
        <v>0</v>
      </c>
      <c r="CI134" s="33">
        <f t="shared" si="54"/>
        <v>0</v>
      </c>
      <c r="CJ134" s="33">
        <f t="shared" si="55"/>
        <v>0</v>
      </c>
      <c r="CK134" s="33">
        <f t="shared" si="56"/>
        <v>0</v>
      </c>
      <c r="CL134" s="33">
        <f t="shared" si="57"/>
        <v>0</v>
      </c>
      <c r="CM134" s="33">
        <f t="shared" si="58"/>
        <v>0</v>
      </c>
      <c r="CN134" s="33">
        <f t="shared" si="59"/>
        <v>0</v>
      </c>
      <c r="CO134" s="33">
        <f t="shared" si="60"/>
        <v>0</v>
      </c>
      <c r="CP134" s="33">
        <f t="shared" si="61"/>
        <v>0</v>
      </c>
      <c r="CQ134" s="33">
        <f t="shared" si="62"/>
        <v>0</v>
      </c>
      <c r="CR134" s="33">
        <f t="shared" si="63"/>
        <v>0</v>
      </c>
      <c r="CS134" s="33">
        <f t="shared" si="64"/>
        <v>0</v>
      </c>
      <c r="CT134" s="33">
        <f t="shared" si="65"/>
        <v>0</v>
      </c>
      <c r="CU134" s="33">
        <f t="shared" si="66"/>
        <v>0</v>
      </c>
      <c r="CV134" s="33">
        <f t="shared" si="67"/>
        <v>0</v>
      </c>
      <c r="CW134" s="33">
        <f t="shared" si="68"/>
        <v>0</v>
      </c>
      <c r="CX134" s="33">
        <f t="shared" si="69"/>
        <v>0</v>
      </c>
      <c r="CY134" s="33">
        <f t="shared" si="70"/>
        <v>0</v>
      </c>
      <c r="CZ134" s="33">
        <f t="shared" si="71"/>
        <v>0</v>
      </c>
      <c r="DA134" s="33">
        <f t="shared" si="72"/>
        <v>0</v>
      </c>
      <c r="DB134" s="33">
        <f t="shared" si="73"/>
        <v>0</v>
      </c>
      <c r="DC134" s="33">
        <f t="shared" si="74"/>
        <v>0</v>
      </c>
      <c r="DD134" s="33">
        <f t="shared" si="75"/>
        <v>0</v>
      </c>
      <c r="DE134" s="33">
        <f t="shared" si="76"/>
        <v>0</v>
      </c>
      <c r="DF134" s="33">
        <f t="shared" si="77"/>
        <v>0</v>
      </c>
      <c r="DG134" s="33">
        <f t="shared" si="78"/>
        <v>0</v>
      </c>
      <c r="DH134" s="33">
        <f t="shared" si="79"/>
        <v>0</v>
      </c>
      <c r="DI134" s="33">
        <f t="shared" si="80"/>
        <v>0</v>
      </c>
      <c r="DJ134" s="33">
        <f t="shared" si="81"/>
        <v>0</v>
      </c>
      <c r="DK134" s="33">
        <f t="shared" si="82"/>
        <v>0</v>
      </c>
      <c r="DL134" s="33">
        <f t="shared" si="83"/>
        <v>0</v>
      </c>
      <c r="DM134" s="33">
        <f t="shared" si="84"/>
        <v>0</v>
      </c>
      <c r="DN134" s="33">
        <f t="shared" si="85"/>
        <v>0</v>
      </c>
      <c r="DO134" s="33">
        <f t="shared" si="86"/>
        <v>0</v>
      </c>
      <c r="DP134" s="33">
        <f t="shared" si="87"/>
        <v>0</v>
      </c>
      <c r="DQ134" s="33">
        <f t="shared" si="88"/>
        <v>0</v>
      </c>
      <c r="DR134" s="33">
        <f t="shared" si="89"/>
        <v>0</v>
      </c>
      <c r="DS134" s="33">
        <f t="shared" si="90"/>
        <v>0</v>
      </c>
      <c r="DT134" s="33">
        <f t="shared" si="91"/>
        <v>0</v>
      </c>
      <c r="DU134" s="33">
        <f t="shared" si="92"/>
        <v>0</v>
      </c>
      <c r="DV134" s="33">
        <f t="shared" si="93"/>
        <v>0</v>
      </c>
      <c r="DW134" s="33">
        <f t="shared" si="94"/>
        <v>0</v>
      </c>
      <c r="DX134" s="33">
        <f t="shared" si="95"/>
        <v>0</v>
      </c>
      <c r="DY134" s="33">
        <f t="shared" si="96"/>
        <v>0</v>
      </c>
      <c r="DZ134" s="33">
        <f t="shared" si="97"/>
        <v>0</v>
      </c>
      <c r="EA134" s="33">
        <f t="shared" si="98"/>
        <v>0</v>
      </c>
      <c r="EB134" s="33">
        <f t="shared" si="99"/>
        <v>0</v>
      </c>
      <c r="EC134" s="33">
        <f t="shared" si="100"/>
        <v>0</v>
      </c>
    </row>
    <row r="135" spans="1:133" ht="15.95" customHeight="1" x14ac:dyDescent="0.25">
      <c r="A135" s="5">
        <f t="shared" si="101"/>
        <v>40</v>
      </c>
      <c r="B135" s="211"/>
      <c r="C135" s="212"/>
      <c r="D135" s="5"/>
      <c r="E135" s="5"/>
      <c r="F135" s="5"/>
      <c r="G135" s="2"/>
      <c r="H135" s="2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33">
        <f t="shared" si="44"/>
        <v>0</v>
      </c>
      <c r="BZ135" s="33">
        <f t="shared" si="45"/>
        <v>0</v>
      </c>
      <c r="CA135" s="33">
        <f t="shared" si="46"/>
        <v>0</v>
      </c>
      <c r="CB135" s="33">
        <f t="shared" si="47"/>
        <v>0</v>
      </c>
      <c r="CC135" s="33">
        <f t="shared" si="48"/>
        <v>0</v>
      </c>
      <c r="CD135" s="33">
        <f t="shared" si="49"/>
        <v>0</v>
      </c>
      <c r="CE135" s="33">
        <f t="shared" si="50"/>
        <v>0</v>
      </c>
      <c r="CF135" s="33">
        <f t="shared" si="51"/>
        <v>0</v>
      </c>
      <c r="CG135" s="33">
        <f t="shared" si="52"/>
        <v>0</v>
      </c>
      <c r="CH135" s="33">
        <f t="shared" si="53"/>
        <v>0</v>
      </c>
      <c r="CI135" s="33">
        <f t="shared" si="54"/>
        <v>0</v>
      </c>
      <c r="CJ135" s="33">
        <f t="shared" si="55"/>
        <v>0</v>
      </c>
      <c r="CK135" s="33">
        <f t="shared" si="56"/>
        <v>0</v>
      </c>
      <c r="CL135" s="33">
        <f t="shared" si="57"/>
        <v>0</v>
      </c>
      <c r="CM135" s="33">
        <f t="shared" si="58"/>
        <v>0</v>
      </c>
      <c r="CN135" s="33">
        <f t="shared" si="59"/>
        <v>0</v>
      </c>
      <c r="CO135" s="33">
        <f t="shared" si="60"/>
        <v>0</v>
      </c>
      <c r="CP135" s="33">
        <f t="shared" si="61"/>
        <v>0</v>
      </c>
      <c r="CQ135" s="33">
        <f t="shared" si="62"/>
        <v>0</v>
      </c>
      <c r="CR135" s="33">
        <f t="shared" si="63"/>
        <v>0</v>
      </c>
      <c r="CS135" s="33">
        <f t="shared" si="64"/>
        <v>0</v>
      </c>
      <c r="CT135" s="33">
        <f t="shared" si="65"/>
        <v>0</v>
      </c>
      <c r="CU135" s="33">
        <f t="shared" si="66"/>
        <v>0</v>
      </c>
      <c r="CV135" s="33">
        <f t="shared" si="67"/>
        <v>0</v>
      </c>
      <c r="CW135" s="33">
        <f t="shared" si="68"/>
        <v>0</v>
      </c>
      <c r="CX135" s="33">
        <f t="shared" si="69"/>
        <v>0</v>
      </c>
      <c r="CY135" s="33">
        <f t="shared" si="70"/>
        <v>0</v>
      </c>
      <c r="CZ135" s="33">
        <f t="shared" si="71"/>
        <v>0</v>
      </c>
      <c r="DA135" s="33">
        <f t="shared" si="72"/>
        <v>0</v>
      </c>
      <c r="DB135" s="33">
        <f t="shared" si="73"/>
        <v>0</v>
      </c>
      <c r="DC135" s="33">
        <f t="shared" si="74"/>
        <v>0</v>
      </c>
      <c r="DD135" s="33">
        <f t="shared" si="75"/>
        <v>0</v>
      </c>
      <c r="DE135" s="33">
        <f t="shared" si="76"/>
        <v>0</v>
      </c>
      <c r="DF135" s="33">
        <f t="shared" si="77"/>
        <v>0</v>
      </c>
      <c r="DG135" s="33">
        <f t="shared" si="78"/>
        <v>0</v>
      </c>
      <c r="DH135" s="33">
        <f t="shared" si="79"/>
        <v>0</v>
      </c>
      <c r="DI135" s="33">
        <f t="shared" si="80"/>
        <v>0</v>
      </c>
      <c r="DJ135" s="33">
        <f t="shared" si="81"/>
        <v>0</v>
      </c>
      <c r="DK135" s="33">
        <f t="shared" si="82"/>
        <v>0</v>
      </c>
      <c r="DL135" s="33">
        <f t="shared" si="83"/>
        <v>0</v>
      </c>
      <c r="DM135" s="33">
        <f t="shared" si="84"/>
        <v>0</v>
      </c>
      <c r="DN135" s="33">
        <f t="shared" si="85"/>
        <v>0</v>
      </c>
      <c r="DO135" s="33">
        <f t="shared" si="86"/>
        <v>0</v>
      </c>
      <c r="DP135" s="33">
        <f t="shared" si="87"/>
        <v>0</v>
      </c>
      <c r="DQ135" s="33">
        <f t="shared" si="88"/>
        <v>0</v>
      </c>
      <c r="DR135" s="33">
        <f t="shared" si="89"/>
        <v>0</v>
      </c>
      <c r="DS135" s="33">
        <f t="shared" si="90"/>
        <v>0</v>
      </c>
      <c r="DT135" s="33">
        <f t="shared" si="91"/>
        <v>0</v>
      </c>
      <c r="DU135" s="33">
        <f t="shared" si="92"/>
        <v>0</v>
      </c>
      <c r="DV135" s="33">
        <f t="shared" si="93"/>
        <v>0</v>
      </c>
      <c r="DW135" s="33">
        <f t="shared" si="94"/>
        <v>0</v>
      </c>
      <c r="DX135" s="33">
        <f t="shared" si="95"/>
        <v>0</v>
      </c>
      <c r="DY135" s="33">
        <f t="shared" si="96"/>
        <v>0</v>
      </c>
      <c r="DZ135" s="33">
        <f t="shared" si="97"/>
        <v>0</v>
      </c>
      <c r="EA135" s="33">
        <f t="shared" si="98"/>
        <v>0</v>
      </c>
      <c r="EB135" s="33">
        <f t="shared" si="99"/>
        <v>0</v>
      </c>
      <c r="EC135" s="33">
        <f t="shared" si="100"/>
        <v>0</v>
      </c>
    </row>
    <row r="136" spans="1:133" ht="15.95" customHeight="1" x14ac:dyDescent="0.25">
      <c r="A136" s="5">
        <f t="shared" si="101"/>
        <v>41</v>
      </c>
      <c r="B136" s="211"/>
      <c r="C136" s="212"/>
      <c r="D136" s="5"/>
      <c r="E136" s="5"/>
      <c r="F136" s="5"/>
      <c r="G136" s="2"/>
      <c r="H136" s="2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33">
        <f t="shared" si="44"/>
        <v>0</v>
      </c>
      <c r="BZ136" s="33">
        <f t="shared" si="45"/>
        <v>0</v>
      </c>
      <c r="CA136" s="33">
        <f t="shared" si="46"/>
        <v>0</v>
      </c>
      <c r="CB136" s="33">
        <f t="shared" si="47"/>
        <v>0</v>
      </c>
      <c r="CC136" s="33">
        <f t="shared" si="48"/>
        <v>0</v>
      </c>
      <c r="CD136" s="33">
        <f t="shared" si="49"/>
        <v>0</v>
      </c>
      <c r="CE136" s="33">
        <f t="shared" si="50"/>
        <v>0</v>
      </c>
      <c r="CF136" s="33">
        <f t="shared" si="51"/>
        <v>0</v>
      </c>
      <c r="CG136" s="33">
        <f t="shared" si="52"/>
        <v>0</v>
      </c>
      <c r="CH136" s="33">
        <f t="shared" si="53"/>
        <v>0</v>
      </c>
      <c r="CI136" s="33">
        <f t="shared" si="54"/>
        <v>0</v>
      </c>
      <c r="CJ136" s="33">
        <f t="shared" si="55"/>
        <v>0</v>
      </c>
      <c r="CK136" s="33">
        <f t="shared" si="56"/>
        <v>0</v>
      </c>
      <c r="CL136" s="33">
        <f t="shared" si="57"/>
        <v>0</v>
      </c>
      <c r="CM136" s="33">
        <f t="shared" si="58"/>
        <v>0</v>
      </c>
      <c r="CN136" s="33">
        <f t="shared" si="59"/>
        <v>0</v>
      </c>
      <c r="CO136" s="33">
        <f t="shared" si="60"/>
        <v>0</v>
      </c>
      <c r="CP136" s="33">
        <f t="shared" si="61"/>
        <v>0</v>
      </c>
      <c r="CQ136" s="33">
        <f t="shared" si="62"/>
        <v>0</v>
      </c>
      <c r="CR136" s="33">
        <f t="shared" si="63"/>
        <v>0</v>
      </c>
      <c r="CS136" s="33">
        <f t="shared" si="64"/>
        <v>0</v>
      </c>
      <c r="CT136" s="33">
        <f t="shared" si="65"/>
        <v>0</v>
      </c>
      <c r="CU136" s="33">
        <f t="shared" si="66"/>
        <v>0</v>
      </c>
      <c r="CV136" s="33">
        <f t="shared" si="67"/>
        <v>0</v>
      </c>
      <c r="CW136" s="33">
        <f t="shared" si="68"/>
        <v>0</v>
      </c>
      <c r="CX136" s="33">
        <f t="shared" si="69"/>
        <v>0</v>
      </c>
      <c r="CY136" s="33">
        <f t="shared" si="70"/>
        <v>0</v>
      </c>
      <c r="CZ136" s="33">
        <f t="shared" si="71"/>
        <v>0</v>
      </c>
      <c r="DA136" s="33">
        <f t="shared" si="72"/>
        <v>0</v>
      </c>
      <c r="DB136" s="33">
        <f t="shared" si="73"/>
        <v>0</v>
      </c>
      <c r="DC136" s="33">
        <f t="shared" si="74"/>
        <v>0</v>
      </c>
      <c r="DD136" s="33">
        <f t="shared" si="75"/>
        <v>0</v>
      </c>
      <c r="DE136" s="33">
        <f t="shared" si="76"/>
        <v>0</v>
      </c>
      <c r="DF136" s="33">
        <f t="shared" si="77"/>
        <v>0</v>
      </c>
      <c r="DG136" s="33">
        <f t="shared" si="78"/>
        <v>0</v>
      </c>
      <c r="DH136" s="33">
        <f t="shared" si="79"/>
        <v>0</v>
      </c>
      <c r="DI136" s="33">
        <f t="shared" si="80"/>
        <v>0</v>
      </c>
      <c r="DJ136" s="33">
        <f t="shared" si="81"/>
        <v>0</v>
      </c>
      <c r="DK136" s="33">
        <f t="shared" si="82"/>
        <v>0</v>
      </c>
      <c r="DL136" s="33">
        <f t="shared" si="83"/>
        <v>0</v>
      </c>
      <c r="DM136" s="33">
        <f t="shared" si="84"/>
        <v>0</v>
      </c>
      <c r="DN136" s="33">
        <f t="shared" si="85"/>
        <v>0</v>
      </c>
      <c r="DO136" s="33">
        <f t="shared" si="86"/>
        <v>0</v>
      </c>
      <c r="DP136" s="33">
        <f t="shared" si="87"/>
        <v>0</v>
      </c>
      <c r="DQ136" s="33">
        <f t="shared" si="88"/>
        <v>0</v>
      </c>
      <c r="DR136" s="33">
        <f t="shared" si="89"/>
        <v>0</v>
      </c>
      <c r="DS136" s="33">
        <f t="shared" si="90"/>
        <v>0</v>
      </c>
      <c r="DT136" s="33">
        <f t="shared" si="91"/>
        <v>0</v>
      </c>
      <c r="DU136" s="33">
        <f t="shared" si="92"/>
        <v>0</v>
      </c>
      <c r="DV136" s="33">
        <f t="shared" si="93"/>
        <v>0</v>
      </c>
      <c r="DW136" s="33">
        <f t="shared" si="94"/>
        <v>0</v>
      </c>
      <c r="DX136" s="33">
        <f t="shared" si="95"/>
        <v>0</v>
      </c>
      <c r="DY136" s="33">
        <f t="shared" si="96"/>
        <v>0</v>
      </c>
      <c r="DZ136" s="33">
        <f t="shared" si="97"/>
        <v>0</v>
      </c>
      <c r="EA136" s="33">
        <f t="shared" si="98"/>
        <v>0</v>
      </c>
      <c r="EB136" s="33">
        <f t="shared" si="99"/>
        <v>0</v>
      </c>
      <c r="EC136" s="33">
        <f t="shared" si="100"/>
        <v>0</v>
      </c>
    </row>
    <row r="137" spans="1:133" ht="15.95" customHeight="1" x14ac:dyDescent="0.25">
      <c r="A137" s="5">
        <f t="shared" si="101"/>
        <v>42</v>
      </c>
      <c r="B137" s="211"/>
      <c r="C137" s="212"/>
      <c r="D137" s="5"/>
      <c r="E137" s="5"/>
      <c r="F137" s="5"/>
      <c r="G137" s="2"/>
      <c r="H137" s="2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33">
        <f t="shared" si="44"/>
        <v>0</v>
      </c>
      <c r="BZ137" s="33">
        <f t="shared" si="45"/>
        <v>0</v>
      </c>
      <c r="CA137" s="33">
        <f t="shared" si="46"/>
        <v>0</v>
      </c>
      <c r="CB137" s="33">
        <f t="shared" si="47"/>
        <v>0</v>
      </c>
      <c r="CC137" s="33">
        <f t="shared" si="48"/>
        <v>0</v>
      </c>
      <c r="CD137" s="33">
        <f t="shared" si="49"/>
        <v>0</v>
      </c>
      <c r="CE137" s="33">
        <f t="shared" si="50"/>
        <v>0</v>
      </c>
      <c r="CF137" s="33">
        <f t="shared" si="51"/>
        <v>0</v>
      </c>
      <c r="CG137" s="33">
        <f t="shared" si="52"/>
        <v>0</v>
      </c>
      <c r="CH137" s="33">
        <f t="shared" si="53"/>
        <v>0</v>
      </c>
      <c r="CI137" s="33">
        <f t="shared" si="54"/>
        <v>0</v>
      </c>
      <c r="CJ137" s="33">
        <f t="shared" si="55"/>
        <v>0</v>
      </c>
      <c r="CK137" s="33">
        <f t="shared" si="56"/>
        <v>0</v>
      </c>
      <c r="CL137" s="33">
        <f t="shared" si="57"/>
        <v>0</v>
      </c>
      <c r="CM137" s="33">
        <f t="shared" si="58"/>
        <v>0</v>
      </c>
      <c r="CN137" s="33">
        <f t="shared" si="59"/>
        <v>0</v>
      </c>
      <c r="CO137" s="33">
        <f t="shared" si="60"/>
        <v>0</v>
      </c>
      <c r="CP137" s="33">
        <f t="shared" si="61"/>
        <v>0</v>
      </c>
      <c r="CQ137" s="33">
        <f t="shared" si="62"/>
        <v>0</v>
      </c>
      <c r="CR137" s="33">
        <f t="shared" si="63"/>
        <v>0</v>
      </c>
      <c r="CS137" s="33">
        <f t="shared" si="64"/>
        <v>0</v>
      </c>
      <c r="CT137" s="33">
        <f t="shared" si="65"/>
        <v>0</v>
      </c>
      <c r="CU137" s="33">
        <f t="shared" si="66"/>
        <v>0</v>
      </c>
      <c r="CV137" s="33">
        <f t="shared" si="67"/>
        <v>0</v>
      </c>
      <c r="CW137" s="33">
        <f t="shared" si="68"/>
        <v>0</v>
      </c>
      <c r="CX137" s="33">
        <f t="shared" si="69"/>
        <v>0</v>
      </c>
      <c r="CY137" s="33">
        <f t="shared" si="70"/>
        <v>0</v>
      </c>
      <c r="CZ137" s="33">
        <f t="shared" si="71"/>
        <v>0</v>
      </c>
      <c r="DA137" s="33">
        <f t="shared" si="72"/>
        <v>0</v>
      </c>
      <c r="DB137" s="33">
        <f t="shared" si="73"/>
        <v>0</v>
      </c>
      <c r="DC137" s="33">
        <f t="shared" si="74"/>
        <v>0</v>
      </c>
      <c r="DD137" s="33">
        <f t="shared" si="75"/>
        <v>0</v>
      </c>
      <c r="DE137" s="33">
        <f t="shared" si="76"/>
        <v>0</v>
      </c>
      <c r="DF137" s="33">
        <f t="shared" si="77"/>
        <v>0</v>
      </c>
      <c r="DG137" s="33">
        <f t="shared" si="78"/>
        <v>0</v>
      </c>
      <c r="DH137" s="33">
        <f t="shared" si="79"/>
        <v>0</v>
      </c>
      <c r="DI137" s="33">
        <f t="shared" si="80"/>
        <v>0</v>
      </c>
      <c r="DJ137" s="33">
        <f t="shared" si="81"/>
        <v>0</v>
      </c>
      <c r="DK137" s="33">
        <f t="shared" si="82"/>
        <v>0</v>
      </c>
      <c r="DL137" s="33">
        <f t="shared" si="83"/>
        <v>0</v>
      </c>
      <c r="DM137" s="33">
        <f t="shared" si="84"/>
        <v>0</v>
      </c>
      <c r="DN137" s="33">
        <f t="shared" si="85"/>
        <v>0</v>
      </c>
      <c r="DO137" s="33">
        <f t="shared" si="86"/>
        <v>0</v>
      </c>
      <c r="DP137" s="33">
        <f t="shared" si="87"/>
        <v>0</v>
      </c>
      <c r="DQ137" s="33">
        <f t="shared" si="88"/>
        <v>0</v>
      </c>
      <c r="DR137" s="33">
        <f t="shared" si="89"/>
        <v>0</v>
      </c>
      <c r="DS137" s="33">
        <f t="shared" si="90"/>
        <v>0</v>
      </c>
      <c r="DT137" s="33">
        <f t="shared" si="91"/>
        <v>0</v>
      </c>
      <c r="DU137" s="33">
        <f t="shared" si="92"/>
        <v>0</v>
      </c>
      <c r="DV137" s="33">
        <f t="shared" si="93"/>
        <v>0</v>
      </c>
      <c r="DW137" s="33">
        <f t="shared" si="94"/>
        <v>0</v>
      </c>
      <c r="DX137" s="33">
        <f t="shared" si="95"/>
        <v>0</v>
      </c>
      <c r="DY137" s="33">
        <f t="shared" si="96"/>
        <v>0</v>
      </c>
      <c r="DZ137" s="33">
        <f t="shared" si="97"/>
        <v>0</v>
      </c>
      <c r="EA137" s="33">
        <f t="shared" si="98"/>
        <v>0</v>
      </c>
      <c r="EB137" s="33">
        <f t="shared" si="99"/>
        <v>0</v>
      </c>
      <c r="EC137" s="33">
        <f t="shared" si="100"/>
        <v>0</v>
      </c>
    </row>
    <row r="138" spans="1:133" ht="15.95" customHeight="1" x14ac:dyDescent="0.25">
      <c r="A138" s="5">
        <f t="shared" si="101"/>
        <v>43</v>
      </c>
      <c r="B138" s="211"/>
      <c r="C138" s="212"/>
      <c r="D138" s="5"/>
      <c r="E138" s="5"/>
      <c r="F138" s="5"/>
      <c r="G138" s="2"/>
      <c r="H138" s="2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33">
        <f t="shared" si="44"/>
        <v>0</v>
      </c>
      <c r="BZ138" s="33">
        <f t="shared" si="45"/>
        <v>0</v>
      </c>
      <c r="CA138" s="33">
        <f t="shared" si="46"/>
        <v>0</v>
      </c>
      <c r="CB138" s="33">
        <f t="shared" si="47"/>
        <v>0</v>
      </c>
      <c r="CC138" s="33">
        <f t="shared" si="48"/>
        <v>0</v>
      </c>
      <c r="CD138" s="33">
        <f t="shared" si="49"/>
        <v>0</v>
      </c>
      <c r="CE138" s="33">
        <f t="shared" si="50"/>
        <v>0</v>
      </c>
      <c r="CF138" s="33">
        <f t="shared" si="51"/>
        <v>0</v>
      </c>
      <c r="CG138" s="33">
        <f t="shared" si="52"/>
        <v>0</v>
      </c>
      <c r="CH138" s="33">
        <f t="shared" si="53"/>
        <v>0</v>
      </c>
      <c r="CI138" s="33">
        <f t="shared" si="54"/>
        <v>0</v>
      </c>
      <c r="CJ138" s="33">
        <f t="shared" si="55"/>
        <v>0</v>
      </c>
      <c r="CK138" s="33">
        <f t="shared" si="56"/>
        <v>0</v>
      </c>
      <c r="CL138" s="33">
        <f t="shared" si="57"/>
        <v>0</v>
      </c>
      <c r="CM138" s="33">
        <f t="shared" si="58"/>
        <v>0</v>
      </c>
      <c r="CN138" s="33">
        <f t="shared" si="59"/>
        <v>0</v>
      </c>
      <c r="CO138" s="33">
        <f t="shared" si="60"/>
        <v>0</v>
      </c>
      <c r="CP138" s="33">
        <f t="shared" si="61"/>
        <v>0</v>
      </c>
      <c r="CQ138" s="33">
        <f t="shared" si="62"/>
        <v>0</v>
      </c>
      <c r="CR138" s="33">
        <f t="shared" si="63"/>
        <v>0</v>
      </c>
      <c r="CS138" s="33">
        <f t="shared" si="64"/>
        <v>0</v>
      </c>
      <c r="CT138" s="33">
        <f t="shared" si="65"/>
        <v>0</v>
      </c>
      <c r="CU138" s="33">
        <f t="shared" si="66"/>
        <v>0</v>
      </c>
      <c r="CV138" s="33">
        <f t="shared" si="67"/>
        <v>0</v>
      </c>
      <c r="CW138" s="33">
        <f t="shared" si="68"/>
        <v>0</v>
      </c>
      <c r="CX138" s="33">
        <f t="shared" si="69"/>
        <v>0</v>
      </c>
      <c r="CY138" s="33">
        <f t="shared" si="70"/>
        <v>0</v>
      </c>
      <c r="CZ138" s="33">
        <f t="shared" si="71"/>
        <v>0</v>
      </c>
      <c r="DA138" s="33">
        <f t="shared" si="72"/>
        <v>0</v>
      </c>
      <c r="DB138" s="33">
        <f t="shared" si="73"/>
        <v>0</v>
      </c>
      <c r="DC138" s="33">
        <f t="shared" si="74"/>
        <v>0</v>
      </c>
      <c r="DD138" s="33">
        <f t="shared" si="75"/>
        <v>0</v>
      </c>
      <c r="DE138" s="33">
        <f t="shared" si="76"/>
        <v>0</v>
      </c>
      <c r="DF138" s="33">
        <f t="shared" si="77"/>
        <v>0</v>
      </c>
      <c r="DG138" s="33">
        <f t="shared" si="78"/>
        <v>0</v>
      </c>
      <c r="DH138" s="33">
        <f t="shared" si="79"/>
        <v>0</v>
      </c>
      <c r="DI138" s="33">
        <f t="shared" si="80"/>
        <v>0</v>
      </c>
      <c r="DJ138" s="33">
        <f t="shared" si="81"/>
        <v>0</v>
      </c>
      <c r="DK138" s="33">
        <f t="shared" si="82"/>
        <v>0</v>
      </c>
      <c r="DL138" s="33">
        <f t="shared" si="83"/>
        <v>0</v>
      </c>
      <c r="DM138" s="33">
        <f t="shared" si="84"/>
        <v>0</v>
      </c>
      <c r="DN138" s="33">
        <f t="shared" si="85"/>
        <v>0</v>
      </c>
      <c r="DO138" s="33">
        <f t="shared" si="86"/>
        <v>0</v>
      </c>
      <c r="DP138" s="33">
        <f t="shared" si="87"/>
        <v>0</v>
      </c>
      <c r="DQ138" s="33">
        <f t="shared" si="88"/>
        <v>0</v>
      </c>
      <c r="DR138" s="33">
        <f t="shared" si="89"/>
        <v>0</v>
      </c>
      <c r="DS138" s="33">
        <f t="shared" si="90"/>
        <v>0</v>
      </c>
      <c r="DT138" s="33">
        <f t="shared" si="91"/>
        <v>0</v>
      </c>
      <c r="DU138" s="33">
        <f t="shared" si="92"/>
        <v>0</v>
      </c>
      <c r="DV138" s="33">
        <f t="shared" si="93"/>
        <v>0</v>
      </c>
      <c r="DW138" s="33">
        <f t="shared" si="94"/>
        <v>0</v>
      </c>
      <c r="DX138" s="33">
        <f t="shared" si="95"/>
        <v>0</v>
      </c>
      <c r="DY138" s="33">
        <f t="shared" si="96"/>
        <v>0</v>
      </c>
      <c r="DZ138" s="33">
        <f t="shared" si="97"/>
        <v>0</v>
      </c>
      <c r="EA138" s="33">
        <f t="shared" si="98"/>
        <v>0</v>
      </c>
      <c r="EB138" s="33">
        <f t="shared" si="99"/>
        <v>0</v>
      </c>
      <c r="EC138" s="33">
        <f t="shared" si="100"/>
        <v>0</v>
      </c>
    </row>
    <row r="139" spans="1:133" ht="15.95" customHeight="1" x14ac:dyDescent="0.25">
      <c r="A139" s="5">
        <f t="shared" si="101"/>
        <v>44</v>
      </c>
      <c r="B139" s="211"/>
      <c r="C139" s="212"/>
      <c r="D139" s="5"/>
      <c r="E139" s="5"/>
      <c r="F139" s="5"/>
      <c r="G139" s="2"/>
      <c r="H139" s="2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33">
        <f t="shared" si="44"/>
        <v>0</v>
      </c>
      <c r="BZ139" s="33">
        <f t="shared" si="45"/>
        <v>0</v>
      </c>
      <c r="CA139" s="33">
        <f t="shared" si="46"/>
        <v>0</v>
      </c>
      <c r="CB139" s="33">
        <f t="shared" si="47"/>
        <v>0</v>
      </c>
      <c r="CC139" s="33">
        <f t="shared" si="48"/>
        <v>0</v>
      </c>
      <c r="CD139" s="33">
        <f t="shared" si="49"/>
        <v>0</v>
      </c>
      <c r="CE139" s="33">
        <f t="shared" si="50"/>
        <v>0</v>
      </c>
      <c r="CF139" s="33">
        <f t="shared" si="51"/>
        <v>0</v>
      </c>
      <c r="CG139" s="33">
        <f t="shared" si="52"/>
        <v>0</v>
      </c>
      <c r="CH139" s="33">
        <f t="shared" si="53"/>
        <v>0</v>
      </c>
      <c r="CI139" s="33">
        <f t="shared" si="54"/>
        <v>0</v>
      </c>
      <c r="CJ139" s="33">
        <f t="shared" si="55"/>
        <v>0</v>
      </c>
      <c r="CK139" s="33">
        <f t="shared" si="56"/>
        <v>0</v>
      </c>
      <c r="CL139" s="33">
        <f t="shared" si="57"/>
        <v>0</v>
      </c>
      <c r="CM139" s="33">
        <f t="shared" si="58"/>
        <v>0</v>
      </c>
      <c r="CN139" s="33">
        <f t="shared" si="59"/>
        <v>0</v>
      </c>
      <c r="CO139" s="33">
        <f t="shared" si="60"/>
        <v>0</v>
      </c>
      <c r="CP139" s="33">
        <f t="shared" si="61"/>
        <v>0</v>
      </c>
      <c r="CQ139" s="33">
        <f t="shared" si="62"/>
        <v>0</v>
      </c>
      <c r="CR139" s="33">
        <f t="shared" si="63"/>
        <v>0</v>
      </c>
      <c r="CS139" s="33">
        <f t="shared" si="64"/>
        <v>0</v>
      </c>
      <c r="CT139" s="33">
        <f t="shared" si="65"/>
        <v>0</v>
      </c>
      <c r="CU139" s="33">
        <f t="shared" si="66"/>
        <v>0</v>
      </c>
      <c r="CV139" s="33">
        <f t="shared" si="67"/>
        <v>0</v>
      </c>
      <c r="CW139" s="33">
        <f t="shared" si="68"/>
        <v>0</v>
      </c>
      <c r="CX139" s="33">
        <f t="shared" si="69"/>
        <v>0</v>
      </c>
      <c r="CY139" s="33">
        <f t="shared" si="70"/>
        <v>0</v>
      </c>
      <c r="CZ139" s="33">
        <f t="shared" si="71"/>
        <v>0</v>
      </c>
      <c r="DA139" s="33">
        <f t="shared" si="72"/>
        <v>0</v>
      </c>
      <c r="DB139" s="33">
        <f t="shared" si="73"/>
        <v>0</v>
      </c>
      <c r="DC139" s="33">
        <f t="shared" si="74"/>
        <v>0</v>
      </c>
      <c r="DD139" s="33">
        <f t="shared" si="75"/>
        <v>0</v>
      </c>
      <c r="DE139" s="33">
        <f t="shared" si="76"/>
        <v>0</v>
      </c>
      <c r="DF139" s="33">
        <f t="shared" si="77"/>
        <v>0</v>
      </c>
      <c r="DG139" s="33">
        <f t="shared" si="78"/>
        <v>0</v>
      </c>
      <c r="DH139" s="33">
        <f t="shared" si="79"/>
        <v>0</v>
      </c>
      <c r="DI139" s="33">
        <f t="shared" si="80"/>
        <v>0</v>
      </c>
      <c r="DJ139" s="33">
        <f t="shared" si="81"/>
        <v>0</v>
      </c>
      <c r="DK139" s="33">
        <f t="shared" si="82"/>
        <v>0</v>
      </c>
      <c r="DL139" s="33">
        <f t="shared" si="83"/>
        <v>0</v>
      </c>
      <c r="DM139" s="33">
        <f t="shared" si="84"/>
        <v>0</v>
      </c>
      <c r="DN139" s="33">
        <f t="shared" si="85"/>
        <v>0</v>
      </c>
      <c r="DO139" s="33">
        <f t="shared" si="86"/>
        <v>0</v>
      </c>
      <c r="DP139" s="33">
        <f t="shared" si="87"/>
        <v>0</v>
      </c>
      <c r="DQ139" s="33">
        <f t="shared" si="88"/>
        <v>0</v>
      </c>
      <c r="DR139" s="33">
        <f t="shared" si="89"/>
        <v>0</v>
      </c>
      <c r="DS139" s="33">
        <f t="shared" si="90"/>
        <v>0</v>
      </c>
      <c r="DT139" s="33">
        <f t="shared" si="91"/>
        <v>0</v>
      </c>
      <c r="DU139" s="33">
        <f t="shared" si="92"/>
        <v>0</v>
      </c>
      <c r="DV139" s="33">
        <f t="shared" si="93"/>
        <v>0</v>
      </c>
      <c r="DW139" s="33">
        <f t="shared" si="94"/>
        <v>0</v>
      </c>
      <c r="DX139" s="33">
        <f t="shared" si="95"/>
        <v>0</v>
      </c>
      <c r="DY139" s="33">
        <f t="shared" si="96"/>
        <v>0</v>
      </c>
      <c r="DZ139" s="33">
        <f t="shared" si="97"/>
        <v>0</v>
      </c>
      <c r="EA139" s="33">
        <f t="shared" si="98"/>
        <v>0</v>
      </c>
      <c r="EB139" s="33">
        <f t="shared" si="99"/>
        <v>0</v>
      </c>
      <c r="EC139" s="33">
        <f t="shared" si="100"/>
        <v>0</v>
      </c>
    </row>
    <row r="140" spans="1:133" ht="15.95" customHeight="1" x14ac:dyDescent="0.25">
      <c r="A140" s="5">
        <f t="shared" si="101"/>
        <v>45</v>
      </c>
      <c r="B140" s="211"/>
      <c r="C140" s="212"/>
      <c r="D140" s="5"/>
      <c r="E140" s="5"/>
      <c r="F140" s="5"/>
      <c r="G140" s="2"/>
      <c r="H140" s="2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33">
        <f t="shared" si="44"/>
        <v>0</v>
      </c>
      <c r="BZ140" s="33">
        <f t="shared" si="45"/>
        <v>0</v>
      </c>
      <c r="CA140" s="33">
        <f t="shared" si="46"/>
        <v>0</v>
      </c>
      <c r="CB140" s="33">
        <f t="shared" si="47"/>
        <v>0</v>
      </c>
      <c r="CC140" s="33">
        <f t="shared" si="48"/>
        <v>0</v>
      </c>
      <c r="CD140" s="33">
        <f t="shared" si="49"/>
        <v>0</v>
      </c>
      <c r="CE140" s="33">
        <f t="shared" si="50"/>
        <v>0</v>
      </c>
      <c r="CF140" s="33">
        <f t="shared" si="51"/>
        <v>0</v>
      </c>
      <c r="CG140" s="33">
        <f t="shared" si="52"/>
        <v>0</v>
      </c>
      <c r="CH140" s="33">
        <f t="shared" si="53"/>
        <v>0</v>
      </c>
      <c r="CI140" s="33">
        <f t="shared" si="54"/>
        <v>0</v>
      </c>
      <c r="CJ140" s="33">
        <f t="shared" si="55"/>
        <v>0</v>
      </c>
      <c r="CK140" s="33">
        <f t="shared" si="56"/>
        <v>0</v>
      </c>
      <c r="CL140" s="33">
        <f t="shared" si="57"/>
        <v>0</v>
      </c>
      <c r="CM140" s="33">
        <f t="shared" si="58"/>
        <v>0</v>
      </c>
      <c r="CN140" s="33">
        <f t="shared" si="59"/>
        <v>0</v>
      </c>
      <c r="CO140" s="33">
        <f t="shared" si="60"/>
        <v>0</v>
      </c>
      <c r="CP140" s="33">
        <f t="shared" si="61"/>
        <v>0</v>
      </c>
      <c r="CQ140" s="33">
        <f t="shared" si="62"/>
        <v>0</v>
      </c>
      <c r="CR140" s="33">
        <f t="shared" si="63"/>
        <v>0</v>
      </c>
      <c r="CS140" s="33">
        <f t="shared" si="64"/>
        <v>0</v>
      </c>
      <c r="CT140" s="33">
        <f t="shared" si="65"/>
        <v>0</v>
      </c>
      <c r="CU140" s="33">
        <f t="shared" si="66"/>
        <v>0</v>
      </c>
      <c r="CV140" s="33">
        <f t="shared" si="67"/>
        <v>0</v>
      </c>
      <c r="CW140" s="33">
        <f t="shared" si="68"/>
        <v>0</v>
      </c>
      <c r="CX140" s="33">
        <f t="shared" si="69"/>
        <v>0</v>
      </c>
      <c r="CY140" s="33">
        <f t="shared" si="70"/>
        <v>0</v>
      </c>
      <c r="CZ140" s="33">
        <f t="shared" si="71"/>
        <v>0</v>
      </c>
      <c r="DA140" s="33">
        <f t="shared" si="72"/>
        <v>0</v>
      </c>
      <c r="DB140" s="33">
        <f t="shared" si="73"/>
        <v>0</v>
      </c>
      <c r="DC140" s="33">
        <f t="shared" si="74"/>
        <v>0</v>
      </c>
      <c r="DD140" s="33">
        <f t="shared" si="75"/>
        <v>0</v>
      </c>
      <c r="DE140" s="33">
        <f t="shared" si="76"/>
        <v>0</v>
      </c>
      <c r="DF140" s="33">
        <f t="shared" si="77"/>
        <v>0</v>
      </c>
      <c r="DG140" s="33">
        <f t="shared" si="78"/>
        <v>0</v>
      </c>
      <c r="DH140" s="33">
        <f t="shared" si="79"/>
        <v>0</v>
      </c>
      <c r="DI140" s="33">
        <f t="shared" si="80"/>
        <v>0</v>
      </c>
      <c r="DJ140" s="33">
        <f t="shared" si="81"/>
        <v>0</v>
      </c>
      <c r="DK140" s="33">
        <f t="shared" si="82"/>
        <v>0</v>
      </c>
      <c r="DL140" s="33">
        <f t="shared" si="83"/>
        <v>0</v>
      </c>
      <c r="DM140" s="33">
        <f t="shared" si="84"/>
        <v>0</v>
      </c>
      <c r="DN140" s="33">
        <f t="shared" si="85"/>
        <v>0</v>
      </c>
      <c r="DO140" s="33">
        <f t="shared" si="86"/>
        <v>0</v>
      </c>
      <c r="DP140" s="33">
        <f t="shared" si="87"/>
        <v>0</v>
      </c>
      <c r="DQ140" s="33">
        <f t="shared" si="88"/>
        <v>0</v>
      </c>
      <c r="DR140" s="33">
        <f t="shared" si="89"/>
        <v>0</v>
      </c>
      <c r="DS140" s="33">
        <f t="shared" si="90"/>
        <v>0</v>
      </c>
      <c r="DT140" s="33">
        <f t="shared" si="91"/>
        <v>0</v>
      </c>
      <c r="DU140" s="33">
        <f t="shared" si="92"/>
        <v>0</v>
      </c>
      <c r="DV140" s="33">
        <f t="shared" si="93"/>
        <v>0</v>
      </c>
      <c r="DW140" s="33">
        <f t="shared" si="94"/>
        <v>0</v>
      </c>
      <c r="DX140" s="33">
        <f t="shared" si="95"/>
        <v>0</v>
      </c>
      <c r="DY140" s="33">
        <f t="shared" si="96"/>
        <v>0</v>
      </c>
      <c r="DZ140" s="33">
        <f t="shared" si="97"/>
        <v>0</v>
      </c>
      <c r="EA140" s="33">
        <f t="shared" si="98"/>
        <v>0</v>
      </c>
      <c r="EB140" s="33">
        <f t="shared" si="99"/>
        <v>0</v>
      </c>
      <c r="EC140" s="33">
        <f t="shared" si="100"/>
        <v>0</v>
      </c>
    </row>
    <row r="141" spans="1:133" ht="15.95" customHeight="1" x14ac:dyDescent="0.25">
      <c r="A141" s="5">
        <f t="shared" si="101"/>
        <v>46</v>
      </c>
      <c r="B141" s="211"/>
      <c r="C141" s="212"/>
      <c r="D141" s="32"/>
      <c r="E141" s="32"/>
      <c r="F141" s="3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33">
        <f t="shared" si="44"/>
        <v>0</v>
      </c>
      <c r="BZ141" s="33">
        <f t="shared" si="45"/>
        <v>0</v>
      </c>
      <c r="CA141" s="33">
        <f t="shared" si="46"/>
        <v>0</v>
      </c>
      <c r="CB141" s="33">
        <f t="shared" si="47"/>
        <v>0</v>
      </c>
      <c r="CC141" s="33">
        <f t="shared" si="48"/>
        <v>0</v>
      </c>
      <c r="CD141" s="33">
        <f t="shared" si="49"/>
        <v>0</v>
      </c>
      <c r="CE141" s="33">
        <f t="shared" si="50"/>
        <v>0</v>
      </c>
      <c r="CF141" s="33">
        <f t="shared" si="51"/>
        <v>0</v>
      </c>
      <c r="CG141" s="33">
        <f t="shared" si="52"/>
        <v>0</v>
      </c>
      <c r="CH141" s="33">
        <f t="shared" si="53"/>
        <v>0</v>
      </c>
      <c r="CI141" s="33">
        <f t="shared" si="54"/>
        <v>0</v>
      </c>
      <c r="CJ141" s="33">
        <f t="shared" si="55"/>
        <v>0</v>
      </c>
      <c r="CK141" s="33">
        <f t="shared" si="56"/>
        <v>0</v>
      </c>
      <c r="CL141" s="33">
        <f t="shared" si="57"/>
        <v>0</v>
      </c>
      <c r="CM141" s="33">
        <f t="shared" si="58"/>
        <v>0</v>
      </c>
      <c r="CN141" s="33">
        <f t="shared" si="59"/>
        <v>0</v>
      </c>
      <c r="CO141" s="33">
        <f t="shared" si="60"/>
        <v>0</v>
      </c>
      <c r="CP141" s="33">
        <f t="shared" si="61"/>
        <v>0</v>
      </c>
      <c r="CQ141" s="33">
        <f t="shared" si="62"/>
        <v>0</v>
      </c>
      <c r="CR141" s="33">
        <f t="shared" si="63"/>
        <v>0</v>
      </c>
      <c r="CS141" s="33">
        <f t="shared" si="64"/>
        <v>0</v>
      </c>
      <c r="CT141" s="33">
        <f t="shared" si="65"/>
        <v>0</v>
      </c>
      <c r="CU141" s="33">
        <f t="shared" si="66"/>
        <v>0</v>
      </c>
      <c r="CV141" s="33">
        <f t="shared" si="67"/>
        <v>0</v>
      </c>
      <c r="CW141" s="33">
        <f t="shared" si="68"/>
        <v>0</v>
      </c>
      <c r="CX141" s="33">
        <f t="shared" si="69"/>
        <v>0</v>
      </c>
      <c r="CY141" s="33">
        <f t="shared" si="70"/>
        <v>0</v>
      </c>
      <c r="CZ141" s="33">
        <f t="shared" si="71"/>
        <v>0</v>
      </c>
      <c r="DA141" s="33">
        <f t="shared" si="72"/>
        <v>0</v>
      </c>
      <c r="DB141" s="33">
        <f t="shared" si="73"/>
        <v>0</v>
      </c>
      <c r="DC141" s="33">
        <f t="shared" si="74"/>
        <v>0</v>
      </c>
      <c r="DD141" s="33">
        <f t="shared" si="75"/>
        <v>0</v>
      </c>
      <c r="DE141" s="33">
        <f t="shared" si="76"/>
        <v>0</v>
      </c>
      <c r="DF141" s="33">
        <f t="shared" si="77"/>
        <v>0</v>
      </c>
      <c r="DG141" s="33">
        <f t="shared" si="78"/>
        <v>0</v>
      </c>
      <c r="DH141" s="33">
        <f t="shared" si="79"/>
        <v>0</v>
      </c>
      <c r="DI141" s="33">
        <f t="shared" si="80"/>
        <v>0</v>
      </c>
      <c r="DJ141" s="33">
        <f t="shared" si="81"/>
        <v>0</v>
      </c>
      <c r="DK141" s="33">
        <f t="shared" si="82"/>
        <v>0</v>
      </c>
      <c r="DL141" s="33">
        <f t="shared" si="83"/>
        <v>0</v>
      </c>
      <c r="DM141" s="33">
        <f t="shared" si="84"/>
        <v>0</v>
      </c>
      <c r="DN141" s="33">
        <f t="shared" si="85"/>
        <v>0</v>
      </c>
      <c r="DO141" s="33">
        <f t="shared" si="86"/>
        <v>0</v>
      </c>
      <c r="DP141" s="33">
        <f t="shared" si="87"/>
        <v>0</v>
      </c>
      <c r="DQ141" s="33">
        <f t="shared" si="88"/>
        <v>0</v>
      </c>
      <c r="DR141" s="33">
        <f t="shared" si="89"/>
        <v>0</v>
      </c>
      <c r="DS141" s="33">
        <f t="shared" si="90"/>
        <v>0</v>
      </c>
      <c r="DT141" s="33">
        <f t="shared" si="91"/>
        <v>0</v>
      </c>
      <c r="DU141" s="33">
        <f t="shared" si="92"/>
        <v>0</v>
      </c>
      <c r="DV141" s="33">
        <f t="shared" si="93"/>
        <v>0</v>
      </c>
      <c r="DW141" s="33">
        <f t="shared" si="94"/>
        <v>0</v>
      </c>
      <c r="DX141" s="33">
        <f t="shared" si="95"/>
        <v>0</v>
      </c>
      <c r="DY141" s="33">
        <f t="shared" si="96"/>
        <v>0</v>
      </c>
      <c r="DZ141" s="33">
        <f t="shared" si="97"/>
        <v>0</v>
      </c>
      <c r="EA141" s="33">
        <f t="shared" si="98"/>
        <v>0</v>
      </c>
      <c r="EB141" s="33">
        <f t="shared" si="99"/>
        <v>0</v>
      </c>
      <c r="EC141" s="33">
        <f t="shared" si="100"/>
        <v>0</v>
      </c>
    </row>
    <row r="142" spans="1:133" ht="15.95" customHeight="1" x14ac:dyDescent="0.25">
      <c r="A142" s="5">
        <f t="shared" si="101"/>
        <v>47</v>
      </c>
      <c r="B142" s="211"/>
      <c r="C142" s="212"/>
      <c r="D142" s="32"/>
      <c r="E142" s="32"/>
      <c r="F142" s="3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33">
        <f t="shared" si="44"/>
        <v>0</v>
      </c>
      <c r="BZ142" s="33">
        <f t="shared" si="45"/>
        <v>0</v>
      </c>
      <c r="CA142" s="33">
        <f t="shared" si="46"/>
        <v>0</v>
      </c>
      <c r="CB142" s="33">
        <f t="shared" si="47"/>
        <v>0</v>
      </c>
      <c r="CC142" s="33">
        <f t="shared" si="48"/>
        <v>0</v>
      </c>
      <c r="CD142" s="33">
        <f t="shared" si="49"/>
        <v>0</v>
      </c>
      <c r="CE142" s="33">
        <f t="shared" si="50"/>
        <v>0</v>
      </c>
      <c r="CF142" s="33">
        <f t="shared" si="51"/>
        <v>0</v>
      </c>
      <c r="CG142" s="33">
        <f t="shared" si="52"/>
        <v>0</v>
      </c>
      <c r="CH142" s="33">
        <f t="shared" si="53"/>
        <v>0</v>
      </c>
      <c r="CI142" s="33">
        <f t="shared" si="54"/>
        <v>0</v>
      </c>
      <c r="CJ142" s="33">
        <f t="shared" si="55"/>
        <v>0</v>
      </c>
      <c r="CK142" s="33">
        <f t="shared" si="56"/>
        <v>0</v>
      </c>
      <c r="CL142" s="33">
        <f t="shared" si="57"/>
        <v>0</v>
      </c>
      <c r="CM142" s="33">
        <f t="shared" si="58"/>
        <v>0</v>
      </c>
      <c r="CN142" s="33">
        <f t="shared" si="59"/>
        <v>0</v>
      </c>
      <c r="CO142" s="33">
        <f t="shared" si="60"/>
        <v>0</v>
      </c>
      <c r="CP142" s="33">
        <f t="shared" si="61"/>
        <v>0</v>
      </c>
      <c r="CQ142" s="33">
        <f t="shared" si="62"/>
        <v>0</v>
      </c>
      <c r="CR142" s="33">
        <f t="shared" si="63"/>
        <v>0</v>
      </c>
      <c r="CS142" s="33">
        <f t="shared" si="64"/>
        <v>0</v>
      </c>
      <c r="CT142" s="33">
        <f t="shared" si="65"/>
        <v>0</v>
      </c>
      <c r="CU142" s="33">
        <f t="shared" si="66"/>
        <v>0</v>
      </c>
      <c r="CV142" s="33">
        <f t="shared" si="67"/>
        <v>0</v>
      </c>
      <c r="CW142" s="33">
        <f t="shared" si="68"/>
        <v>0</v>
      </c>
      <c r="CX142" s="33">
        <f t="shared" si="69"/>
        <v>0</v>
      </c>
      <c r="CY142" s="33">
        <f t="shared" si="70"/>
        <v>0</v>
      </c>
      <c r="CZ142" s="33">
        <f t="shared" si="71"/>
        <v>0</v>
      </c>
      <c r="DA142" s="33">
        <f t="shared" si="72"/>
        <v>0</v>
      </c>
      <c r="DB142" s="33">
        <f t="shared" si="73"/>
        <v>0</v>
      </c>
      <c r="DC142" s="33">
        <f t="shared" si="74"/>
        <v>0</v>
      </c>
      <c r="DD142" s="33">
        <f t="shared" si="75"/>
        <v>0</v>
      </c>
      <c r="DE142" s="33">
        <f t="shared" si="76"/>
        <v>0</v>
      </c>
      <c r="DF142" s="33">
        <f t="shared" si="77"/>
        <v>0</v>
      </c>
      <c r="DG142" s="33">
        <f t="shared" si="78"/>
        <v>0</v>
      </c>
      <c r="DH142" s="33">
        <f t="shared" si="79"/>
        <v>0</v>
      </c>
      <c r="DI142" s="33">
        <f t="shared" si="80"/>
        <v>0</v>
      </c>
      <c r="DJ142" s="33">
        <f t="shared" si="81"/>
        <v>0</v>
      </c>
      <c r="DK142" s="33">
        <f t="shared" si="82"/>
        <v>0</v>
      </c>
      <c r="DL142" s="33">
        <f t="shared" si="83"/>
        <v>0</v>
      </c>
      <c r="DM142" s="33">
        <f t="shared" si="84"/>
        <v>0</v>
      </c>
      <c r="DN142" s="33">
        <f t="shared" si="85"/>
        <v>0</v>
      </c>
      <c r="DO142" s="33">
        <f t="shared" si="86"/>
        <v>0</v>
      </c>
      <c r="DP142" s="33">
        <f t="shared" si="87"/>
        <v>0</v>
      </c>
      <c r="DQ142" s="33">
        <f t="shared" si="88"/>
        <v>0</v>
      </c>
      <c r="DR142" s="33">
        <f t="shared" si="89"/>
        <v>0</v>
      </c>
      <c r="DS142" s="33">
        <f t="shared" si="90"/>
        <v>0</v>
      </c>
      <c r="DT142" s="33">
        <f t="shared" si="91"/>
        <v>0</v>
      </c>
      <c r="DU142" s="33">
        <f t="shared" si="92"/>
        <v>0</v>
      </c>
      <c r="DV142" s="33">
        <f t="shared" si="93"/>
        <v>0</v>
      </c>
      <c r="DW142" s="33">
        <f t="shared" si="94"/>
        <v>0</v>
      </c>
      <c r="DX142" s="33">
        <f t="shared" si="95"/>
        <v>0</v>
      </c>
      <c r="DY142" s="33">
        <f t="shared" si="96"/>
        <v>0</v>
      </c>
      <c r="DZ142" s="33">
        <f t="shared" si="97"/>
        <v>0</v>
      </c>
      <c r="EA142" s="33">
        <f t="shared" si="98"/>
        <v>0</v>
      </c>
      <c r="EB142" s="33">
        <f t="shared" si="99"/>
        <v>0</v>
      </c>
      <c r="EC142" s="33">
        <f t="shared" si="100"/>
        <v>0</v>
      </c>
    </row>
    <row r="143" spans="1:133" ht="15.95" customHeight="1" x14ac:dyDescent="0.25">
      <c r="A143" s="5">
        <f t="shared" si="101"/>
        <v>48</v>
      </c>
      <c r="B143" s="211"/>
      <c r="C143" s="212"/>
      <c r="D143" s="32"/>
      <c r="E143" s="32"/>
      <c r="F143" s="3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33">
        <f t="shared" si="44"/>
        <v>0</v>
      </c>
      <c r="BZ143" s="33">
        <f t="shared" si="45"/>
        <v>0</v>
      </c>
      <c r="CA143" s="33">
        <f t="shared" si="46"/>
        <v>0</v>
      </c>
      <c r="CB143" s="33">
        <f t="shared" si="47"/>
        <v>0</v>
      </c>
      <c r="CC143" s="33">
        <f t="shared" si="48"/>
        <v>0</v>
      </c>
      <c r="CD143" s="33">
        <f t="shared" si="49"/>
        <v>0</v>
      </c>
      <c r="CE143" s="33">
        <f t="shared" si="50"/>
        <v>0</v>
      </c>
      <c r="CF143" s="33">
        <f t="shared" si="51"/>
        <v>0</v>
      </c>
      <c r="CG143" s="33">
        <f t="shared" si="52"/>
        <v>0</v>
      </c>
      <c r="CH143" s="33">
        <f t="shared" si="53"/>
        <v>0</v>
      </c>
      <c r="CI143" s="33">
        <f t="shared" si="54"/>
        <v>0</v>
      </c>
      <c r="CJ143" s="33">
        <f t="shared" si="55"/>
        <v>0</v>
      </c>
      <c r="CK143" s="33">
        <f t="shared" si="56"/>
        <v>0</v>
      </c>
      <c r="CL143" s="33">
        <f t="shared" si="57"/>
        <v>0</v>
      </c>
      <c r="CM143" s="33">
        <f t="shared" si="58"/>
        <v>0</v>
      </c>
      <c r="CN143" s="33">
        <f t="shared" si="59"/>
        <v>0</v>
      </c>
      <c r="CO143" s="33">
        <f t="shared" si="60"/>
        <v>0</v>
      </c>
      <c r="CP143" s="33">
        <f t="shared" si="61"/>
        <v>0</v>
      </c>
      <c r="CQ143" s="33">
        <f t="shared" si="62"/>
        <v>0</v>
      </c>
      <c r="CR143" s="33">
        <f t="shared" si="63"/>
        <v>0</v>
      </c>
      <c r="CS143" s="33">
        <f t="shared" si="64"/>
        <v>0</v>
      </c>
      <c r="CT143" s="33">
        <f t="shared" si="65"/>
        <v>0</v>
      </c>
      <c r="CU143" s="33">
        <f t="shared" si="66"/>
        <v>0</v>
      </c>
      <c r="CV143" s="33">
        <f t="shared" si="67"/>
        <v>0</v>
      </c>
      <c r="CW143" s="33">
        <f t="shared" si="68"/>
        <v>0</v>
      </c>
      <c r="CX143" s="33">
        <f t="shared" si="69"/>
        <v>0</v>
      </c>
      <c r="CY143" s="33">
        <f t="shared" si="70"/>
        <v>0</v>
      </c>
      <c r="CZ143" s="33">
        <f t="shared" si="71"/>
        <v>0</v>
      </c>
      <c r="DA143" s="33">
        <f t="shared" si="72"/>
        <v>0</v>
      </c>
      <c r="DB143" s="33">
        <f t="shared" si="73"/>
        <v>0</v>
      </c>
      <c r="DC143" s="33">
        <f t="shared" si="74"/>
        <v>0</v>
      </c>
      <c r="DD143" s="33">
        <f t="shared" si="75"/>
        <v>0</v>
      </c>
      <c r="DE143" s="33">
        <f t="shared" si="76"/>
        <v>0</v>
      </c>
      <c r="DF143" s="33">
        <f t="shared" si="77"/>
        <v>0</v>
      </c>
      <c r="DG143" s="33">
        <f t="shared" si="78"/>
        <v>0</v>
      </c>
      <c r="DH143" s="33">
        <f t="shared" si="79"/>
        <v>0</v>
      </c>
      <c r="DI143" s="33">
        <f t="shared" si="80"/>
        <v>0</v>
      </c>
      <c r="DJ143" s="33">
        <f t="shared" si="81"/>
        <v>0</v>
      </c>
      <c r="DK143" s="33">
        <f t="shared" si="82"/>
        <v>0</v>
      </c>
      <c r="DL143" s="33">
        <f t="shared" si="83"/>
        <v>0</v>
      </c>
      <c r="DM143" s="33">
        <f t="shared" si="84"/>
        <v>0</v>
      </c>
      <c r="DN143" s="33">
        <f t="shared" si="85"/>
        <v>0</v>
      </c>
      <c r="DO143" s="33">
        <f t="shared" si="86"/>
        <v>0</v>
      </c>
      <c r="DP143" s="33">
        <f t="shared" si="87"/>
        <v>0</v>
      </c>
      <c r="DQ143" s="33">
        <f t="shared" si="88"/>
        <v>0</v>
      </c>
      <c r="DR143" s="33">
        <f t="shared" si="89"/>
        <v>0</v>
      </c>
      <c r="DS143" s="33">
        <f t="shared" si="90"/>
        <v>0</v>
      </c>
      <c r="DT143" s="33">
        <f t="shared" si="91"/>
        <v>0</v>
      </c>
      <c r="DU143" s="33">
        <f t="shared" si="92"/>
        <v>0</v>
      </c>
      <c r="DV143" s="33">
        <f t="shared" si="93"/>
        <v>0</v>
      </c>
      <c r="DW143" s="33">
        <f t="shared" si="94"/>
        <v>0</v>
      </c>
      <c r="DX143" s="33">
        <f t="shared" si="95"/>
        <v>0</v>
      </c>
      <c r="DY143" s="33">
        <f t="shared" si="96"/>
        <v>0</v>
      </c>
      <c r="DZ143" s="33">
        <f t="shared" si="97"/>
        <v>0</v>
      </c>
      <c r="EA143" s="33">
        <f t="shared" si="98"/>
        <v>0</v>
      </c>
      <c r="EB143" s="33">
        <f t="shared" si="99"/>
        <v>0</v>
      </c>
      <c r="EC143" s="33">
        <f t="shared" si="100"/>
        <v>0</v>
      </c>
    </row>
    <row r="144" spans="1:133" ht="15.95" customHeight="1" x14ac:dyDescent="0.25">
      <c r="A144" s="5">
        <f t="shared" si="101"/>
        <v>49</v>
      </c>
      <c r="B144" s="211"/>
      <c r="C144" s="212"/>
      <c r="D144" s="32"/>
      <c r="E144" s="32"/>
      <c r="F144" s="3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33">
        <f t="shared" ref="BY144:BY159" si="102">+L144</f>
        <v>0</v>
      </c>
      <c r="BZ144" s="33">
        <f t="shared" ref="BZ144:BZ159" si="103">+M144</f>
        <v>0</v>
      </c>
      <c r="CA144" s="33">
        <f t="shared" ref="CA144:CA159" si="104">+N144</f>
        <v>0</v>
      </c>
      <c r="CB144" s="33">
        <f t="shared" ref="CB144:CB159" si="105">+O144</f>
        <v>0</v>
      </c>
      <c r="CC144" s="33">
        <f t="shared" ref="CC144:CC159" si="106">+P144</f>
        <v>0</v>
      </c>
      <c r="CD144" s="33">
        <f t="shared" ref="CD144:CD159" si="107">+Q144</f>
        <v>0</v>
      </c>
      <c r="CE144" s="33">
        <f t="shared" ref="CE144:CE159" si="108">+R144</f>
        <v>0</v>
      </c>
      <c r="CF144" s="33">
        <f t="shared" ref="CF144:CF159" si="109">+S144</f>
        <v>0</v>
      </c>
      <c r="CG144" s="33">
        <f t="shared" ref="CG144:CG159" si="110">+T144</f>
        <v>0</v>
      </c>
      <c r="CH144" s="33">
        <f t="shared" ref="CH144:CH159" si="111">+U144</f>
        <v>0</v>
      </c>
      <c r="CI144" s="33">
        <f t="shared" ref="CI144:CI159" si="112">+V144</f>
        <v>0</v>
      </c>
      <c r="CJ144" s="33">
        <f t="shared" ref="CJ144:CJ159" si="113">+W144</f>
        <v>0</v>
      </c>
      <c r="CK144" s="33">
        <f t="shared" ref="CK144:CK159" si="114">+X144</f>
        <v>0</v>
      </c>
      <c r="CL144" s="33">
        <f t="shared" ref="CL144:CL159" si="115">+Y144</f>
        <v>0</v>
      </c>
      <c r="CM144" s="33">
        <f t="shared" ref="CM144:CM159" si="116">+Z144</f>
        <v>0</v>
      </c>
      <c r="CN144" s="33">
        <f t="shared" ref="CN144:CN159" si="117">+AA144</f>
        <v>0</v>
      </c>
      <c r="CO144" s="33">
        <f t="shared" ref="CO144:CO159" si="118">+AB144</f>
        <v>0</v>
      </c>
      <c r="CP144" s="33">
        <f t="shared" ref="CP144:CP159" si="119">+AC144</f>
        <v>0</v>
      </c>
      <c r="CQ144" s="33">
        <f t="shared" ref="CQ144:CQ159" si="120">+AD144</f>
        <v>0</v>
      </c>
      <c r="CR144" s="33">
        <f t="shared" ref="CR144:CR159" si="121">+AE144</f>
        <v>0</v>
      </c>
      <c r="CS144" s="33">
        <f t="shared" ref="CS144:CS159" si="122">+AF144</f>
        <v>0</v>
      </c>
      <c r="CT144" s="33">
        <f t="shared" ref="CT144:CT159" si="123">+AG144</f>
        <v>0</v>
      </c>
      <c r="CU144" s="33">
        <f t="shared" ref="CU144:CU159" si="124">+AH144</f>
        <v>0</v>
      </c>
      <c r="CV144" s="33">
        <f t="shared" ref="CV144:CV159" si="125">+AI144</f>
        <v>0</v>
      </c>
      <c r="CW144" s="33">
        <f t="shared" ref="CW144:CW159" si="126">+AJ144</f>
        <v>0</v>
      </c>
      <c r="CX144" s="33">
        <f t="shared" ref="CX144:CX159" si="127">+AK144</f>
        <v>0</v>
      </c>
      <c r="CY144" s="33"/>
      <c r="CZ144" s="33">
        <f t="shared" ref="CZ144:CZ159" si="128">+AM144</f>
        <v>0</v>
      </c>
      <c r="DA144" s="33">
        <f t="shared" ref="DA144:DP159" si="129">+AN144</f>
        <v>0</v>
      </c>
      <c r="DB144" s="33">
        <f t="shared" si="129"/>
        <v>0</v>
      </c>
      <c r="DC144" s="33">
        <f t="shared" si="129"/>
        <v>0</v>
      </c>
      <c r="DD144" s="33">
        <f t="shared" si="129"/>
        <v>0</v>
      </c>
      <c r="DE144" s="33">
        <f t="shared" si="129"/>
        <v>0</v>
      </c>
      <c r="DF144" s="33">
        <f t="shared" si="129"/>
        <v>0</v>
      </c>
      <c r="DG144" s="33">
        <f t="shared" si="129"/>
        <v>0</v>
      </c>
      <c r="DH144" s="33">
        <f t="shared" si="129"/>
        <v>0</v>
      </c>
      <c r="DI144" s="33">
        <f t="shared" si="129"/>
        <v>0</v>
      </c>
      <c r="DJ144" s="33">
        <f t="shared" si="129"/>
        <v>0</v>
      </c>
      <c r="DK144" s="33">
        <f t="shared" si="129"/>
        <v>0</v>
      </c>
      <c r="DL144" s="33">
        <f t="shared" si="129"/>
        <v>0</v>
      </c>
      <c r="DM144" s="33">
        <f t="shared" si="129"/>
        <v>0</v>
      </c>
      <c r="DN144" s="33">
        <f t="shared" si="129"/>
        <v>0</v>
      </c>
      <c r="DO144" s="33">
        <f t="shared" si="129"/>
        <v>0</v>
      </c>
      <c r="DP144" s="33">
        <f t="shared" si="129"/>
        <v>0</v>
      </c>
      <c r="DQ144" s="33">
        <f t="shared" ref="DQ144:EC161" si="130">+BD144</f>
        <v>0</v>
      </c>
      <c r="DR144" s="33">
        <f t="shared" si="130"/>
        <v>0</v>
      </c>
      <c r="DS144" s="33">
        <f t="shared" si="130"/>
        <v>0</v>
      </c>
      <c r="DT144" s="33">
        <f t="shared" si="130"/>
        <v>0</v>
      </c>
      <c r="DU144" s="33">
        <f t="shared" si="130"/>
        <v>0</v>
      </c>
      <c r="DV144" s="33">
        <f t="shared" si="130"/>
        <v>0</v>
      </c>
      <c r="DW144" s="33">
        <f t="shared" si="130"/>
        <v>0</v>
      </c>
      <c r="DX144" s="33">
        <f t="shared" si="130"/>
        <v>0</v>
      </c>
      <c r="DY144" s="33">
        <f t="shared" si="130"/>
        <v>0</v>
      </c>
      <c r="DZ144" s="33">
        <f t="shared" si="130"/>
        <v>0</v>
      </c>
      <c r="EA144" s="33">
        <f t="shared" si="130"/>
        <v>0</v>
      </c>
      <c r="EB144" s="33">
        <f t="shared" si="130"/>
        <v>0</v>
      </c>
      <c r="EC144" s="33">
        <f t="shared" si="130"/>
        <v>0</v>
      </c>
    </row>
    <row r="145" spans="1:133" ht="15.95" customHeight="1" x14ac:dyDescent="0.25">
      <c r="A145" s="5">
        <f t="shared" si="101"/>
        <v>50</v>
      </c>
      <c r="B145" s="211"/>
      <c r="C145" s="212"/>
      <c r="D145" s="32"/>
      <c r="E145" s="32"/>
      <c r="F145" s="3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33">
        <f t="shared" si="102"/>
        <v>0</v>
      </c>
      <c r="BZ145" s="33">
        <f t="shared" si="103"/>
        <v>0</v>
      </c>
      <c r="CA145" s="33">
        <f t="shared" si="104"/>
        <v>0</v>
      </c>
      <c r="CB145" s="33">
        <f t="shared" si="105"/>
        <v>0</v>
      </c>
      <c r="CC145" s="33">
        <f t="shared" si="106"/>
        <v>0</v>
      </c>
      <c r="CD145" s="33">
        <f t="shared" si="107"/>
        <v>0</v>
      </c>
      <c r="CE145" s="33">
        <f t="shared" si="108"/>
        <v>0</v>
      </c>
      <c r="CF145" s="33">
        <f t="shared" si="109"/>
        <v>0</v>
      </c>
      <c r="CG145" s="33">
        <f t="shared" si="110"/>
        <v>0</v>
      </c>
      <c r="CH145" s="33">
        <f t="shared" si="111"/>
        <v>0</v>
      </c>
      <c r="CI145" s="33">
        <f t="shared" si="112"/>
        <v>0</v>
      </c>
      <c r="CJ145" s="33">
        <f t="shared" si="113"/>
        <v>0</v>
      </c>
      <c r="CK145" s="33">
        <f t="shared" si="114"/>
        <v>0</v>
      </c>
      <c r="CL145" s="33">
        <f t="shared" si="115"/>
        <v>0</v>
      </c>
      <c r="CM145" s="33">
        <f t="shared" si="116"/>
        <v>0</v>
      </c>
      <c r="CN145" s="33">
        <f t="shared" si="117"/>
        <v>0</v>
      </c>
      <c r="CO145" s="33">
        <f t="shared" si="118"/>
        <v>0</v>
      </c>
      <c r="CP145" s="33">
        <f t="shared" si="119"/>
        <v>0</v>
      </c>
      <c r="CQ145" s="33">
        <f t="shared" si="120"/>
        <v>0</v>
      </c>
      <c r="CR145" s="33">
        <f t="shared" si="121"/>
        <v>0</v>
      </c>
      <c r="CS145" s="33">
        <f t="shared" si="122"/>
        <v>0</v>
      </c>
      <c r="CT145" s="33">
        <f t="shared" si="123"/>
        <v>0</v>
      </c>
      <c r="CU145" s="33">
        <f t="shared" si="124"/>
        <v>0</v>
      </c>
      <c r="CV145" s="33">
        <f t="shared" si="125"/>
        <v>0</v>
      </c>
      <c r="CW145" s="33">
        <f t="shared" si="126"/>
        <v>0</v>
      </c>
      <c r="CX145" s="33">
        <f t="shared" si="127"/>
        <v>0</v>
      </c>
      <c r="CY145" s="33"/>
      <c r="CZ145" s="33">
        <f t="shared" si="128"/>
        <v>0</v>
      </c>
      <c r="DA145" s="33">
        <f t="shared" si="129"/>
        <v>0</v>
      </c>
      <c r="DB145" s="33">
        <f t="shared" si="129"/>
        <v>0</v>
      </c>
      <c r="DC145" s="33">
        <f t="shared" si="129"/>
        <v>0</v>
      </c>
      <c r="DD145" s="33">
        <f t="shared" si="129"/>
        <v>0</v>
      </c>
      <c r="DE145" s="33">
        <f t="shared" si="129"/>
        <v>0</v>
      </c>
      <c r="DF145" s="33">
        <f t="shared" si="129"/>
        <v>0</v>
      </c>
      <c r="DG145" s="33">
        <f t="shared" si="129"/>
        <v>0</v>
      </c>
      <c r="DH145" s="33">
        <f t="shared" si="129"/>
        <v>0</v>
      </c>
      <c r="DI145" s="33">
        <f t="shared" si="129"/>
        <v>0</v>
      </c>
      <c r="DJ145" s="33">
        <f t="shared" si="129"/>
        <v>0</v>
      </c>
      <c r="DK145" s="33">
        <f t="shared" si="129"/>
        <v>0</v>
      </c>
      <c r="DL145" s="33">
        <f t="shared" si="129"/>
        <v>0</v>
      </c>
      <c r="DM145" s="33">
        <f t="shared" si="129"/>
        <v>0</v>
      </c>
      <c r="DN145" s="33">
        <f t="shared" si="129"/>
        <v>0</v>
      </c>
      <c r="DO145" s="33">
        <f t="shared" si="129"/>
        <v>0</v>
      </c>
      <c r="DP145" s="33">
        <f t="shared" si="129"/>
        <v>0</v>
      </c>
      <c r="DQ145" s="33">
        <f t="shared" si="130"/>
        <v>0</v>
      </c>
      <c r="DR145" s="33">
        <f t="shared" si="130"/>
        <v>0</v>
      </c>
      <c r="DS145" s="33">
        <f t="shared" si="130"/>
        <v>0</v>
      </c>
      <c r="DT145" s="33">
        <f t="shared" si="130"/>
        <v>0</v>
      </c>
      <c r="DU145" s="33">
        <f t="shared" si="130"/>
        <v>0</v>
      </c>
      <c r="DV145" s="33">
        <f t="shared" si="130"/>
        <v>0</v>
      </c>
      <c r="DW145" s="33">
        <f t="shared" si="130"/>
        <v>0</v>
      </c>
      <c r="DX145" s="33">
        <f t="shared" si="130"/>
        <v>0</v>
      </c>
      <c r="DY145" s="33">
        <f t="shared" si="130"/>
        <v>0</v>
      </c>
      <c r="DZ145" s="33">
        <f t="shared" si="130"/>
        <v>0</v>
      </c>
      <c r="EA145" s="33">
        <f t="shared" si="130"/>
        <v>0</v>
      </c>
      <c r="EB145" s="33">
        <f t="shared" si="130"/>
        <v>0</v>
      </c>
      <c r="EC145" s="33">
        <f t="shared" si="130"/>
        <v>0</v>
      </c>
    </row>
    <row r="146" spans="1:133" ht="15.95" customHeight="1" x14ac:dyDescent="0.25">
      <c r="A146" s="5">
        <f t="shared" si="101"/>
        <v>51</v>
      </c>
      <c r="B146" s="211"/>
      <c r="C146" s="212"/>
      <c r="D146" s="32"/>
      <c r="E146" s="32"/>
      <c r="F146" s="3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33">
        <f t="shared" si="102"/>
        <v>0</v>
      </c>
      <c r="BZ146" s="33">
        <f t="shared" si="103"/>
        <v>0</v>
      </c>
      <c r="CA146" s="33">
        <f t="shared" si="104"/>
        <v>0</v>
      </c>
      <c r="CB146" s="33">
        <f t="shared" si="105"/>
        <v>0</v>
      </c>
      <c r="CC146" s="33">
        <f t="shared" si="106"/>
        <v>0</v>
      </c>
      <c r="CD146" s="33">
        <f t="shared" si="107"/>
        <v>0</v>
      </c>
      <c r="CE146" s="33">
        <f t="shared" si="108"/>
        <v>0</v>
      </c>
      <c r="CF146" s="33">
        <f t="shared" si="109"/>
        <v>0</v>
      </c>
      <c r="CG146" s="33">
        <f t="shared" si="110"/>
        <v>0</v>
      </c>
      <c r="CH146" s="33">
        <f t="shared" si="111"/>
        <v>0</v>
      </c>
      <c r="CI146" s="33">
        <f t="shared" si="112"/>
        <v>0</v>
      </c>
      <c r="CJ146" s="33">
        <f t="shared" si="113"/>
        <v>0</v>
      </c>
      <c r="CK146" s="33">
        <f t="shared" si="114"/>
        <v>0</v>
      </c>
      <c r="CL146" s="33">
        <f t="shared" si="115"/>
        <v>0</v>
      </c>
      <c r="CM146" s="33">
        <f t="shared" si="116"/>
        <v>0</v>
      </c>
      <c r="CN146" s="33">
        <f t="shared" si="117"/>
        <v>0</v>
      </c>
      <c r="CO146" s="33">
        <f t="shared" si="118"/>
        <v>0</v>
      </c>
      <c r="CP146" s="33">
        <f t="shared" si="119"/>
        <v>0</v>
      </c>
      <c r="CQ146" s="33">
        <f t="shared" si="120"/>
        <v>0</v>
      </c>
      <c r="CR146" s="33">
        <f t="shared" si="121"/>
        <v>0</v>
      </c>
      <c r="CS146" s="33">
        <f t="shared" si="122"/>
        <v>0</v>
      </c>
      <c r="CT146" s="33">
        <f t="shared" si="123"/>
        <v>0</v>
      </c>
      <c r="CU146" s="33">
        <f t="shared" si="124"/>
        <v>0</v>
      </c>
      <c r="CV146" s="33">
        <f t="shared" si="125"/>
        <v>0</v>
      </c>
      <c r="CW146" s="33">
        <f t="shared" si="126"/>
        <v>0</v>
      </c>
      <c r="CX146" s="33">
        <f t="shared" si="127"/>
        <v>0</v>
      </c>
      <c r="CY146" s="33"/>
      <c r="CZ146" s="33">
        <f t="shared" si="128"/>
        <v>0</v>
      </c>
      <c r="DA146" s="33">
        <f t="shared" si="129"/>
        <v>0</v>
      </c>
      <c r="DB146" s="33">
        <f t="shared" si="129"/>
        <v>0</v>
      </c>
      <c r="DC146" s="33">
        <f t="shared" si="129"/>
        <v>0</v>
      </c>
      <c r="DD146" s="33">
        <f t="shared" si="129"/>
        <v>0</v>
      </c>
      <c r="DE146" s="33">
        <f t="shared" si="129"/>
        <v>0</v>
      </c>
      <c r="DF146" s="33">
        <f t="shared" si="129"/>
        <v>0</v>
      </c>
      <c r="DG146" s="33">
        <f t="shared" si="129"/>
        <v>0</v>
      </c>
      <c r="DH146" s="33">
        <f t="shared" si="129"/>
        <v>0</v>
      </c>
      <c r="DI146" s="33">
        <f t="shared" si="129"/>
        <v>0</v>
      </c>
      <c r="DJ146" s="33">
        <f t="shared" si="129"/>
        <v>0</v>
      </c>
      <c r="DK146" s="33">
        <f t="shared" si="129"/>
        <v>0</v>
      </c>
      <c r="DL146" s="33">
        <f t="shared" si="129"/>
        <v>0</v>
      </c>
      <c r="DM146" s="33">
        <f t="shared" si="129"/>
        <v>0</v>
      </c>
      <c r="DN146" s="33">
        <f t="shared" si="129"/>
        <v>0</v>
      </c>
      <c r="DO146" s="33">
        <f t="shared" si="129"/>
        <v>0</v>
      </c>
      <c r="DP146" s="33">
        <f t="shared" si="129"/>
        <v>0</v>
      </c>
      <c r="DQ146" s="33">
        <f t="shared" si="130"/>
        <v>0</v>
      </c>
      <c r="DR146" s="33">
        <f t="shared" si="130"/>
        <v>0</v>
      </c>
      <c r="DS146" s="33">
        <f t="shared" si="130"/>
        <v>0</v>
      </c>
      <c r="DT146" s="33">
        <f t="shared" si="130"/>
        <v>0</v>
      </c>
      <c r="DU146" s="33">
        <f t="shared" si="130"/>
        <v>0</v>
      </c>
      <c r="DV146" s="33">
        <f t="shared" si="130"/>
        <v>0</v>
      </c>
      <c r="DW146" s="33">
        <f t="shared" si="130"/>
        <v>0</v>
      </c>
      <c r="DX146" s="33">
        <f t="shared" si="130"/>
        <v>0</v>
      </c>
      <c r="DY146" s="33">
        <f t="shared" si="130"/>
        <v>0</v>
      </c>
      <c r="DZ146" s="33">
        <f t="shared" si="130"/>
        <v>0</v>
      </c>
      <c r="EA146" s="33">
        <f t="shared" si="130"/>
        <v>0</v>
      </c>
      <c r="EB146" s="33">
        <f t="shared" si="130"/>
        <v>0</v>
      </c>
      <c r="EC146" s="33">
        <f t="shared" si="130"/>
        <v>0</v>
      </c>
    </row>
    <row r="147" spans="1:133" ht="15.95" customHeight="1" x14ac:dyDescent="0.25">
      <c r="A147" s="5">
        <f t="shared" si="101"/>
        <v>52</v>
      </c>
      <c r="B147" s="211"/>
      <c r="C147" s="212"/>
      <c r="D147" s="32"/>
      <c r="E147" s="32"/>
      <c r="F147" s="3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33">
        <f t="shared" si="102"/>
        <v>0</v>
      </c>
      <c r="BZ147" s="33">
        <f t="shared" si="103"/>
        <v>0</v>
      </c>
      <c r="CA147" s="33">
        <f t="shared" si="104"/>
        <v>0</v>
      </c>
      <c r="CB147" s="33">
        <f t="shared" si="105"/>
        <v>0</v>
      </c>
      <c r="CC147" s="33">
        <f t="shared" si="106"/>
        <v>0</v>
      </c>
      <c r="CD147" s="33">
        <f t="shared" si="107"/>
        <v>0</v>
      </c>
      <c r="CE147" s="33">
        <f t="shared" si="108"/>
        <v>0</v>
      </c>
      <c r="CF147" s="33">
        <f t="shared" si="109"/>
        <v>0</v>
      </c>
      <c r="CG147" s="33">
        <f t="shared" si="110"/>
        <v>0</v>
      </c>
      <c r="CH147" s="33">
        <f t="shared" si="111"/>
        <v>0</v>
      </c>
      <c r="CI147" s="33">
        <f t="shared" si="112"/>
        <v>0</v>
      </c>
      <c r="CJ147" s="33">
        <f t="shared" si="113"/>
        <v>0</v>
      </c>
      <c r="CK147" s="33">
        <f t="shared" si="114"/>
        <v>0</v>
      </c>
      <c r="CL147" s="33">
        <f t="shared" si="115"/>
        <v>0</v>
      </c>
      <c r="CM147" s="33">
        <f t="shared" si="116"/>
        <v>0</v>
      </c>
      <c r="CN147" s="33">
        <f t="shared" si="117"/>
        <v>0</v>
      </c>
      <c r="CO147" s="33">
        <f t="shared" si="118"/>
        <v>0</v>
      </c>
      <c r="CP147" s="33">
        <f t="shared" si="119"/>
        <v>0</v>
      </c>
      <c r="CQ147" s="33">
        <f t="shared" si="120"/>
        <v>0</v>
      </c>
      <c r="CR147" s="33">
        <f t="shared" si="121"/>
        <v>0</v>
      </c>
      <c r="CS147" s="33">
        <f t="shared" si="122"/>
        <v>0</v>
      </c>
      <c r="CT147" s="33">
        <f t="shared" si="123"/>
        <v>0</v>
      </c>
      <c r="CU147" s="33">
        <f t="shared" si="124"/>
        <v>0</v>
      </c>
      <c r="CV147" s="33">
        <f t="shared" si="125"/>
        <v>0</v>
      </c>
      <c r="CW147" s="33">
        <f t="shared" si="126"/>
        <v>0</v>
      </c>
      <c r="CX147" s="33">
        <f t="shared" si="127"/>
        <v>0</v>
      </c>
      <c r="CY147" s="33"/>
      <c r="CZ147" s="33">
        <f t="shared" si="128"/>
        <v>0</v>
      </c>
      <c r="DA147" s="33">
        <f t="shared" si="129"/>
        <v>0</v>
      </c>
      <c r="DB147" s="33">
        <f t="shared" si="129"/>
        <v>0</v>
      </c>
      <c r="DC147" s="33">
        <f t="shared" si="129"/>
        <v>0</v>
      </c>
      <c r="DD147" s="33">
        <f t="shared" si="129"/>
        <v>0</v>
      </c>
      <c r="DE147" s="33">
        <f t="shared" si="129"/>
        <v>0</v>
      </c>
      <c r="DF147" s="33">
        <f t="shared" si="129"/>
        <v>0</v>
      </c>
      <c r="DG147" s="33">
        <f t="shared" si="129"/>
        <v>0</v>
      </c>
      <c r="DH147" s="33">
        <f t="shared" si="129"/>
        <v>0</v>
      </c>
      <c r="DI147" s="33">
        <f t="shared" si="129"/>
        <v>0</v>
      </c>
      <c r="DJ147" s="33">
        <f t="shared" si="129"/>
        <v>0</v>
      </c>
      <c r="DK147" s="33">
        <f t="shared" si="129"/>
        <v>0</v>
      </c>
      <c r="DL147" s="33">
        <f t="shared" si="129"/>
        <v>0</v>
      </c>
      <c r="DM147" s="33">
        <f t="shared" si="129"/>
        <v>0</v>
      </c>
      <c r="DN147" s="33">
        <f t="shared" si="129"/>
        <v>0</v>
      </c>
      <c r="DO147" s="33">
        <f t="shared" si="129"/>
        <v>0</v>
      </c>
      <c r="DP147" s="33">
        <f t="shared" si="129"/>
        <v>0</v>
      </c>
      <c r="DQ147" s="33">
        <f t="shared" si="130"/>
        <v>0</v>
      </c>
      <c r="DR147" s="33">
        <f t="shared" si="130"/>
        <v>0</v>
      </c>
      <c r="DS147" s="33">
        <f t="shared" si="130"/>
        <v>0</v>
      </c>
      <c r="DT147" s="33">
        <f t="shared" si="130"/>
        <v>0</v>
      </c>
      <c r="DU147" s="33">
        <f t="shared" si="130"/>
        <v>0</v>
      </c>
      <c r="DV147" s="33">
        <f t="shared" si="130"/>
        <v>0</v>
      </c>
      <c r="DW147" s="33">
        <f t="shared" si="130"/>
        <v>0</v>
      </c>
      <c r="DX147" s="33">
        <f t="shared" si="130"/>
        <v>0</v>
      </c>
      <c r="DY147" s="33">
        <f t="shared" si="130"/>
        <v>0</v>
      </c>
      <c r="DZ147" s="33">
        <f t="shared" si="130"/>
        <v>0</v>
      </c>
      <c r="EA147" s="33">
        <f t="shared" si="130"/>
        <v>0</v>
      </c>
      <c r="EB147" s="33">
        <f t="shared" si="130"/>
        <v>0</v>
      </c>
      <c r="EC147" s="33">
        <f t="shared" si="130"/>
        <v>0</v>
      </c>
    </row>
    <row r="148" spans="1:133" ht="15.95" customHeight="1" x14ac:dyDescent="0.25">
      <c r="A148" s="5">
        <f t="shared" si="101"/>
        <v>53</v>
      </c>
      <c r="B148" s="211"/>
      <c r="C148" s="212"/>
      <c r="D148" s="32"/>
      <c r="E148" s="32"/>
      <c r="F148" s="3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33">
        <f t="shared" si="102"/>
        <v>0</v>
      </c>
      <c r="BZ148" s="33">
        <f t="shared" si="103"/>
        <v>0</v>
      </c>
      <c r="CA148" s="33">
        <f t="shared" si="104"/>
        <v>0</v>
      </c>
      <c r="CB148" s="33">
        <f t="shared" si="105"/>
        <v>0</v>
      </c>
      <c r="CC148" s="33">
        <f t="shared" si="106"/>
        <v>0</v>
      </c>
      <c r="CD148" s="33">
        <f t="shared" si="107"/>
        <v>0</v>
      </c>
      <c r="CE148" s="33">
        <f t="shared" si="108"/>
        <v>0</v>
      </c>
      <c r="CF148" s="33">
        <f t="shared" si="109"/>
        <v>0</v>
      </c>
      <c r="CG148" s="33">
        <f t="shared" si="110"/>
        <v>0</v>
      </c>
      <c r="CH148" s="33">
        <f t="shared" si="111"/>
        <v>0</v>
      </c>
      <c r="CI148" s="33">
        <f t="shared" si="112"/>
        <v>0</v>
      </c>
      <c r="CJ148" s="33">
        <f t="shared" si="113"/>
        <v>0</v>
      </c>
      <c r="CK148" s="33">
        <f t="shared" si="114"/>
        <v>0</v>
      </c>
      <c r="CL148" s="33">
        <f t="shared" si="115"/>
        <v>0</v>
      </c>
      <c r="CM148" s="33">
        <f t="shared" si="116"/>
        <v>0</v>
      </c>
      <c r="CN148" s="33">
        <f t="shared" si="117"/>
        <v>0</v>
      </c>
      <c r="CO148" s="33">
        <f t="shared" si="118"/>
        <v>0</v>
      </c>
      <c r="CP148" s="33">
        <f t="shared" si="119"/>
        <v>0</v>
      </c>
      <c r="CQ148" s="33">
        <f t="shared" si="120"/>
        <v>0</v>
      </c>
      <c r="CR148" s="33">
        <f t="shared" si="121"/>
        <v>0</v>
      </c>
      <c r="CS148" s="33">
        <f t="shared" si="122"/>
        <v>0</v>
      </c>
      <c r="CT148" s="33">
        <f t="shared" si="123"/>
        <v>0</v>
      </c>
      <c r="CU148" s="33">
        <f t="shared" si="124"/>
        <v>0</v>
      </c>
      <c r="CV148" s="33">
        <f t="shared" si="125"/>
        <v>0</v>
      </c>
      <c r="CW148" s="33">
        <f t="shared" si="126"/>
        <v>0</v>
      </c>
      <c r="CX148" s="33">
        <f t="shared" si="127"/>
        <v>0</v>
      </c>
      <c r="CY148" s="33"/>
      <c r="CZ148" s="33">
        <f t="shared" si="128"/>
        <v>0</v>
      </c>
      <c r="DA148" s="33">
        <f t="shared" si="129"/>
        <v>0</v>
      </c>
      <c r="DB148" s="33">
        <f t="shared" si="129"/>
        <v>0</v>
      </c>
      <c r="DC148" s="33">
        <f t="shared" si="129"/>
        <v>0</v>
      </c>
      <c r="DD148" s="33">
        <f t="shared" si="129"/>
        <v>0</v>
      </c>
      <c r="DE148" s="33">
        <f t="shared" si="129"/>
        <v>0</v>
      </c>
      <c r="DF148" s="33">
        <f t="shared" si="129"/>
        <v>0</v>
      </c>
      <c r="DG148" s="33">
        <f t="shared" si="129"/>
        <v>0</v>
      </c>
      <c r="DH148" s="33">
        <f t="shared" si="129"/>
        <v>0</v>
      </c>
      <c r="DI148" s="33">
        <f t="shared" si="129"/>
        <v>0</v>
      </c>
      <c r="DJ148" s="33">
        <f t="shared" si="129"/>
        <v>0</v>
      </c>
      <c r="DK148" s="33">
        <f t="shared" si="129"/>
        <v>0</v>
      </c>
      <c r="DL148" s="33">
        <f t="shared" si="129"/>
        <v>0</v>
      </c>
      <c r="DM148" s="33">
        <f t="shared" si="129"/>
        <v>0</v>
      </c>
      <c r="DN148" s="33">
        <f t="shared" si="129"/>
        <v>0</v>
      </c>
      <c r="DO148" s="33">
        <f t="shared" si="129"/>
        <v>0</v>
      </c>
      <c r="DP148" s="33">
        <f t="shared" si="129"/>
        <v>0</v>
      </c>
      <c r="DQ148" s="33">
        <f t="shared" si="130"/>
        <v>0</v>
      </c>
      <c r="DR148" s="33">
        <f t="shared" si="130"/>
        <v>0</v>
      </c>
      <c r="DS148" s="33">
        <f t="shared" si="130"/>
        <v>0</v>
      </c>
      <c r="DT148" s="33">
        <f t="shared" si="130"/>
        <v>0</v>
      </c>
      <c r="DU148" s="33">
        <f t="shared" si="130"/>
        <v>0</v>
      </c>
      <c r="DV148" s="33">
        <f t="shared" si="130"/>
        <v>0</v>
      </c>
      <c r="DW148" s="33">
        <f t="shared" si="130"/>
        <v>0</v>
      </c>
      <c r="DX148" s="33">
        <f t="shared" si="130"/>
        <v>0</v>
      </c>
      <c r="DY148" s="33">
        <f t="shared" si="130"/>
        <v>0</v>
      </c>
      <c r="DZ148" s="33">
        <f t="shared" si="130"/>
        <v>0</v>
      </c>
      <c r="EA148" s="33">
        <f t="shared" si="130"/>
        <v>0</v>
      </c>
      <c r="EB148" s="33">
        <f t="shared" si="130"/>
        <v>0</v>
      </c>
      <c r="EC148" s="33">
        <f t="shared" si="130"/>
        <v>0</v>
      </c>
    </row>
    <row r="149" spans="1:133" ht="15.95" customHeight="1" x14ac:dyDescent="0.25">
      <c r="A149" s="5">
        <f t="shared" si="101"/>
        <v>54</v>
      </c>
      <c r="B149" s="211"/>
      <c r="C149" s="212"/>
      <c r="D149" s="32"/>
      <c r="E149" s="32"/>
      <c r="F149" s="3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33">
        <f t="shared" si="102"/>
        <v>0</v>
      </c>
      <c r="BZ149" s="33">
        <f t="shared" si="103"/>
        <v>0</v>
      </c>
      <c r="CA149" s="33">
        <f t="shared" si="104"/>
        <v>0</v>
      </c>
      <c r="CB149" s="33">
        <f t="shared" si="105"/>
        <v>0</v>
      </c>
      <c r="CC149" s="33">
        <f t="shared" si="106"/>
        <v>0</v>
      </c>
      <c r="CD149" s="33">
        <f t="shared" si="107"/>
        <v>0</v>
      </c>
      <c r="CE149" s="33">
        <f t="shared" si="108"/>
        <v>0</v>
      </c>
      <c r="CF149" s="33">
        <f t="shared" si="109"/>
        <v>0</v>
      </c>
      <c r="CG149" s="33">
        <f t="shared" si="110"/>
        <v>0</v>
      </c>
      <c r="CH149" s="33">
        <f t="shared" si="111"/>
        <v>0</v>
      </c>
      <c r="CI149" s="33">
        <f t="shared" si="112"/>
        <v>0</v>
      </c>
      <c r="CJ149" s="33">
        <f t="shared" si="113"/>
        <v>0</v>
      </c>
      <c r="CK149" s="33">
        <f t="shared" si="114"/>
        <v>0</v>
      </c>
      <c r="CL149" s="33">
        <f t="shared" si="115"/>
        <v>0</v>
      </c>
      <c r="CM149" s="33">
        <f t="shared" si="116"/>
        <v>0</v>
      </c>
      <c r="CN149" s="33">
        <f t="shared" si="117"/>
        <v>0</v>
      </c>
      <c r="CO149" s="33">
        <f t="shared" si="118"/>
        <v>0</v>
      </c>
      <c r="CP149" s="33">
        <f t="shared" si="119"/>
        <v>0</v>
      </c>
      <c r="CQ149" s="33">
        <f t="shared" si="120"/>
        <v>0</v>
      </c>
      <c r="CR149" s="33">
        <f t="shared" si="121"/>
        <v>0</v>
      </c>
      <c r="CS149" s="33">
        <f t="shared" si="122"/>
        <v>0</v>
      </c>
      <c r="CT149" s="33">
        <f t="shared" si="123"/>
        <v>0</v>
      </c>
      <c r="CU149" s="33">
        <f t="shared" si="124"/>
        <v>0</v>
      </c>
      <c r="CV149" s="33">
        <f t="shared" si="125"/>
        <v>0</v>
      </c>
      <c r="CW149" s="33">
        <f t="shared" si="126"/>
        <v>0</v>
      </c>
      <c r="CX149" s="33">
        <f t="shared" si="127"/>
        <v>0</v>
      </c>
      <c r="CY149" s="33"/>
      <c r="CZ149" s="33">
        <f t="shared" si="128"/>
        <v>0</v>
      </c>
      <c r="DA149" s="33">
        <f t="shared" si="129"/>
        <v>0</v>
      </c>
      <c r="DB149" s="33">
        <f t="shared" si="129"/>
        <v>0</v>
      </c>
      <c r="DC149" s="33">
        <f t="shared" si="129"/>
        <v>0</v>
      </c>
      <c r="DD149" s="33">
        <f t="shared" si="129"/>
        <v>0</v>
      </c>
      <c r="DE149" s="33">
        <f t="shared" si="129"/>
        <v>0</v>
      </c>
      <c r="DF149" s="33">
        <f t="shared" si="129"/>
        <v>0</v>
      </c>
      <c r="DG149" s="33">
        <f t="shared" si="129"/>
        <v>0</v>
      </c>
      <c r="DH149" s="33">
        <f t="shared" si="129"/>
        <v>0</v>
      </c>
      <c r="DI149" s="33">
        <f t="shared" si="129"/>
        <v>0</v>
      </c>
      <c r="DJ149" s="33">
        <f t="shared" si="129"/>
        <v>0</v>
      </c>
      <c r="DK149" s="33">
        <f t="shared" si="129"/>
        <v>0</v>
      </c>
      <c r="DL149" s="33">
        <f t="shared" si="129"/>
        <v>0</v>
      </c>
      <c r="DM149" s="33">
        <f t="shared" si="129"/>
        <v>0</v>
      </c>
      <c r="DN149" s="33">
        <f t="shared" si="129"/>
        <v>0</v>
      </c>
      <c r="DO149" s="33">
        <f t="shared" si="129"/>
        <v>0</v>
      </c>
      <c r="DP149" s="33">
        <f t="shared" si="129"/>
        <v>0</v>
      </c>
      <c r="DQ149" s="33">
        <f t="shared" si="130"/>
        <v>0</v>
      </c>
      <c r="DR149" s="33">
        <f t="shared" si="130"/>
        <v>0</v>
      </c>
      <c r="DS149" s="33">
        <f t="shared" si="130"/>
        <v>0</v>
      </c>
      <c r="DT149" s="33">
        <f t="shared" si="130"/>
        <v>0</v>
      </c>
      <c r="DU149" s="33">
        <f t="shared" si="130"/>
        <v>0</v>
      </c>
      <c r="DV149" s="33">
        <f t="shared" si="130"/>
        <v>0</v>
      </c>
      <c r="DW149" s="33">
        <f t="shared" si="130"/>
        <v>0</v>
      </c>
      <c r="DX149" s="33">
        <f t="shared" si="130"/>
        <v>0</v>
      </c>
      <c r="DY149" s="33">
        <f t="shared" si="130"/>
        <v>0</v>
      </c>
      <c r="DZ149" s="33">
        <f t="shared" si="130"/>
        <v>0</v>
      </c>
      <c r="EA149" s="33">
        <f t="shared" si="130"/>
        <v>0</v>
      </c>
      <c r="EB149" s="33">
        <f t="shared" si="130"/>
        <v>0</v>
      </c>
      <c r="EC149" s="33">
        <f t="shared" si="130"/>
        <v>0</v>
      </c>
    </row>
    <row r="150" spans="1:133" ht="15.95" customHeight="1" x14ac:dyDescent="0.25">
      <c r="A150" s="5">
        <f t="shared" si="101"/>
        <v>55</v>
      </c>
      <c r="B150" s="211"/>
      <c r="C150" s="212"/>
      <c r="D150" s="32"/>
      <c r="E150" s="32"/>
      <c r="F150" s="3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33">
        <f t="shared" si="102"/>
        <v>0</v>
      </c>
      <c r="BZ150" s="33">
        <f t="shared" si="103"/>
        <v>0</v>
      </c>
      <c r="CA150" s="33">
        <f t="shared" si="104"/>
        <v>0</v>
      </c>
      <c r="CB150" s="33">
        <f t="shared" si="105"/>
        <v>0</v>
      </c>
      <c r="CC150" s="33">
        <f t="shared" si="106"/>
        <v>0</v>
      </c>
      <c r="CD150" s="33">
        <f t="shared" si="107"/>
        <v>0</v>
      </c>
      <c r="CE150" s="33">
        <f t="shared" si="108"/>
        <v>0</v>
      </c>
      <c r="CF150" s="33">
        <f t="shared" si="109"/>
        <v>0</v>
      </c>
      <c r="CG150" s="33">
        <f t="shared" si="110"/>
        <v>0</v>
      </c>
      <c r="CH150" s="33">
        <f t="shared" si="111"/>
        <v>0</v>
      </c>
      <c r="CI150" s="33">
        <f t="shared" si="112"/>
        <v>0</v>
      </c>
      <c r="CJ150" s="33">
        <f t="shared" si="113"/>
        <v>0</v>
      </c>
      <c r="CK150" s="33">
        <f t="shared" si="114"/>
        <v>0</v>
      </c>
      <c r="CL150" s="33">
        <f t="shared" si="115"/>
        <v>0</v>
      </c>
      <c r="CM150" s="33">
        <f t="shared" si="116"/>
        <v>0</v>
      </c>
      <c r="CN150" s="33">
        <f t="shared" si="117"/>
        <v>0</v>
      </c>
      <c r="CO150" s="33">
        <f t="shared" si="118"/>
        <v>0</v>
      </c>
      <c r="CP150" s="33">
        <f t="shared" si="119"/>
        <v>0</v>
      </c>
      <c r="CQ150" s="33">
        <f t="shared" si="120"/>
        <v>0</v>
      </c>
      <c r="CR150" s="33">
        <f t="shared" si="121"/>
        <v>0</v>
      </c>
      <c r="CS150" s="33">
        <f t="shared" si="122"/>
        <v>0</v>
      </c>
      <c r="CT150" s="33">
        <f t="shared" si="123"/>
        <v>0</v>
      </c>
      <c r="CU150" s="33">
        <f t="shared" si="124"/>
        <v>0</v>
      </c>
      <c r="CV150" s="33">
        <f t="shared" si="125"/>
        <v>0</v>
      </c>
      <c r="CW150" s="33">
        <f t="shared" si="126"/>
        <v>0</v>
      </c>
      <c r="CX150" s="33">
        <f t="shared" si="127"/>
        <v>0</v>
      </c>
      <c r="CY150" s="33"/>
      <c r="CZ150" s="33">
        <f t="shared" si="128"/>
        <v>0</v>
      </c>
      <c r="DA150" s="33">
        <f t="shared" si="129"/>
        <v>0</v>
      </c>
      <c r="DB150" s="33">
        <f t="shared" si="129"/>
        <v>0</v>
      </c>
      <c r="DC150" s="33">
        <f t="shared" si="129"/>
        <v>0</v>
      </c>
      <c r="DD150" s="33">
        <f t="shared" si="129"/>
        <v>0</v>
      </c>
      <c r="DE150" s="33">
        <f t="shared" si="129"/>
        <v>0</v>
      </c>
      <c r="DF150" s="33">
        <f t="shared" si="129"/>
        <v>0</v>
      </c>
      <c r="DG150" s="33">
        <f t="shared" si="129"/>
        <v>0</v>
      </c>
      <c r="DH150" s="33">
        <f t="shared" si="129"/>
        <v>0</v>
      </c>
      <c r="DI150" s="33">
        <f t="shared" si="129"/>
        <v>0</v>
      </c>
      <c r="DJ150" s="33">
        <f t="shared" si="129"/>
        <v>0</v>
      </c>
      <c r="DK150" s="33">
        <f t="shared" si="129"/>
        <v>0</v>
      </c>
      <c r="DL150" s="33">
        <f t="shared" si="129"/>
        <v>0</v>
      </c>
      <c r="DM150" s="33">
        <f t="shared" si="129"/>
        <v>0</v>
      </c>
      <c r="DN150" s="33">
        <f t="shared" si="129"/>
        <v>0</v>
      </c>
      <c r="DO150" s="33">
        <f t="shared" si="129"/>
        <v>0</v>
      </c>
      <c r="DP150" s="33">
        <f t="shared" si="129"/>
        <v>0</v>
      </c>
      <c r="DQ150" s="33">
        <f t="shared" si="130"/>
        <v>0</v>
      </c>
      <c r="DR150" s="33">
        <f t="shared" si="130"/>
        <v>0</v>
      </c>
      <c r="DS150" s="33">
        <f t="shared" si="130"/>
        <v>0</v>
      </c>
      <c r="DT150" s="33">
        <f t="shared" si="130"/>
        <v>0</v>
      </c>
      <c r="DU150" s="33">
        <f t="shared" si="130"/>
        <v>0</v>
      </c>
      <c r="DV150" s="33">
        <f t="shared" si="130"/>
        <v>0</v>
      </c>
      <c r="DW150" s="33">
        <f t="shared" si="130"/>
        <v>0</v>
      </c>
      <c r="DX150" s="33">
        <f t="shared" si="130"/>
        <v>0</v>
      </c>
      <c r="DY150" s="33">
        <f t="shared" si="130"/>
        <v>0</v>
      </c>
      <c r="DZ150" s="33">
        <f t="shared" si="130"/>
        <v>0</v>
      </c>
      <c r="EA150" s="33">
        <f t="shared" si="130"/>
        <v>0</v>
      </c>
      <c r="EB150" s="33">
        <f t="shared" si="130"/>
        <v>0</v>
      </c>
      <c r="EC150" s="33">
        <f t="shared" si="130"/>
        <v>0</v>
      </c>
    </row>
    <row r="151" spans="1:133" ht="15.95" customHeight="1" x14ac:dyDescent="0.25">
      <c r="A151" s="5">
        <f t="shared" si="101"/>
        <v>56</v>
      </c>
      <c r="B151" s="211"/>
      <c r="C151" s="212"/>
      <c r="D151" s="32"/>
      <c r="E151" s="32"/>
      <c r="F151" s="3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33">
        <f t="shared" si="102"/>
        <v>0</v>
      </c>
      <c r="BZ151" s="33">
        <f t="shared" si="103"/>
        <v>0</v>
      </c>
      <c r="CA151" s="33">
        <f t="shared" si="104"/>
        <v>0</v>
      </c>
      <c r="CB151" s="33">
        <f t="shared" si="105"/>
        <v>0</v>
      </c>
      <c r="CC151" s="33">
        <f t="shared" si="106"/>
        <v>0</v>
      </c>
      <c r="CD151" s="33">
        <f t="shared" si="107"/>
        <v>0</v>
      </c>
      <c r="CE151" s="33">
        <f t="shared" si="108"/>
        <v>0</v>
      </c>
      <c r="CF151" s="33">
        <f t="shared" si="109"/>
        <v>0</v>
      </c>
      <c r="CG151" s="33">
        <f t="shared" si="110"/>
        <v>0</v>
      </c>
      <c r="CH151" s="33">
        <f t="shared" si="111"/>
        <v>0</v>
      </c>
      <c r="CI151" s="33">
        <f t="shared" si="112"/>
        <v>0</v>
      </c>
      <c r="CJ151" s="33">
        <f t="shared" si="113"/>
        <v>0</v>
      </c>
      <c r="CK151" s="33">
        <f t="shared" si="114"/>
        <v>0</v>
      </c>
      <c r="CL151" s="33">
        <f t="shared" si="115"/>
        <v>0</v>
      </c>
      <c r="CM151" s="33">
        <f t="shared" si="116"/>
        <v>0</v>
      </c>
      <c r="CN151" s="33">
        <f t="shared" si="117"/>
        <v>0</v>
      </c>
      <c r="CO151" s="33">
        <f t="shared" si="118"/>
        <v>0</v>
      </c>
      <c r="CP151" s="33">
        <f t="shared" si="119"/>
        <v>0</v>
      </c>
      <c r="CQ151" s="33">
        <f t="shared" si="120"/>
        <v>0</v>
      </c>
      <c r="CR151" s="33">
        <f t="shared" si="121"/>
        <v>0</v>
      </c>
      <c r="CS151" s="33">
        <f t="shared" si="122"/>
        <v>0</v>
      </c>
      <c r="CT151" s="33">
        <f t="shared" si="123"/>
        <v>0</v>
      </c>
      <c r="CU151" s="33">
        <f t="shared" si="124"/>
        <v>0</v>
      </c>
      <c r="CV151" s="33">
        <f t="shared" si="125"/>
        <v>0</v>
      </c>
      <c r="CW151" s="33">
        <f t="shared" si="126"/>
        <v>0</v>
      </c>
      <c r="CX151" s="33">
        <f t="shared" si="127"/>
        <v>0</v>
      </c>
      <c r="CY151" s="33"/>
      <c r="CZ151" s="33">
        <f t="shared" si="128"/>
        <v>0</v>
      </c>
      <c r="DA151" s="33">
        <f t="shared" si="129"/>
        <v>0</v>
      </c>
      <c r="DB151" s="33">
        <f t="shared" si="129"/>
        <v>0</v>
      </c>
      <c r="DC151" s="33">
        <f t="shared" si="129"/>
        <v>0</v>
      </c>
      <c r="DD151" s="33">
        <f t="shared" si="129"/>
        <v>0</v>
      </c>
      <c r="DE151" s="33">
        <f t="shared" si="129"/>
        <v>0</v>
      </c>
      <c r="DF151" s="33">
        <f t="shared" si="129"/>
        <v>0</v>
      </c>
      <c r="DG151" s="33">
        <f t="shared" si="129"/>
        <v>0</v>
      </c>
      <c r="DH151" s="33">
        <f t="shared" si="129"/>
        <v>0</v>
      </c>
      <c r="DI151" s="33">
        <f t="shared" si="129"/>
        <v>0</v>
      </c>
      <c r="DJ151" s="33">
        <f t="shared" si="129"/>
        <v>0</v>
      </c>
      <c r="DK151" s="33">
        <f t="shared" si="129"/>
        <v>0</v>
      </c>
      <c r="DL151" s="33">
        <f t="shared" si="129"/>
        <v>0</v>
      </c>
      <c r="DM151" s="33">
        <f t="shared" si="129"/>
        <v>0</v>
      </c>
      <c r="DN151" s="33">
        <f t="shared" si="129"/>
        <v>0</v>
      </c>
      <c r="DO151" s="33">
        <f t="shared" si="129"/>
        <v>0</v>
      </c>
      <c r="DP151" s="33">
        <f t="shared" si="129"/>
        <v>0</v>
      </c>
      <c r="DQ151" s="33">
        <f t="shared" si="130"/>
        <v>0</v>
      </c>
      <c r="DR151" s="33">
        <f t="shared" si="130"/>
        <v>0</v>
      </c>
      <c r="DS151" s="33">
        <f t="shared" si="130"/>
        <v>0</v>
      </c>
      <c r="DT151" s="33">
        <f t="shared" si="130"/>
        <v>0</v>
      </c>
      <c r="DU151" s="33">
        <f t="shared" si="130"/>
        <v>0</v>
      </c>
      <c r="DV151" s="33">
        <f t="shared" si="130"/>
        <v>0</v>
      </c>
      <c r="DW151" s="33">
        <f t="shared" si="130"/>
        <v>0</v>
      </c>
      <c r="DX151" s="33">
        <f t="shared" si="130"/>
        <v>0</v>
      </c>
      <c r="DY151" s="33">
        <f t="shared" si="130"/>
        <v>0</v>
      </c>
      <c r="DZ151" s="33">
        <f t="shared" si="130"/>
        <v>0</v>
      </c>
      <c r="EA151" s="33">
        <f t="shared" si="130"/>
        <v>0</v>
      </c>
      <c r="EB151" s="33">
        <f t="shared" si="130"/>
        <v>0</v>
      </c>
      <c r="EC151" s="33">
        <f t="shared" si="130"/>
        <v>0</v>
      </c>
    </row>
    <row r="152" spans="1:133" ht="15.95" customHeight="1" x14ac:dyDescent="0.25">
      <c r="A152" s="5">
        <f t="shared" si="101"/>
        <v>57</v>
      </c>
      <c r="B152" s="211"/>
      <c r="C152" s="212"/>
      <c r="D152" s="32"/>
      <c r="E152" s="32"/>
      <c r="F152" s="3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33">
        <f t="shared" si="102"/>
        <v>0</v>
      </c>
      <c r="BZ152" s="33">
        <f t="shared" si="103"/>
        <v>0</v>
      </c>
      <c r="CA152" s="33">
        <f t="shared" si="104"/>
        <v>0</v>
      </c>
      <c r="CB152" s="33">
        <f t="shared" si="105"/>
        <v>0</v>
      </c>
      <c r="CC152" s="33">
        <f t="shared" si="106"/>
        <v>0</v>
      </c>
      <c r="CD152" s="33">
        <f t="shared" si="107"/>
        <v>0</v>
      </c>
      <c r="CE152" s="33">
        <f t="shared" si="108"/>
        <v>0</v>
      </c>
      <c r="CF152" s="33">
        <f t="shared" si="109"/>
        <v>0</v>
      </c>
      <c r="CG152" s="33">
        <f t="shared" si="110"/>
        <v>0</v>
      </c>
      <c r="CH152" s="33">
        <f t="shared" si="111"/>
        <v>0</v>
      </c>
      <c r="CI152" s="33">
        <f t="shared" si="112"/>
        <v>0</v>
      </c>
      <c r="CJ152" s="33">
        <f t="shared" si="113"/>
        <v>0</v>
      </c>
      <c r="CK152" s="33">
        <f t="shared" si="114"/>
        <v>0</v>
      </c>
      <c r="CL152" s="33">
        <f t="shared" si="115"/>
        <v>0</v>
      </c>
      <c r="CM152" s="33">
        <f t="shared" si="116"/>
        <v>0</v>
      </c>
      <c r="CN152" s="33">
        <f t="shared" si="117"/>
        <v>0</v>
      </c>
      <c r="CO152" s="33">
        <f t="shared" si="118"/>
        <v>0</v>
      </c>
      <c r="CP152" s="33">
        <f t="shared" si="119"/>
        <v>0</v>
      </c>
      <c r="CQ152" s="33">
        <f t="shared" si="120"/>
        <v>0</v>
      </c>
      <c r="CR152" s="33">
        <f t="shared" si="121"/>
        <v>0</v>
      </c>
      <c r="CS152" s="33">
        <f t="shared" si="122"/>
        <v>0</v>
      </c>
      <c r="CT152" s="33">
        <f t="shared" si="123"/>
        <v>0</v>
      </c>
      <c r="CU152" s="33">
        <f t="shared" si="124"/>
        <v>0</v>
      </c>
      <c r="CV152" s="33">
        <f t="shared" si="125"/>
        <v>0</v>
      </c>
      <c r="CW152" s="33">
        <f t="shared" si="126"/>
        <v>0</v>
      </c>
      <c r="CX152" s="33">
        <f t="shared" si="127"/>
        <v>0</v>
      </c>
      <c r="CY152" s="33"/>
      <c r="CZ152" s="33">
        <f t="shared" si="128"/>
        <v>0</v>
      </c>
      <c r="DA152" s="33">
        <f t="shared" si="129"/>
        <v>0</v>
      </c>
      <c r="DB152" s="33">
        <f t="shared" si="129"/>
        <v>0</v>
      </c>
      <c r="DC152" s="33">
        <f t="shared" si="129"/>
        <v>0</v>
      </c>
      <c r="DD152" s="33">
        <f t="shared" si="129"/>
        <v>0</v>
      </c>
      <c r="DE152" s="33">
        <f t="shared" si="129"/>
        <v>0</v>
      </c>
      <c r="DF152" s="33">
        <f t="shared" si="129"/>
        <v>0</v>
      </c>
      <c r="DG152" s="33">
        <f t="shared" si="129"/>
        <v>0</v>
      </c>
      <c r="DH152" s="33">
        <f t="shared" si="129"/>
        <v>0</v>
      </c>
      <c r="DI152" s="33">
        <f t="shared" si="129"/>
        <v>0</v>
      </c>
      <c r="DJ152" s="33">
        <f t="shared" si="129"/>
        <v>0</v>
      </c>
      <c r="DK152" s="33">
        <f t="shared" si="129"/>
        <v>0</v>
      </c>
      <c r="DL152" s="33">
        <f t="shared" si="129"/>
        <v>0</v>
      </c>
      <c r="DM152" s="33">
        <f t="shared" si="129"/>
        <v>0</v>
      </c>
      <c r="DN152" s="33">
        <f t="shared" si="129"/>
        <v>0</v>
      </c>
      <c r="DO152" s="33">
        <f t="shared" si="129"/>
        <v>0</v>
      </c>
      <c r="DP152" s="33">
        <f t="shared" si="129"/>
        <v>0</v>
      </c>
      <c r="DQ152" s="33">
        <f t="shared" si="130"/>
        <v>0</v>
      </c>
      <c r="DR152" s="33">
        <f t="shared" si="130"/>
        <v>0</v>
      </c>
      <c r="DS152" s="33">
        <f t="shared" si="130"/>
        <v>0</v>
      </c>
      <c r="DT152" s="33">
        <f t="shared" si="130"/>
        <v>0</v>
      </c>
      <c r="DU152" s="33">
        <f t="shared" si="130"/>
        <v>0</v>
      </c>
      <c r="DV152" s="33">
        <f t="shared" si="130"/>
        <v>0</v>
      </c>
      <c r="DW152" s="33">
        <f t="shared" si="130"/>
        <v>0</v>
      </c>
      <c r="DX152" s="33">
        <f t="shared" si="130"/>
        <v>0</v>
      </c>
      <c r="DY152" s="33">
        <f t="shared" si="130"/>
        <v>0</v>
      </c>
      <c r="DZ152" s="33">
        <f t="shared" si="130"/>
        <v>0</v>
      </c>
      <c r="EA152" s="33">
        <f t="shared" si="130"/>
        <v>0</v>
      </c>
      <c r="EB152" s="33">
        <f t="shared" si="130"/>
        <v>0</v>
      </c>
      <c r="EC152" s="33">
        <f t="shared" si="130"/>
        <v>0</v>
      </c>
    </row>
    <row r="153" spans="1:133" ht="15.95" customHeight="1" x14ac:dyDescent="0.25">
      <c r="A153" s="5">
        <f t="shared" si="101"/>
        <v>58</v>
      </c>
      <c r="B153" s="211"/>
      <c r="C153" s="212"/>
      <c r="D153" s="32"/>
      <c r="E153" s="32"/>
      <c r="F153" s="3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33">
        <f t="shared" si="102"/>
        <v>0</v>
      </c>
      <c r="BZ153" s="33">
        <f t="shared" si="103"/>
        <v>0</v>
      </c>
      <c r="CA153" s="33">
        <f t="shared" si="104"/>
        <v>0</v>
      </c>
      <c r="CB153" s="33">
        <f t="shared" si="105"/>
        <v>0</v>
      </c>
      <c r="CC153" s="33">
        <f t="shared" si="106"/>
        <v>0</v>
      </c>
      <c r="CD153" s="33">
        <f t="shared" si="107"/>
        <v>0</v>
      </c>
      <c r="CE153" s="33">
        <f t="shared" si="108"/>
        <v>0</v>
      </c>
      <c r="CF153" s="33">
        <f t="shared" si="109"/>
        <v>0</v>
      </c>
      <c r="CG153" s="33">
        <f t="shared" si="110"/>
        <v>0</v>
      </c>
      <c r="CH153" s="33">
        <f t="shared" si="111"/>
        <v>0</v>
      </c>
      <c r="CI153" s="33">
        <f t="shared" si="112"/>
        <v>0</v>
      </c>
      <c r="CJ153" s="33">
        <f t="shared" si="113"/>
        <v>0</v>
      </c>
      <c r="CK153" s="33">
        <f t="shared" si="114"/>
        <v>0</v>
      </c>
      <c r="CL153" s="33">
        <f t="shared" si="115"/>
        <v>0</v>
      </c>
      <c r="CM153" s="33">
        <f t="shared" si="116"/>
        <v>0</v>
      </c>
      <c r="CN153" s="33">
        <f t="shared" si="117"/>
        <v>0</v>
      </c>
      <c r="CO153" s="33">
        <f t="shared" si="118"/>
        <v>0</v>
      </c>
      <c r="CP153" s="33">
        <f t="shared" si="119"/>
        <v>0</v>
      </c>
      <c r="CQ153" s="33">
        <f t="shared" si="120"/>
        <v>0</v>
      </c>
      <c r="CR153" s="33">
        <f t="shared" si="121"/>
        <v>0</v>
      </c>
      <c r="CS153" s="33">
        <f t="shared" si="122"/>
        <v>0</v>
      </c>
      <c r="CT153" s="33">
        <f t="shared" si="123"/>
        <v>0</v>
      </c>
      <c r="CU153" s="33">
        <f t="shared" si="124"/>
        <v>0</v>
      </c>
      <c r="CV153" s="33">
        <f t="shared" si="125"/>
        <v>0</v>
      </c>
      <c r="CW153" s="33">
        <f t="shared" si="126"/>
        <v>0</v>
      </c>
      <c r="CX153" s="33">
        <f t="shared" si="127"/>
        <v>0</v>
      </c>
      <c r="CY153" s="33"/>
      <c r="CZ153" s="33">
        <f t="shared" si="128"/>
        <v>0</v>
      </c>
      <c r="DA153" s="33">
        <f t="shared" si="129"/>
        <v>0</v>
      </c>
      <c r="DB153" s="33">
        <f t="shared" si="129"/>
        <v>0</v>
      </c>
      <c r="DC153" s="33">
        <f t="shared" si="129"/>
        <v>0</v>
      </c>
      <c r="DD153" s="33">
        <f t="shared" si="129"/>
        <v>0</v>
      </c>
      <c r="DE153" s="33">
        <f t="shared" si="129"/>
        <v>0</v>
      </c>
      <c r="DF153" s="33">
        <f t="shared" si="129"/>
        <v>0</v>
      </c>
      <c r="DG153" s="33">
        <f t="shared" si="129"/>
        <v>0</v>
      </c>
      <c r="DH153" s="33">
        <f t="shared" si="129"/>
        <v>0</v>
      </c>
      <c r="DI153" s="33">
        <f t="shared" si="129"/>
        <v>0</v>
      </c>
      <c r="DJ153" s="33">
        <f t="shared" si="129"/>
        <v>0</v>
      </c>
      <c r="DK153" s="33">
        <f t="shared" si="129"/>
        <v>0</v>
      </c>
      <c r="DL153" s="33">
        <f t="shared" si="129"/>
        <v>0</v>
      </c>
      <c r="DM153" s="33">
        <f t="shared" si="129"/>
        <v>0</v>
      </c>
      <c r="DN153" s="33">
        <f t="shared" si="129"/>
        <v>0</v>
      </c>
      <c r="DO153" s="33">
        <f t="shared" si="129"/>
        <v>0</v>
      </c>
      <c r="DP153" s="33">
        <f t="shared" si="129"/>
        <v>0</v>
      </c>
      <c r="DQ153" s="33">
        <f t="shared" si="130"/>
        <v>0</v>
      </c>
      <c r="DR153" s="33">
        <f t="shared" si="130"/>
        <v>0</v>
      </c>
      <c r="DS153" s="33">
        <f t="shared" si="130"/>
        <v>0</v>
      </c>
      <c r="DT153" s="33">
        <f t="shared" si="130"/>
        <v>0</v>
      </c>
      <c r="DU153" s="33">
        <f t="shared" si="130"/>
        <v>0</v>
      </c>
      <c r="DV153" s="33">
        <f t="shared" si="130"/>
        <v>0</v>
      </c>
      <c r="DW153" s="33">
        <f t="shared" si="130"/>
        <v>0</v>
      </c>
      <c r="DX153" s="33">
        <f t="shared" si="130"/>
        <v>0</v>
      </c>
      <c r="DY153" s="33">
        <f t="shared" si="130"/>
        <v>0</v>
      </c>
      <c r="DZ153" s="33">
        <f t="shared" si="130"/>
        <v>0</v>
      </c>
      <c r="EA153" s="33">
        <f t="shared" si="130"/>
        <v>0</v>
      </c>
      <c r="EB153" s="33">
        <f t="shared" si="130"/>
        <v>0</v>
      </c>
      <c r="EC153" s="33">
        <f t="shared" si="130"/>
        <v>0</v>
      </c>
    </row>
    <row r="154" spans="1:133" ht="15.95" customHeight="1" x14ac:dyDescent="0.25">
      <c r="A154" s="5">
        <f t="shared" si="101"/>
        <v>59</v>
      </c>
      <c r="B154" s="211"/>
      <c r="C154" s="212"/>
      <c r="D154" s="32"/>
      <c r="E154" s="32"/>
      <c r="F154" s="3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33">
        <f t="shared" si="102"/>
        <v>0</v>
      </c>
      <c r="BZ154" s="33">
        <f t="shared" si="103"/>
        <v>0</v>
      </c>
      <c r="CA154" s="33">
        <f t="shared" si="104"/>
        <v>0</v>
      </c>
      <c r="CB154" s="33">
        <f t="shared" si="105"/>
        <v>0</v>
      </c>
      <c r="CC154" s="33">
        <f t="shared" si="106"/>
        <v>0</v>
      </c>
      <c r="CD154" s="33">
        <f t="shared" si="107"/>
        <v>0</v>
      </c>
      <c r="CE154" s="33">
        <f t="shared" si="108"/>
        <v>0</v>
      </c>
      <c r="CF154" s="33">
        <f t="shared" si="109"/>
        <v>0</v>
      </c>
      <c r="CG154" s="33">
        <f t="shared" si="110"/>
        <v>0</v>
      </c>
      <c r="CH154" s="33">
        <f t="shared" si="111"/>
        <v>0</v>
      </c>
      <c r="CI154" s="33">
        <f t="shared" si="112"/>
        <v>0</v>
      </c>
      <c r="CJ154" s="33">
        <f t="shared" si="113"/>
        <v>0</v>
      </c>
      <c r="CK154" s="33">
        <f t="shared" si="114"/>
        <v>0</v>
      </c>
      <c r="CL154" s="33">
        <f t="shared" si="115"/>
        <v>0</v>
      </c>
      <c r="CM154" s="33">
        <f t="shared" si="116"/>
        <v>0</v>
      </c>
      <c r="CN154" s="33">
        <f t="shared" si="117"/>
        <v>0</v>
      </c>
      <c r="CO154" s="33">
        <f t="shared" si="118"/>
        <v>0</v>
      </c>
      <c r="CP154" s="33">
        <f t="shared" si="119"/>
        <v>0</v>
      </c>
      <c r="CQ154" s="33">
        <f t="shared" si="120"/>
        <v>0</v>
      </c>
      <c r="CR154" s="33">
        <f t="shared" si="121"/>
        <v>0</v>
      </c>
      <c r="CS154" s="33">
        <f t="shared" si="122"/>
        <v>0</v>
      </c>
      <c r="CT154" s="33">
        <f t="shared" si="123"/>
        <v>0</v>
      </c>
      <c r="CU154" s="33">
        <f t="shared" si="124"/>
        <v>0</v>
      </c>
      <c r="CV154" s="33">
        <f t="shared" si="125"/>
        <v>0</v>
      </c>
      <c r="CW154" s="33">
        <f t="shared" si="126"/>
        <v>0</v>
      </c>
      <c r="CX154" s="33">
        <f t="shared" si="127"/>
        <v>0</v>
      </c>
      <c r="CY154" s="33"/>
      <c r="CZ154" s="33">
        <f t="shared" si="128"/>
        <v>0</v>
      </c>
      <c r="DA154" s="33">
        <f t="shared" si="129"/>
        <v>0</v>
      </c>
      <c r="DB154" s="33">
        <f t="shared" si="129"/>
        <v>0</v>
      </c>
      <c r="DC154" s="33">
        <f t="shared" si="129"/>
        <v>0</v>
      </c>
      <c r="DD154" s="33">
        <f t="shared" si="129"/>
        <v>0</v>
      </c>
      <c r="DE154" s="33">
        <f t="shared" si="129"/>
        <v>0</v>
      </c>
      <c r="DF154" s="33">
        <f t="shared" si="129"/>
        <v>0</v>
      </c>
      <c r="DG154" s="33">
        <f t="shared" si="129"/>
        <v>0</v>
      </c>
      <c r="DH154" s="33">
        <f t="shared" si="129"/>
        <v>0</v>
      </c>
      <c r="DI154" s="33">
        <f t="shared" si="129"/>
        <v>0</v>
      </c>
      <c r="DJ154" s="33">
        <f t="shared" si="129"/>
        <v>0</v>
      </c>
      <c r="DK154" s="33">
        <f t="shared" si="129"/>
        <v>0</v>
      </c>
      <c r="DL154" s="33">
        <f t="shared" si="129"/>
        <v>0</v>
      </c>
      <c r="DM154" s="33">
        <f t="shared" si="129"/>
        <v>0</v>
      </c>
      <c r="DN154" s="33">
        <f t="shared" si="129"/>
        <v>0</v>
      </c>
      <c r="DO154" s="33">
        <f t="shared" si="129"/>
        <v>0</v>
      </c>
      <c r="DP154" s="33">
        <f t="shared" si="129"/>
        <v>0</v>
      </c>
      <c r="DQ154" s="33">
        <f t="shared" si="130"/>
        <v>0</v>
      </c>
      <c r="DR154" s="33">
        <f t="shared" si="130"/>
        <v>0</v>
      </c>
      <c r="DS154" s="33">
        <f t="shared" si="130"/>
        <v>0</v>
      </c>
      <c r="DT154" s="33">
        <f t="shared" si="130"/>
        <v>0</v>
      </c>
      <c r="DU154" s="33">
        <f t="shared" si="130"/>
        <v>0</v>
      </c>
      <c r="DV154" s="33">
        <f t="shared" si="130"/>
        <v>0</v>
      </c>
      <c r="DW154" s="33">
        <f t="shared" si="130"/>
        <v>0</v>
      </c>
      <c r="DX154" s="33">
        <f t="shared" si="130"/>
        <v>0</v>
      </c>
      <c r="DY154" s="33">
        <f t="shared" si="130"/>
        <v>0</v>
      </c>
      <c r="DZ154" s="33">
        <f t="shared" si="130"/>
        <v>0</v>
      </c>
      <c r="EA154" s="33">
        <f t="shared" si="130"/>
        <v>0</v>
      </c>
      <c r="EB154" s="33">
        <f t="shared" si="130"/>
        <v>0</v>
      </c>
      <c r="EC154" s="33">
        <f t="shared" si="130"/>
        <v>0</v>
      </c>
    </row>
    <row r="155" spans="1:133" ht="15.95" customHeight="1" x14ac:dyDescent="0.25">
      <c r="A155" s="5">
        <f t="shared" si="101"/>
        <v>60</v>
      </c>
      <c r="B155" s="211"/>
      <c r="C155" s="212"/>
      <c r="D155" s="32"/>
      <c r="E155" s="32"/>
      <c r="F155" s="3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33">
        <f t="shared" si="102"/>
        <v>0</v>
      </c>
      <c r="BZ155" s="33">
        <f t="shared" si="103"/>
        <v>0</v>
      </c>
      <c r="CA155" s="33">
        <f t="shared" si="104"/>
        <v>0</v>
      </c>
      <c r="CB155" s="33">
        <f t="shared" si="105"/>
        <v>0</v>
      </c>
      <c r="CC155" s="33">
        <f t="shared" si="106"/>
        <v>0</v>
      </c>
      <c r="CD155" s="33">
        <f t="shared" si="107"/>
        <v>0</v>
      </c>
      <c r="CE155" s="33">
        <f t="shared" si="108"/>
        <v>0</v>
      </c>
      <c r="CF155" s="33">
        <f t="shared" si="109"/>
        <v>0</v>
      </c>
      <c r="CG155" s="33">
        <f t="shared" si="110"/>
        <v>0</v>
      </c>
      <c r="CH155" s="33">
        <f t="shared" si="111"/>
        <v>0</v>
      </c>
      <c r="CI155" s="33">
        <f t="shared" si="112"/>
        <v>0</v>
      </c>
      <c r="CJ155" s="33">
        <f t="shared" si="113"/>
        <v>0</v>
      </c>
      <c r="CK155" s="33">
        <f t="shared" si="114"/>
        <v>0</v>
      </c>
      <c r="CL155" s="33">
        <f t="shared" si="115"/>
        <v>0</v>
      </c>
      <c r="CM155" s="33">
        <f t="shared" si="116"/>
        <v>0</v>
      </c>
      <c r="CN155" s="33">
        <f t="shared" si="117"/>
        <v>0</v>
      </c>
      <c r="CO155" s="33">
        <f t="shared" si="118"/>
        <v>0</v>
      </c>
      <c r="CP155" s="33">
        <f t="shared" si="119"/>
        <v>0</v>
      </c>
      <c r="CQ155" s="33">
        <f t="shared" si="120"/>
        <v>0</v>
      </c>
      <c r="CR155" s="33">
        <f t="shared" si="121"/>
        <v>0</v>
      </c>
      <c r="CS155" s="33">
        <f t="shared" si="122"/>
        <v>0</v>
      </c>
      <c r="CT155" s="33">
        <f t="shared" si="123"/>
        <v>0</v>
      </c>
      <c r="CU155" s="33">
        <f t="shared" si="124"/>
        <v>0</v>
      </c>
      <c r="CV155" s="33">
        <f t="shared" si="125"/>
        <v>0</v>
      </c>
      <c r="CW155" s="33">
        <f t="shared" si="126"/>
        <v>0</v>
      </c>
      <c r="CX155" s="33">
        <f t="shared" si="127"/>
        <v>0</v>
      </c>
      <c r="CY155" s="33"/>
      <c r="CZ155" s="33">
        <f t="shared" si="128"/>
        <v>0</v>
      </c>
      <c r="DA155" s="33">
        <f t="shared" si="129"/>
        <v>0</v>
      </c>
      <c r="DB155" s="33">
        <f t="shared" si="129"/>
        <v>0</v>
      </c>
      <c r="DC155" s="33">
        <f t="shared" si="129"/>
        <v>0</v>
      </c>
      <c r="DD155" s="33">
        <f t="shared" si="129"/>
        <v>0</v>
      </c>
      <c r="DE155" s="33">
        <f t="shared" si="129"/>
        <v>0</v>
      </c>
      <c r="DF155" s="33">
        <f t="shared" si="129"/>
        <v>0</v>
      </c>
      <c r="DG155" s="33">
        <f t="shared" si="129"/>
        <v>0</v>
      </c>
      <c r="DH155" s="33">
        <f t="shared" si="129"/>
        <v>0</v>
      </c>
      <c r="DI155" s="33">
        <f t="shared" si="129"/>
        <v>0</v>
      </c>
      <c r="DJ155" s="33">
        <f t="shared" si="129"/>
        <v>0</v>
      </c>
      <c r="DK155" s="33">
        <f t="shared" si="129"/>
        <v>0</v>
      </c>
      <c r="DL155" s="33">
        <f t="shared" si="129"/>
        <v>0</v>
      </c>
      <c r="DM155" s="33">
        <f t="shared" si="129"/>
        <v>0</v>
      </c>
      <c r="DN155" s="33">
        <f t="shared" si="129"/>
        <v>0</v>
      </c>
      <c r="DO155" s="33">
        <f t="shared" si="129"/>
        <v>0</v>
      </c>
      <c r="DP155" s="33">
        <f t="shared" si="129"/>
        <v>0</v>
      </c>
      <c r="DQ155" s="33">
        <f t="shared" si="130"/>
        <v>0</v>
      </c>
      <c r="DR155" s="33">
        <f t="shared" si="130"/>
        <v>0</v>
      </c>
      <c r="DS155" s="33">
        <f t="shared" si="130"/>
        <v>0</v>
      </c>
      <c r="DT155" s="33">
        <f t="shared" si="130"/>
        <v>0</v>
      </c>
      <c r="DU155" s="33">
        <f t="shared" si="130"/>
        <v>0</v>
      </c>
      <c r="DV155" s="33">
        <f t="shared" si="130"/>
        <v>0</v>
      </c>
      <c r="DW155" s="33">
        <f t="shared" si="130"/>
        <v>0</v>
      </c>
      <c r="DX155" s="33">
        <f t="shared" si="130"/>
        <v>0</v>
      </c>
      <c r="DY155" s="33">
        <f t="shared" si="130"/>
        <v>0</v>
      </c>
      <c r="DZ155" s="33">
        <f t="shared" si="130"/>
        <v>0</v>
      </c>
      <c r="EA155" s="33">
        <f t="shared" si="130"/>
        <v>0</v>
      </c>
      <c r="EB155" s="33">
        <f t="shared" si="130"/>
        <v>0</v>
      </c>
      <c r="EC155" s="33">
        <f t="shared" si="130"/>
        <v>0</v>
      </c>
    </row>
    <row r="156" spans="1:133" ht="15.95" customHeight="1" x14ac:dyDescent="0.25">
      <c r="A156" s="5">
        <f t="shared" si="101"/>
        <v>61</v>
      </c>
      <c r="B156" s="211"/>
      <c r="C156" s="212"/>
      <c r="D156" s="32"/>
      <c r="E156" s="32"/>
      <c r="F156" s="3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33">
        <f t="shared" si="102"/>
        <v>0</v>
      </c>
      <c r="BZ156" s="33">
        <f t="shared" si="103"/>
        <v>0</v>
      </c>
      <c r="CA156" s="33">
        <f t="shared" si="104"/>
        <v>0</v>
      </c>
      <c r="CB156" s="33">
        <f t="shared" si="105"/>
        <v>0</v>
      </c>
      <c r="CC156" s="33">
        <f t="shared" si="106"/>
        <v>0</v>
      </c>
      <c r="CD156" s="33">
        <f t="shared" si="107"/>
        <v>0</v>
      </c>
      <c r="CE156" s="33">
        <f t="shared" si="108"/>
        <v>0</v>
      </c>
      <c r="CF156" s="33">
        <f t="shared" si="109"/>
        <v>0</v>
      </c>
      <c r="CG156" s="33">
        <f t="shared" si="110"/>
        <v>0</v>
      </c>
      <c r="CH156" s="33">
        <f t="shared" si="111"/>
        <v>0</v>
      </c>
      <c r="CI156" s="33">
        <f t="shared" si="112"/>
        <v>0</v>
      </c>
      <c r="CJ156" s="33">
        <f t="shared" si="113"/>
        <v>0</v>
      </c>
      <c r="CK156" s="33">
        <f t="shared" si="114"/>
        <v>0</v>
      </c>
      <c r="CL156" s="33">
        <f t="shared" si="115"/>
        <v>0</v>
      </c>
      <c r="CM156" s="33">
        <f t="shared" si="116"/>
        <v>0</v>
      </c>
      <c r="CN156" s="33">
        <f t="shared" si="117"/>
        <v>0</v>
      </c>
      <c r="CO156" s="33">
        <f t="shared" si="118"/>
        <v>0</v>
      </c>
      <c r="CP156" s="33">
        <f t="shared" si="119"/>
        <v>0</v>
      </c>
      <c r="CQ156" s="33">
        <f t="shared" si="120"/>
        <v>0</v>
      </c>
      <c r="CR156" s="33">
        <f t="shared" si="121"/>
        <v>0</v>
      </c>
      <c r="CS156" s="33">
        <f t="shared" si="122"/>
        <v>0</v>
      </c>
      <c r="CT156" s="33">
        <f t="shared" si="123"/>
        <v>0</v>
      </c>
      <c r="CU156" s="33">
        <f t="shared" si="124"/>
        <v>0</v>
      </c>
      <c r="CV156" s="33">
        <f t="shared" si="125"/>
        <v>0</v>
      </c>
      <c r="CW156" s="33">
        <f t="shared" si="126"/>
        <v>0</v>
      </c>
      <c r="CX156" s="33">
        <f t="shared" si="127"/>
        <v>0</v>
      </c>
      <c r="CY156" s="33"/>
      <c r="CZ156" s="33">
        <f t="shared" si="128"/>
        <v>0</v>
      </c>
      <c r="DA156" s="33">
        <f t="shared" si="129"/>
        <v>0</v>
      </c>
      <c r="DB156" s="33">
        <f t="shared" si="129"/>
        <v>0</v>
      </c>
      <c r="DC156" s="33">
        <f t="shared" si="129"/>
        <v>0</v>
      </c>
      <c r="DD156" s="33">
        <f t="shared" si="129"/>
        <v>0</v>
      </c>
      <c r="DE156" s="33">
        <f t="shared" si="129"/>
        <v>0</v>
      </c>
      <c r="DF156" s="33">
        <f t="shared" si="129"/>
        <v>0</v>
      </c>
      <c r="DG156" s="33">
        <f t="shared" si="129"/>
        <v>0</v>
      </c>
      <c r="DH156" s="33">
        <f t="shared" si="129"/>
        <v>0</v>
      </c>
      <c r="DI156" s="33">
        <f t="shared" si="129"/>
        <v>0</v>
      </c>
      <c r="DJ156" s="33">
        <f t="shared" si="129"/>
        <v>0</v>
      </c>
      <c r="DK156" s="33">
        <f t="shared" si="129"/>
        <v>0</v>
      </c>
      <c r="DL156" s="33">
        <f t="shared" si="129"/>
        <v>0</v>
      </c>
      <c r="DM156" s="33">
        <f t="shared" si="129"/>
        <v>0</v>
      </c>
      <c r="DN156" s="33">
        <f t="shared" si="129"/>
        <v>0</v>
      </c>
      <c r="DO156" s="33">
        <f t="shared" si="129"/>
        <v>0</v>
      </c>
      <c r="DP156" s="33">
        <f t="shared" si="129"/>
        <v>0</v>
      </c>
      <c r="DQ156" s="33">
        <f t="shared" si="130"/>
        <v>0</v>
      </c>
      <c r="DR156" s="33">
        <f t="shared" si="130"/>
        <v>0</v>
      </c>
      <c r="DS156" s="33">
        <f t="shared" si="130"/>
        <v>0</v>
      </c>
      <c r="DT156" s="33">
        <f t="shared" si="130"/>
        <v>0</v>
      </c>
      <c r="DU156" s="33">
        <f t="shared" si="130"/>
        <v>0</v>
      </c>
      <c r="DV156" s="33">
        <f t="shared" si="130"/>
        <v>0</v>
      </c>
      <c r="DW156" s="33">
        <f t="shared" si="130"/>
        <v>0</v>
      </c>
      <c r="DX156" s="33">
        <f t="shared" si="130"/>
        <v>0</v>
      </c>
      <c r="DY156" s="33">
        <f t="shared" si="130"/>
        <v>0</v>
      </c>
      <c r="DZ156" s="33">
        <f t="shared" si="130"/>
        <v>0</v>
      </c>
      <c r="EA156" s="33">
        <f t="shared" si="130"/>
        <v>0</v>
      </c>
      <c r="EB156" s="33">
        <f t="shared" si="130"/>
        <v>0</v>
      </c>
      <c r="EC156" s="33">
        <f t="shared" si="130"/>
        <v>0</v>
      </c>
    </row>
    <row r="157" spans="1:133" ht="15.95" customHeight="1" x14ac:dyDescent="0.25">
      <c r="A157" s="5">
        <f t="shared" si="101"/>
        <v>62</v>
      </c>
      <c r="B157" s="211"/>
      <c r="C157" s="212"/>
      <c r="D157" s="32"/>
      <c r="E157" s="32"/>
      <c r="F157" s="3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33">
        <f t="shared" si="102"/>
        <v>0</v>
      </c>
      <c r="BZ157" s="33">
        <f t="shared" si="103"/>
        <v>0</v>
      </c>
      <c r="CA157" s="33">
        <f t="shared" si="104"/>
        <v>0</v>
      </c>
      <c r="CB157" s="33">
        <f t="shared" si="105"/>
        <v>0</v>
      </c>
      <c r="CC157" s="33">
        <f t="shared" si="106"/>
        <v>0</v>
      </c>
      <c r="CD157" s="33">
        <f t="shared" si="107"/>
        <v>0</v>
      </c>
      <c r="CE157" s="33">
        <f t="shared" si="108"/>
        <v>0</v>
      </c>
      <c r="CF157" s="33">
        <f t="shared" si="109"/>
        <v>0</v>
      </c>
      <c r="CG157" s="33">
        <f t="shared" si="110"/>
        <v>0</v>
      </c>
      <c r="CH157" s="33">
        <f t="shared" si="111"/>
        <v>0</v>
      </c>
      <c r="CI157" s="33">
        <f t="shared" si="112"/>
        <v>0</v>
      </c>
      <c r="CJ157" s="33">
        <f t="shared" si="113"/>
        <v>0</v>
      </c>
      <c r="CK157" s="33">
        <f t="shared" si="114"/>
        <v>0</v>
      </c>
      <c r="CL157" s="33">
        <f t="shared" si="115"/>
        <v>0</v>
      </c>
      <c r="CM157" s="33">
        <f t="shared" si="116"/>
        <v>0</v>
      </c>
      <c r="CN157" s="33">
        <f t="shared" si="117"/>
        <v>0</v>
      </c>
      <c r="CO157" s="33">
        <f t="shared" si="118"/>
        <v>0</v>
      </c>
      <c r="CP157" s="33">
        <f t="shared" si="119"/>
        <v>0</v>
      </c>
      <c r="CQ157" s="33">
        <f t="shared" si="120"/>
        <v>0</v>
      </c>
      <c r="CR157" s="33">
        <f t="shared" si="121"/>
        <v>0</v>
      </c>
      <c r="CS157" s="33">
        <f t="shared" si="122"/>
        <v>0</v>
      </c>
      <c r="CT157" s="33">
        <f t="shared" si="123"/>
        <v>0</v>
      </c>
      <c r="CU157" s="33">
        <f t="shared" si="124"/>
        <v>0</v>
      </c>
      <c r="CV157" s="33">
        <f t="shared" si="125"/>
        <v>0</v>
      </c>
      <c r="CW157" s="33">
        <f t="shared" si="126"/>
        <v>0</v>
      </c>
      <c r="CX157" s="33">
        <f t="shared" si="127"/>
        <v>0</v>
      </c>
      <c r="CY157" s="33"/>
      <c r="CZ157" s="33">
        <f t="shared" si="128"/>
        <v>0</v>
      </c>
      <c r="DA157" s="33">
        <f t="shared" si="129"/>
        <v>0</v>
      </c>
      <c r="DB157" s="33">
        <f t="shared" si="129"/>
        <v>0</v>
      </c>
      <c r="DC157" s="33">
        <f t="shared" si="129"/>
        <v>0</v>
      </c>
      <c r="DD157" s="33">
        <f t="shared" si="129"/>
        <v>0</v>
      </c>
      <c r="DE157" s="33">
        <f t="shared" si="129"/>
        <v>0</v>
      </c>
      <c r="DF157" s="33">
        <f t="shared" si="129"/>
        <v>0</v>
      </c>
      <c r="DG157" s="33">
        <f t="shared" si="129"/>
        <v>0</v>
      </c>
      <c r="DH157" s="33">
        <f t="shared" si="129"/>
        <v>0</v>
      </c>
      <c r="DI157" s="33">
        <f t="shared" si="129"/>
        <v>0</v>
      </c>
      <c r="DJ157" s="33">
        <f t="shared" si="129"/>
        <v>0</v>
      </c>
      <c r="DK157" s="33">
        <f t="shared" si="129"/>
        <v>0</v>
      </c>
      <c r="DL157" s="33">
        <f t="shared" si="129"/>
        <v>0</v>
      </c>
      <c r="DM157" s="33">
        <f t="shared" si="129"/>
        <v>0</v>
      </c>
      <c r="DN157" s="33">
        <f t="shared" si="129"/>
        <v>0</v>
      </c>
      <c r="DO157" s="33">
        <f t="shared" si="129"/>
        <v>0</v>
      </c>
      <c r="DP157" s="33">
        <f t="shared" si="129"/>
        <v>0</v>
      </c>
      <c r="DQ157" s="33">
        <f t="shared" si="130"/>
        <v>0</v>
      </c>
      <c r="DR157" s="33">
        <f t="shared" si="130"/>
        <v>0</v>
      </c>
      <c r="DS157" s="33">
        <f t="shared" si="130"/>
        <v>0</v>
      </c>
      <c r="DT157" s="33">
        <f t="shared" si="130"/>
        <v>0</v>
      </c>
      <c r="DU157" s="33">
        <f t="shared" si="130"/>
        <v>0</v>
      </c>
      <c r="DV157" s="33">
        <f t="shared" si="130"/>
        <v>0</v>
      </c>
      <c r="DW157" s="33">
        <f t="shared" si="130"/>
        <v>0</v>
      </c>
      <c r="DX157" s="33">
        <f t="shared" si="130"/>
        <v>0</v>
      </c>
      <c r="DY157" s="33">
        <f t="shared" si="130"/>
        <v>0</v>
      </c>
      <c r="DZ157" s="33">
        <f t="shared" si="130"/>
        <v>0</v>
      </c>
      <c r="EA157" s="33">
        <f t="shared" si="130"/>
        <v>0</v>
      </c>
      <c r="EB157" s="33">
        <f t="shared" si="130"/>
        <v>0</v>
      </c>
      <c r="EC157" s="33">
        <f t="shared" si="130"/>
        <v>0</v>
      </c>
    </row>
    <row r="158" spans="1:133" ht="15.95" customHeight="1" x14ac:dyDescent="0.25">
      <c r="A158" s="5">
        <f t="shared" si="101"/>
        <v>63</v>
      </c>
      <c r="B158" s="211"/>
      <c r="C158" s="212"/>
      <c r="D158" s="32"/>
      <c r="E158" s="32"/>
      <c r="F158" s="3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33">
        <f t="shared" si="102"/>
        <v>0</v>
      </c>
      <c r="BZ158" s="33">
        <f t="shared" si="103"/>
        <v>0</v>
      </c>
      <c r="CA158" s="33">
        <f t="shared" si="104"/>
        <v>0</v>
      </c>
      <c r="CB158" s="33">
        <f t="shared" si="105"/>
        <v>0</v>
      </c>
      <c r="CC158" s="33">
        <f t="shared" si="106"/>
        <v>0</v>
      </c>
      <c r="CD158" s="33">
        <f t="shared" si="107"/>
        <v>0</v>
      </c>
      <c r="CE158" s="33">
        <f t="shared" si="108"/>
        <v>0</v>
      </c>
      <c r="CF158" s="33">
        <f t="shared" si="109"/>
        <v>0</v>
      </c>
      <c r="CG158" s="33">
        <f t="shared" si="110"/>
        <v>0</v>
      </c>
      <c r="CH158" s="33">
        <f t="shared" si="111"/>
        <v>0</v>
      </c>
      <c r="CI158" s="33">
        <f t="shared" si="112"/>
        <v>0</v>
      </c>
      <c r="CJ158" s="33">
        <f t="shared" si="113"/>
        <v>0</v>
      </c>
      <c r="CK158" s="33">
        <f t="shared" si="114"/>
        <v>0</v>
      </c>
      <c r="CL158" s="33">
        <f t="shared" si="115"/>
        <v>0</v>
      </c>
      <c r="CM158" s="33">
        <f t="shared" si="116"/>
        <v>0</v>
      </c>
      <c r="CN158" s="33">
        <f t="shared" si="117"/>
        <v>0</v>
      </c>
      <c r="CO158" s="33">
        <f t="shared" si="118"/>
        <v>0</v>
      </c>
      <c r="CP158" s="33">
        <f t="shared" si="119"/>
        <v>0</v>
      </c>
      <c r="CQ158" s="33">
        <f t="shared" si="120"/>
        <v>0</v>
      </c>
      <c r="CR158" s="33">
        <f t="shared" si="121"/>
        <v>0</v>
      </c>
      <c r="CS158" s="33">
        <f t="shared" si="122"/>
        <v>0</v>
      </c>
      <c r="CT158" s="33">
        <f t="shared" si="123"/>
        <v>0</v>
      </c>
      <c r="CU158" s="33">
        <f t="shared" si="124"/>
        <v>0</v>
      </c>
      <c r="CV158" s="33">
        <f t="shared" si="125"/>
        <v>0</v>
      </c>
      <c r="CW158" s="33">
        <f t="shared" si="126"/>
        <v>0</v>
      </c>
      <c r="CX158" s="33">
        <f t="shared" si="127"/>
        <v>0</v>
      </c>
      <c r="CY158" s="33"/>
      <c r="CZ158" s="33">
        <f t="shared" si="128"/>
        <v>0</v>
      </c>
      <c r="DA158" s="33">
        <f t="shared" si="129"/>
        <v>0</v>
      </c>
      <c r="DB158" s="33">
        <f t="shared" si="129"/>
        <v>0</v>
      </c>
      <c r="DC158" s="33">
        <f t="shared" si="129"/>
        <v>0</v>
      </c>
      <c r="DD158" s="33">
        <f t="shared" si="129"/>
        <v>0</v>
      </c>
      <c r="DE158" s="33">
        <f t="shared" si="129"/>
        <v>0</v>
      </c>
      <c r="DF158" s="33">
        <f t="shared" si="129"/>
        <v>0</v>
      </c>
      <c r="DG158" s="33">
        <f t="shared" si="129"/>
        <v>0</v>
      </c>
      <c r="DH158" s="33">
        <f t="shared" si="129"/>
        <v>0</v>
      </c>
      <c r="DI158" s="33">
        <f t="shared" si="129"/>
        <v>0</v>
      </c>
      <c r="DJ158" s="33">
        <f t="shared" si="129"/>
        <v>0</v>
      </c>
      <c r="DK158" s="33">
        <f t="shared" si="129"/>
        <v>0</v>
      </c>
      <c r="DL158" s="33">
        <f t="shared" si="129"/>
        <v>0</v>
      </c>
      <c r="DM158" s="33">
        <f t="shared" si="129"/>
        <v>0</v>
      </c>
      <c r="DN158" s="33">
        <f t="shared" si="129"/>
        <v>0</v>
      </c>
      <c r="DO158" s="33">
        <f t="shared" si="129"/>
        <v>0</v>
      </c>
      <c r="DP158" s="33">
        <f t="shared" si="129"/>
        <v>0</v>
      </c>
      <c r="DQ158" s="33">
        <f t="shared" si="130"/>
        <v>0</v>
      </c>
      <c r="DR158" s="33">
        <f t="shared" si="130"/>
        <v>0</v>
      </c>
      <c r="DS158" s="33">
        <f t="shared" si="130"/>
        <v>0</v>
      </c>
      <c r="DT158" s="33">
        <f t="shared" si="130"/>
        <v>0</v>
      </c>
      <c r="DU158" s="33">
        <f t="shared" si="130"/>
        <v>0</v>
      </c>
      <c r="DV158" s="33">
        <f t="shared" si="130"/>
        <v>0</v>
      </c>
      <c r="DW158" s="33">
        <f t="shared" si="130"/>
        <v>0</v>
      </c>
      <c r="DX158" s="33">
        <f t="shared" si="130"/>
        <v>0</v>
      </c>
      <c r="DY158" s="33">
        <f t="shared" si="130"/>
        <v>0</v>
      </c>
      <c r="DZ158" s="33">
        <f t="shared" si="130"/>
        <v>0</v>
      </c>
      <c r="EA158" s="33">
        <f t="shared" si="130"/>
        <v>0</v>
      </c>
      <c r="EB158" s="33">
        <f t="shared" si="130"/>
        <v>0</v>
      </c>
      <c r="EC158" s="33">
        <f t="shared" si="130"/>
        <v>0</v>
      </c>
    </row>
    <row r="159" spans="1:133" ht="15.95" customHeight="1" x14ac:dyDescent="0.25">
      <c r="A159" s="5">
        <f t="shared" si="101"/>
        <v>64</v>
      </c>
      <c r="B159" s="211"/>
      <c r="C159" s="212"/>
      <c r="D159" s="32"/>
      <c r="E159" s="32"/>
      <c r="F159" s="3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33">
        <f t="shared" si="102"/>
        <v>0</v>
      </c>
      <c r="BZ159" s="33">
        <f t="shared" si="103"/>
        <v>0</v>
      </c>
      <c r="CA159" s="33">
        <f t="shared" si="104"/>
        <v>0</v>
      </c>
      <c r="CB159" s="33">
        <f t="shared" si="105"/>
        <v>0</v>
      </c>
      <c r="CC159" s="33">
        <f t="shared" si="106"/>
        <v>0</v>
      </c>
      <c r="CD159" s="33">
        <f t="shared" si="107"/>
        <v>0</v>
      </c>
      <c r="CE159" s="33">
        <f t="shared" si="108"/>
        <v>0</v>
      </c>
      <c r="CF159" s="33">
        <f t="shared" si="109"/>
        <v>0</v>
      </c>
      <c r="CG159" s="33">
        <f t="shared" si="110"/>
        <v>0</v>
      </c>
      <c r="CH159" s="33">
        <f t="shared" si="111"/>
        <v>0</v>
      </c>
      <c r="CI159" s="33">
        <f t="shared" si="112"/>
        <v>0</v>
      </c>
      <c r="CJ159" s="33">
        <f t="shared" si="113"/>
        <v>0</v>
      </c>
      <c r="CK159" s="33">
        <f t="shared" si="114"/>
        <v>0</v>
      </c>
      <c r="CL159" s="33">
        <f t="shared" si="115"/>
        <v>0</v>
      </c>
      <c r="CM159" s="33">
        <f t="shared" si="116"/>
        <v>0</v>
      </c>
      <c r="CN159" s="33">
        <f t="shared" si="117"/>
        <v>0</v>
      </c>
      <c r="CO159" s="33">
        <f t="shared" si="118"/>
        <v>0</v>
      </c>
      <c r="CP159" s="33">
        <f t="shared" si="119"/>
        <v>0</v>
      </c>
      <c r="CQ159" s="33">
        <f t="shared" si="120"/>
        <v>0</v>
      </c>
      <c r="CR159" s="33">
        <f t="shared" si="121"/>
        <v>0</v>
      </c>
      <c r="CS159" s="33">
        <f t="shared" si="122"/>
        <v>0</v>
      </c>
      <c r="CT159" s="33">
        <f t="shared" si="123"/>
        <v>0</v>
      </c>
      <c r="CU159" s="33">
        <f t="shared" si="124"/>
        <v>0</v>
      </c>
      <c r="CV159" s="33">
        <f t="shared" si="125"/>
        <v>0</v>
      </c>
      <c r="CW159" s="33">
        <f t="shared" si="126"/>
        <v>0</v>
      </c>
      <c r="CX159" s="33">
        <f t="shared" si="127"/>
        <v>0</v>
      </c>
      <c r="CY159" s="33"/>
      <c r="CZ159" s="33">
        <f t="shared" si="128"/>
        <v>0</v>
      </c>
      <c r="DA159" s="33">
        <f t="shared" si="129"/>
        <v>0</v>
      </c>
      <c r="DB159" s="33">
        <f t="shared" si="129"/>
        <v>0</v>
      </c>
      <c r="DC159" s="33">
        <f t="shared" si="129"/>
        <v>0</v>
      </c>
      <c r="DD159" s="33">
        <f t="shared" si="129"/>
        <v>0</v>
      </c>
      <c r="DE159" s="33">
        <f t="shared" si="129"/>
        <v>0</v>
      </c>
      <c r="DF159" s="33">
        <f t="shared" si="129"/>
        <v>0</v>
      </c>
      <c r="DG159" s="33">
        <f t="shared" si="129"/>
        <v>0</v>
      </c>
      <c r="DH159" s="33">
        <f t="shared" si="129"/>
        <v>0</v>
      </c>
      <c r="DI159" s="33">
        <f t="shared" si="129"/>
        <v>0</v>
      </c>
      <c r="DJ159" s="33">
        <f t="shared" si="129"/>
        <v>0</v>
      </c>
      <c r="DK159" s="33">
        <f t="shared" si="129"/>
        <v>0</v>
      </c>
      <c r="DL159" s="33">
        <f t="shared" si="129"/>
        <v>0</v>
      </c>
      <c r="DM159" s="33">
        <f t="shared" si="129"/>
        <v>0</v>
      </c>
      <c r="DN159" s="33">
        <f t="shared" si="129"/>
        <v>0</v>
      </c>
      <c r="DO159" s="33">
        <f t="shared" si="129"/>
        <v>0</v>
      </c>
      <c r="DP159" s="33">
        <f t="shared" ref="DG159:DV176" si="131">+BC159</f>
        <v>0</v>
      </c>
      <c r="DQ159" s="33">
        <f t="shared" si="131"/>
        <v>0</v>
      </c>
      <c r="DR159" s="33">
        <f t="shared" si="131"/>
        <v>0</v>
      </c>
      <c r="DS159" s="33">
        <f t="shared" si="131"/>
        <v>0</v>
      </c>
      <c r="DT159" s="33">
        <f t="shared" si="130"/>
        <v>0</v>
      </c>
      <c r="DU159" s="33">
        <f t="shared" si="130"/>
        <v>0</v>
      </c>
      <c r="DV159" s="33">
        <f t="shared" si="130"/>
        <v>0</v>
      </c>
      <c r="DW159" s="33">
        <f t="shared" si="130"/>
        <v>0</v>
      </c>
      <c r="DX159" s="33">
        <f t="shared" si="130"/>
        <v>0</v>
      </c>
      <c r="DY159" s="33">
        <f t="shared" si="130"/>
        <v>0</v>
      </c>
      <c r="DZ159" s="33">
        <f t="shared" si="130"/>
        <v>0</v>
      </c>
      <c r="EA159" s="33">
        <f t="shared" si="130"/>
        <v>0</v>
      </c>
      <c r="EB159" s="33">
        <f t="shared" si="130"/>
        <v>0</v>
      </c>
      <c r="EC159" s="33">
        <f t="shared" si="130"/>
        <v>0</v>
      </c>
    </row>
    <row r="160" spans="1:133" ht="15.95" customHeight="1" x14ac:dyDescent="0.25">
      <c r="A160" s="5">
        <f t="shared" si="101"/>
        <v>65</v>
      </c>
      <c r="B160" s="211"/>
      <c r="C160" s="212"/>
      <c r="D160" s="32"/>
      <c r="E160" s="32"/>
      <c r="F160" s="3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33">
        <f t="shared" ref="BY160:BY176" si="132">+L160</f>
        <v>0</v>
      </c>
      <c r="BZ160" s="33">
        <f t="shared" ref="BZ160:BZ176" si="133">+M160</f>
        <v>0</v>
      </c>
      <c r="CA160" s="33">
        <f t="shared" ref="CA160:CA176" si="134">+N160</f>
        <v>0</v>
      </c>
      <c r="CB160" s="33">
        <f t="shared" ref="CB160:CB176" si="135">+O160</f>
        <v>0</v>
      </c>
      <c r="CC160" s="33">
        <f t="shared" ref="CC160:CC176" si="136">+P160</f>
        <v>0</v>
      </c>
      <c r="CD160" s="33">
        <f t="shared" ref="CD160:CD176" si="137">+Q160</f>
        <v>0</v>
      </c>
      <c r="CE160" s="33">
        <f t="shared" ref="CE160:CE176" si="138">+R160</f>
        <v>0</v>
      </c>
      <c r="CF160" s="33">
        <f t="shared" ref="CF160:CF176" si="139">+S160</f>
        <v>0</v>
      </c>
      <c r="CG160" s="33">
        <f t="shared" ref="CG160:CG176" si="140">+T160</f>
        <v>0</v>
      </c>
      <c r="CH160" s="33">
        <f t="shared" ref="CH160:CH176" si="141">+U160</f>
        <v>0</v>
      </c>
      <c r="CI160" s="33">
        <f t="shared" ref="CI160:CI176" si="142">+V160</f>
        <v>0</v>
      </c>
      <c r="CJ160" s="33">
        <f t="shared" ref="CJ160:CJ176" si="143">+W160</f>
        <v>0</v>
      </c>
      <c r="CK160" s="33">
        <f t="shared" ref="CK160:CK176" si="144">+X160</f>
        <v>0</v>
      </c>
      <c r="CL160" s="33">
        <f t="shared" ref="CL160:CL176" si="145">+Y160</f>
        <v>0</v>
      </c>
      <c r="CM160" s="33">
        <f t="shared" ref="CM160:CM176" si="146">+Z160</f>
        <v>0</v>
      </c>
      <c r="CN160" s="33">
        <f t="shared" ref="CN160:CN176" si="147">+AA160</f>
        <v>0</v>
      </c>
      <c r="CO160" s="33">
        <f t="shared" ref="CO160:CO176" si="148">+AB160</f>
        <v>0</v>
      </c>
      <c r="CP160" s="33">
        <f t="shared" ref="CP160:CP176" si="149">+AC160</f>
        <v>0</v>
      </c>
      <c r="CQ160" s="33">
        <f t="shared" ref="CQ160:CQ176" si="150">+AD160</f>
        <v>0</v>
      </c>
      <c r="CR160" s="33">
        <f t="shared" ref="CR160:CR176" si="151">+AE160</f>
        <v>0</v>
      </c>
      <c r="CS160" s="33">
        <f t="shared" ref="CS160:CS176" si="152">+AF160</f>
        <v>0</v>
      </c>
      <c r="CT160" s="33">
        <f t="shared" ref="CT160:CT176" si="153">+AG160</f>
        <v>0</v>
      </c>
      <c r="CU160" s="33">
        <f t="shared" ref="CU160:CU176" si="154">+AH160</f>
        <v>0</v>
      </c>
      <c r="CV160" s="33">
        <f t="shared" ref="CV160:CV176" si="155">+AI160</f>
        <v>0</v>
      </c>
      <c r="CW160" s="33">
        <f t="shared" ref="CW160:CW176" si="156">+AJ160</f>
        <v>0</v>
      </c>
      <c r="CX160" s="33">
        <f t="shared" ref="CX160:CX176" si="157">+AK160</f>
        <v>0</v>
      </c>
      <c r="CY160" s="33"/>
      <c r="CZ160" s="33">
        <f t="shared" ref="CZ160:CZ176" si="158">+AM160</f>
        <v>0</v>
      </c>
      <c r="DA160" s="33">
        <f t="shared" ref="DA160:DI176" si="159">+AN160</f>
        <v>0</v>
      </c>
      <c r="DB160" s="33">
        <f t="shared" si="159"/>
        <v>0</v>
      </c>
      <c r="DC160" s="33">
        <f t="shared" si="159"/>
        <v>0</v>
      </c>
      <c r="DD160" s="33">
        <f t="shared" si="159"/>
        <v>0</v>
      </c>
      <c r="DE160" s="33">
        <f t="shared" si="159"/>
        <v>0</v>
      </c>
      <c r="DF160" s="33">
        <f t="shared" si="159"/>
        <v>0</v>
      </c>
      <c r="DG160" s="33">
        <f t="shared" si="131"/>
        <v>0</v>
      </c>
      <c r="DH160" s="33">
        <f t="shared" si="131"/>
        <v>0</v>
      </c>
      <c r="DI160" s="33">
        <f t="shared" si="131"/>
        <v>0</v>
      </c>
      <c r="DJ160" s="33">
        <f t="shared" si="131"/>
        <v>0</v>
      </c>
      <c r="DK160" s="33">
        <f t="shared" si="131"/>
        <v>0</v>
      </c>
      <c r="DL160" s="33">
        <f t="shared" si="131"/>
        <v>0</v>
      </c>
      <c r="DM160" s="33">
        <f t="shared" si="131"/>
        <v>0</v>
      </c>
      <c r="DN160" s="33">
        <f t="shared" si="131"/>
        <v>0</v>
      </c>
      <c r="DO160" s="33">
        <f t="shared" si="131"/>
        <v>0</v>
      </c>
      <c r="DP160" s="33">
        <f t="shared" si="131"/>
        <v>0</v>
      </c>
      <c r="DQ160" s="33">
        <f t="shared" si="131"/>
        <v>0</v>
      </c>
      <c r="DR160" s="33">
        <f t="shared" si="131"/>
        <v>0</v>
      </c>
      <c r="DS160" s="33">
        <f t="shared" si="131"/>
        <v>0</v>
      </c>
      <c r="DT160" s="33">
        <f t="shared" si="130"/>
        <v>0</v>
      </c>
      <c r="DU160" s="33">
        <f t="shared" si="130"/>
        <v>0</v>
      </c>
      <c r="DV160" s="33">
        <f t="shared" si="130"/>
        <v>0</v>
      </c>
      <c r="DW160" s="33">
        <f t="shared" si="130"/>
        <v>0</v>
      </c>
      <c r="DX160" s="33">
        <f t="shared" si="130"/>
        <v>0</v>
      </c>
      <c r="DY160" s="33">
        <f t="shared" si="130"/>
        <v>0</v>
      </c>
      <c r="DZ160" s="33">
        <f t="shared" si="130"/>
        <v>0</v>
      </c>
      <c r="EA160" s="33">
        <f t="shared" si="130"/>
        <v>0</v>
      </c>
      <c r="EB160" s="33">
        <f t="shared" si="130"/>
        <v>0</v>
      </c>
      <c r="EC160" s="33">
        <f t="shared" si="130"/>
        <v>0</v>
      </c>
    </row>
    <row r="161" spans="1:133" ht="15.95" customHeight="1" x14ac:dyDescent="0.25">
      <c r="A161" s="5">
        <f t="shared" si="101"/>
        <v>66</v>
      </c>
      <c r="B161" s="211"/>
      <c r="C161" s="212"/>
      <c r="D161" s="32"/>
      <c r="E161" s="32"/>
      <c r="F161" s="3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33">
        <f t="shared" si="132"/>
        <v>0</v>
      </c>
      <c r="BZ161" s="33">
        <f t="shared" si="133"/>
        <v>0</v>
      </c>
      <c r="CA161" s="33">
        <f t="shared" si="134"/>
        <v>0</v>
      </c>
      <c r="CB161" s="33">
        <f t="shared" si="135"/>
        <v>0</v>
      </c>
      <c r="CC161" s="33">
        <f t="shared" si="136"/>
        <v>0</v>
      </c>
      <c r="CD161" s="33">
        <f t="shared" si="137"/>
        <v>0</v>
      </c>
      <c r="CE161" s="33">
        <f t="shared" si="138"/>
        <v>0</v>
      </c>
      <c r="CF161" s="33">
        <f t="shared" si="139"/>
        <v>0</v>
      </c>
      <c r="CG161" s="33">
        <f t="shared" si="140"/>
        <v>0</v>
      </c>
      <c r="CH161" s="33">
        <f t="shared" si="141"/>
        <v>0</v>
      </c>
      <c r="CI161" s="33">
        <f t="shared" si="142"/>
        <v>0</v>
      </c>
      <c r="CJ161" s="33">
        <f t="shared" si="143"/>
        <v>0</v>
      </c>
      <c r="CK161" s="33">
        <f t="shared" si="144"/>
        <v>0</v>
      </c>
      <c r="CL161" s="33">
        <f t="shared" si="145"/>
        <v>0</v>
      </c>
      <c r="CM161" s="33">
        <f t="shared" si="146"/>
        <v>0</v>
      </c>
      <c r="CN161" s="33">
        <f t="shared" si="147"/>
        <v>0</v>
      </c>
      <c r="CO161" s="33">
        <f t="shared" si="148"/>
        <v>0</v>
      </c>
      <c r="CP161" s="33">
        <f t="shared" si="149"/>
        <v>0</v>
      </c>
      <c r="CQ161" s="33">
        <f t="shared" si="150"/>
        <v>0</v>
      </c>
      <c r="CR161" s="33">
        <f t="shared" si="151"/>
        <v>0</v>
      </c>
      <c r="CS161" s="33">
        <f t="shared" si="152"/>
        <v>0</v>
      </c>
      <c r="CT161" s="33">
        <f t="shared" si="153"/>
        <v>0</v>
      </c>
      <c r="CU161" s="33">
        <f t="shared" si="154"/>
        <v>0</v>
      </c>
      <c r="CV161" s="33">
        <f t="shared" si="155"/>
        <v>0</v>
      </c>
      <c r="CW161" s="33">
        <f t="shared" si="156"/>
        <v>0</v>
      </c>
      <c r="CX161" s="33">
        <f t="shared" si="157"/>
        <v>0</v>
      </c>
      <c r="CY161" s="33"/>
      <c r="CZ161" s="33">
        <f t="shared" si="158"/>
        <v>0</v>
      </c>
      <c r="DA161" s="33">
        <f t="shared" si="159"/>
        <v>0</v>
      </c>
      <c r="DB161" s="33">
        <f t="shared" si="159"/>
        <v>0</v>
      </c>
      <c r="DC161" s="33">
        <f t="shared" si="159"/>
        <v>0</v>
      </c>
      <c r="DD161" s="33">
        <f t="shared" si="159"/>
        <v>0</v>
      </c>
      <c r="DE161" s="33">
        <f t="shared" si="159"/>
        <v>0</v>
      </c>
      <c r="DF161" s="33">
        <f t="shared" si="159"/>
        <v>0</v>
      </c>
      <c r="DG161" s="33">
        <f t="shared" si="131"/>
        <v>0</v>
      </c>
      <c r="DH161" s="33">
        <f t="shared" si="131"/>
        <v>0</v>
      </c>
      <c r="DI161" s="33">
        <f t="shared" si="131"/>
        <v>0</v>
      </c>
      <c r="DJ161" s="33">
        <f t="shared" si="131"/>
        <v>0</v>
      </c>
      <c r="DK161" s="33">
        <f t="shared" si="131"/>
        <v>0</v>
      </c>
      <c r="DL161" s="33">
        <f t="shared" si="131"/>
        <v>0</v>
      </c>
      <c r="DM161" s="33">
        <f t="shared" si="131"/>
        <v>0</v>
      </c>
      <c r="DN161" s="33">
        <f t="shared" si="131"/>
        <v>0</v>
      </c>
      <c r="DO161" s="33">
        <f t="shared" si="131"/>
        <v>0</v>
      </c>
      <c r="DP161" s="33">
        <f t="shared" si="131"/>
        <v>0</v>
      </c>
      <c r="DQ161" s="33">
        <f t="shared" si="131"/>
        <v>0</v>
      </c>
      <c r="DR161" s="33">
        <f t="shared" si="131"/>
        <v>0</v>
      </c>
      <c r="DS161" s="33">
        <f t="shared" si="131"/>
        <v>0</v>
      </c>
      <c r="DT161" s="33">
        <f t="shared" si="130"/>
        <v>0</v>
      </c>
      <c r="DU161" s="33">
        <f t="shared" si="130"/>
        <v>0</v>
      </c>
      <c r="DV161" s="33">
        <f t="shared" si="130"/>
        <v>0</v>
      </c>
      <c r="DW161" s="33">
        <f t="shared" si="130"/>
        <v>0</v>
      </c>
      <c r="DX161" s="33">
        <f t="shared" si="130"/>
        <v>0</v>
      </c>
      <c r="DY161" s="33">
        <f t="shared" si="130"/>
        <v>0</v>
      </c>
      <c r="DZ161" s="33">
        <f t="shared" si="130"/>
        <v>0</v>
      </c>
      <c r="EA161" s="33">
        <f t="shared" si="130"/>
        <v>0</v>
      </c>
      <c r="EB161" s="33">
        <f t="shared" si="130"/>
        <v>0</v>
      </c>
      <c r="EC161" s="33">
        <f t="shared" si="130"/>
        <v>0</v>
      </c>
    </row>
    <row r="162" spans="1:133" ht="15.95" customHeight="1" x14ac:dyDescent="0.25">
      <c r="A162" s="5">
        <f t="shared" ref="A162:A176" si="160">+A161+1</f>
        <v>67</v>
      </c>
      <c r="B162" s="211"/>
      <c r="C162" s="212"/>
      <c r="D162" s="32"/>
      <c r="E162" s="32"/>
      <c r="F162" s="3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33">
        <f t="shared" si="132"/>
        <v>0</v>
      </c>
      <c r="BZ162" s="33">
        <f t="shared" si="133"/>
        <v>0</v>
      </c>
      <c r="CA162" s="33">
        <f t="shared" si="134"/>
        <v>0</v>
      </c>
      <c r="CB162" s="33">
        <f t="shared" si="135"/>
        <v>0</v>
      </c>
      <c r="CC162" s="33">
        <f t="shared" si="136"/>
        <v>0</v>
      </c>
      <c r="CD162" s="33">
        <f t="shared" si="137"/>
        <v>0</v>
      </c>
      <c r="CE162" s="33">
        <f t="shared" si="138"/>
        <v>0</v>
      </c>
      <c r="CF162" s="33">
        <f t="shared" si="139"/>
        <v>0</v>
      </c>
      <c r="CG162" s="33">
        <f t="shared" si="140"/>
        <v>0</v>
      </c>
      <c r="CH162" s="33">
        <f t="shared" si="141"/>
        <v>0</v>
      </c>
      <c r="CI162" s="33">
        <f t="shared" si="142"/>
        <v>0</v>
      </c>
      <c r="CJ162" s="33">
        <f t="shared" si="143"/>
        <v>0</v>
      </c>
      <c r="CK162" s="33">
        <f t="shared" si="144"/>
        <v>0</v>
      </c>
      <c r="CL162" s="33">
        <f t="shared" si="145"/>
        <v>0</v>
      </c>
      <c r="CM162" s="33">
        <f t="shared" si="146"/>
        <v>0</v>
      </c>
      <c r="CN162" s="33">
        <f t="shared" si="147"/>
        <v>0</v>
      </c>
      <c r="CO162" s="33">
        <f t="shared" si="148"/>
        <v>0</v>
      </c>
      <c r="CP162" s="33">
        <f t="shared" si="149"/>
        <v>0</v>
      </c>
      <c r="CQ162" s="33">
        <f t="shared" si="150"/>
        <v>0</v>
      </c>
      <c r="CR162" s="33">
        <f t="shared" si="151"/>
        <v>0</v>
      </c>
      <c r="CS162" s="33">
        <f t="shared" si="152"/>
        <v>0</v>
      </c>
      <c r="CT162" s="33">
        <f t="shared" si="153"/>
        <v>0</v>
      </c>
      <c r="CU162" s="33">
        <f t="shared" si="154"/>
        <v>0</v>
      </c>
      <c r="CV162" s="33">
        <f t="shared" si="155"/>
        <v>0</v>
      </c>
      <c r="CW162" s="33">
        <f t="shared" si="156"/>
        <v>0</v>
      </c>
      <c r="CX162" s="33">
        <f t="shared" si="157"/>
        <v>0</v>
      </c>
      <c r="CY162" s="33"/>
      <c r="CZ162" s="33">
        <f t="shared" si="158"/>
        <v>0</v>
      </c>
      <c r="DA162" s="33">
        <f t="shared" si="159"/>
        <v>0</v>
      </c>
      <c r="DB162" s="33">
        <f t="shared" si="159"/>
        <v>0</v>
      </c>
      <c r="DC162" s="33">
        <f t="shared" si="159"/>
        <v>0</v>
      </c>
      <c r="DD162" s="33">
        <f t="shared" si="159"/>
        <v>0</v>
      </c>
      <c r="DE162" s="33">
        <f t="shared" si="159"/>
        <v>0</v>
      </c>
      <c r="DF162" s="33">
        <f t="shared" si="159"/>
        <v>0</v>
      </c>
      <c r="DG162" s="33">
        <f t="shared" si="159"/>
        <v>0</v>
      </c>
      <c r="DH162" s="33">
        <f t="shared" si="159"/>
        <v>0</v>
      </c>
      <c r="DI162" s="33">
        <f t="shared" si="131"/>
        <v>0</v>
      </c>
      <c r="DJ162" s="33">
        <f t="shared" si="131"/>
        <v>0</v>
      </c>
      <c r="DK162" s="33">
        <f t="shared" si="131"/>
        <v>0</v>
      </c>
      <c r="DL162" s="33">
        <f t="shared" si="131"/>
        <v>0</v>
      </c>
      <c r="DM162" s="33">
        <f t="shared" si="131"/>
        <v>0</v>
      </c>
      <c r="DN162" s="33">
        <f t="shared" si="131"/>
        <v>0</v>
      </c>
      <c r="DO162" s="33">
        <f t="shared" si="131"/>
        <v>0</v>
      </c>
      <c r="DP162" s="33">
        <f t="shared" si="131"/>
        <v>0</v>
      </c>
      <c r="DQ162" s="33">
        <f t="shared" si="131"/>
        <v>0</v>
      </c>
      <c r="DR162" s="33">
        <f t="shared" si="131"/>
        <v>0</v>
      </c>
      <c r="DS162" s="33">
        <f t="shared" si="131"/>
        <v>0</v>
      </c>
      <c r="DT162" s="33">
        <f t="shared" si="131"/>
        <v>0</v>
      </c>
      <c r="DU162" s="33">
        <f t="shared" si="131"/>
        <v>0</v>
      </c>
      <c r="DV162" s="33">
        <f t="shared" si="131"/>
        <v>0</v>
      </c>
      <c r="DW162" s="33">
        <f t="shared" ref="DS162:EC176" si="161">+BJ162</f>
        <v>0</v>
      </c>
      <c r="DX162" s="33">
        <f t="shared" si="161"/>
        <v>0</v>
      </c>
      <c r="DY162" s="33">
        <f t="shared" si="161"/>
        <v>0</v>
      </c>
      <c r="DZ162" s="33">
        <f t="shared" si="161"/>
        <v>0</v>
      </c>
      <c r="EA162" s="33">
        <f t="shared" si="161"/>
        <v>0</v>
      </c>
      <c r="EB162" s="33">
        <f t="shared" si="161"/>
        <v>0</v>
      </c>
      <c r="EC162" s="33">
        <f t="shared" si="161"/>
        <v>0</v>
      </c>
    </row>
    <row r="163" spans="1:133" ht="15.95" customHeight="1" x14ac:dyDescent="0.25">
      <c r="A163" s="5">
        <f t="shared" si="160"/>
        <v>68</v>
      </c>
      <c r="B163" s="211"/>
      <c r="C163" s="212"/>
      <c r="D163" s="32"/>
      <c r="E163" s="32"/>
      <c r="F163" s="3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33">
        <f t="shared" si="132"/>
        <v>0</v>
      </c>
      <c r="BZ163" s="33">
        <f t="shared" si="133"/>
        <v>0</v>
      </c>
      <c r="CA163" s="33">
        <f t="shared" si="134"/>
        <v>0</v>
      </c>
      <c r="CB163" s="33">
        <f t="shared" si="135"/>
        <v>0</v>
      </c>
      <c r="CC163" s="33">
        <f t="shared" si="136"/>
        <v>0</v>
      </c>
      <c r="CD163" s="33">
        <f t="shared" si="137"/>
        <v>0</v>
      </c>
      <c r="CE163" s="33">
        <f t="shared" si="138"/>
        <v>0</v>
      </c>
      <c r="CF163" s="33">
        <f t="shared" si="139"/>
        <v>0</v>
      </c>
      <c r="CG163" s="33">
        <f t="shared" si="140"/>
        <v>0</v>
      </c>
      <c r="CH163" s="33">
        <f t="shared" si="141"/>
        <v>0</v>
      </c>
      <c r="CI163" s="33">
        <f t="shared" si="142"/>
        <v>0</v>
      </c>
      <c r="CJ163" s="33">
        <f t="shared" si="143"/>
        <v>0</v>
      </c>
      <c r="CK163" s="33">
        <f t="shared" si="144"/>
        <v>0</v>
      </c>
      <c r="CL163" s="33">
        <f t="shared" si="145"/>
        <v>0</v>
      </c>
      <c r="CM163" s="33">
        <f t="shared" si="146"/>
        <v>0</v>
      </c>
      <c r="CN163" s="33">
        <f t="shared" si="147"/>
        <v>0</v>
      </c>
      <c r="CO163" s="33">
        <f t="shared" si="148"/>
        <v>0</v>
      </c>
      <c r="CP163" s="33">
        <f t="shared" si="149"/>
        <v>0</v>
      </c>
      <c r="CQ163" s="33">
        <f t="shared" si="150"/>
        <v>0</v>
      </c>
      <c r="CR163" s="33">
        <f t="shared" si="151"/>
        <v>0</v>
      </c>
      <c r="CS163" s="33">
        <f t="shared" si="152"/>
        <v>0</v>
      </c>
      <c r="CT163" s="33">
        <f t="shared" si="153"/>
        <v>0</v>
      </c>
      <c r="CU163" s="33">
        <f t="shared" si="154"/>
        <v>0</v>
      </c>
      <c r="CV163" s="33">
        <f t="shared" si="155"/>
        <v>0</v>
      </c>
      <c r="CW163" s="33">
        <f t="shared" si="156"/>
        <v>0</v>
      </c>
      <c r="CX163" s="33">
        <f t="shared" si="157"/>
        <v>0</v>
      </c>
      <c r="CY163" s="33"/>
      <c r="CZ163" s="33">
        <f t="shared" si="158"/>
        <v>0</v>
      </c>
      <c r="DA163" s="33">
        <f t="shared" si="159"/>
        <v>0</v>
      </c>
      <c r="DB163" s="33">
        <f t="shared" si="159"/>
        <v>0</v>
      </c>
      <c r="DC163" s="33">
        <f t="shared" si="159"/>
        <v>0</v>
      </c>
      <c r="DD163" s="33">
        <f t="shared" si="159"/>
        <v>0</v>
      </c>
      <c r="DE163" s="33">
        <f t="shared" si="159"/>
        <v>0</v>
      </c>
      <c r="DF163" s="33">
        <f t="shared" si="159"/>
        <v>0</v>
      </c>
      <c r="DG163" s="33">
        <f t="shared" si="131"/>
        <v>0</v>
      </c>
      <c r="DH163" s="33">
        <f t="shared" si="131"/>
        <v>0</v>
      </c>
      <c r="DI163" s="33">
        <f t="shared" si="131"/>
        <v>0</v>
      </c>
      <c r="DJ163" s="33">
        <f t="shared" si="131"/>
        <v>0</v>
      </c>
      <c r="DK163" s="33">
        <f t="shared" si="131"/>
        <v>0</v>
      </c>
      <c r="DL163" s="33">
        <f t="shared" si="131"/>
        <v>0</v>
      </c>
      <c r="DM163" s="33">
        <f t="shared" si="131"/>
        <v>0</v>
      </c>
      <c r="DN163" s="33">
        <f t="shared" si="131"/>
        <v>0</v>
      </c>
      <c r="DO163" s="33">
        <f t="shared" si="131"/>
        <v>0</v>
      </c>
      <c r="DP163" s="33">
        <f t="shared" si="131"/>
        <v>0</v>
      </c>
      <c r="DQ163" s="33">
        <f t="shared" si="131"/>
        <v>0</v>
      </c>
      <c r="DR163" s="33">
        <f t="shared" si="131"/>
        <v>0</v>
      </c>
      <c r="DS163" s="33">
        <f t="shared" si="131"/>
        <v>0</v>
      </c>
      <c r="DT163" s="33">
        <f t="shared" si="161"/>
        <v>0</v>
      </c>
      <c r="DU163" s="33">
        <f t="shared" si="161"/>
        <v>0</v>
      </c>
      <c r="DV163" s="33">
        <f t="shared" si="161"/>
        <v>0</v>
      </c>
      <c r="DW163" s="33">
        <f t="shared" si="161"/>
        <v>0</v>
      </c>
      <c r="DX163" s="33">
        <f t="shared" si="161"/>
        <v>0</v>
      </c>
      <c r="DY163" s="33">
        <f t="shared" si="161"/>
        <v>0</v>
      </c>
      <c r="DZ163" s="33">
        <f t="shared" si="161"/>
        <v>0</v>
      </c>
      <c r="EA163" s="33">
        <f t="shared" si="161"/>
        <v>0</v>
      </c>
      <c r="EB163" s="33">
        <f t="shared" si="161"/>
        <v>0</v>
      </c>
      <c r="EC163" s="33">
        <f t="shared" si="161"/>
        <v>0</v>
      </c>
    </row>
    <row r="164" spans="1:133" ht="15.95" customHeight="1" x14ac:dyDescent="0.25">
      <c r="A164" s="5">
        <f t="shared" si="160"/>
        <v>69</v>
      </c>
      <c r="B164" s="211"/>
      <c r="C164" s="212"/>
      <c r="D164" s="32"/>
      <c r="E164" s="32"/>
      <c r="F164" s="3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33">
        <f t="shared" si="132"/>
        <v>0</v>
      </c>
      <c r="BZ164" s="33">
        <f t="shared" si="133"/>
        <v>0</v>
      </c>
      <c r="CA164" s="33">
        <f t="shared" si="134"/>
        <v>0</v>
      </c>
      <c r="CB164" s="33">
        <f t="shared" si="135"/>
        <v>0</v>
      </c>
      <c r="CC164" s="33">
        <f t="shared" si="136"/>
        <v>0</v>
      </c>
      <c r="CD164" s="33">
        <f t="shared" si="137"/>
        <v>0</v>
      </c>
      <c r="CE164" s="33">
        <f t="shared" si="138"/>
        <v>0</v>
      </c>
      <c r="CF164" s="33">
        <f t="shared" si="139"/>
        <v>0</v>
      </c>
      <c r="CG164" s="33">
        <f t="shared" si="140"/>
        <v>0</v>
      </c>
      <c r="CH164" s="33">
        <f t="shared" si="141"/>
        <v>0</v>
      </c>
      <c r="CI164" s="33">
        <f t="shared" si="142"/>
        <v>0</v>
      </c>
      <c r="CJ164" s="33">
        <f t="shared" si="143"/>
        <v>0</v>
      </c>
      <c r="CK164" s="33">
        <f t="shared" si="144"/>
        <v>0</v>
      </c>
      <c r="CL164" s="33">
        <f t="shared" si="145"/>
        <v>0</v>
      </c>
      <c r="CM164" s="33">
        <f t="shared" si="146"/>
        <v>0</v>
      </c>
      <c r="CN164" s="33">
        <f t="shared" si="147"/>
        <v>0</v>
      </c>
      <c r="CO164" s="33">
        <f t="shared" si="148"/>
        <v>0</v>
      </c>
      <c r="CP164" s="33">
        <f t="shared" si="149"/>
        <v>0</v>
      </c>
      <c r="CQ164" s="33">
        <f t="shared" si="150"/>
        <v>0</v>
      </c>
      <c r="CR164" s="33">
        <f t="shared" si="151"/>
        <v>0</v>
      </c>
      <c r="CS164" s="33">
        <f t="shared" si="152"/>
        <v>0</v>
      </c>
      <c r="CT164" s="33">
        <f t="shared" si="153"/>
        <v>0</v>
      </c>
      <c r="CU164" s="33">
        <f t="shared" si="154"/>
        <v>0</v>
      </c>
      <c r="CV164" s="33">
        <f t="shared" si="155"/>
        <v>0</v>
      </c>
      <c r="CW164" s="33">
        <f t="shared" si="156"/>
        <v>0</v>
      </c>
      <c r="CX164" s="33">
        <f t="shared" si="157"/>
        <v>0</v>
      </c>
      <c r="CY164" s="33"/>
      <c r="CZ164" s="33">
        <f t="shared" si="158"/>
        <v>0</v>
      </c>
      <c r="DA164" s="33">
        <f t="shared" si="159"/>
        <v>0</v>
      </c>
      <c r="DB164" s="33">
        <f t="shared" si="159"/>
        <v>0</v>
      </c>
      <c r="DC164" s="33">
        <f t="shared" si="159"/>
        <v>0</v>
      </c>
      <c r="DD164" s="33">
        <f t="shared" si="159"/>
        <v>0</v>
      </c>
      <c r="DE164" s="33">
        <f t="shared" si="159"/>
        <v>0</v>
      </c>
      <c r="DF164" s="33">
        <f t="shared" si="159"/>
        <v>0</v>
      </c>
      <c r="DG164" s="33">
        <f t="shared" si="131"/>
        <v>0</v>
      </c>
      <c r="DH164" s="33">
        <f t="shared" si="131"/>
        <v>0</v>
      </c>
      <c r="DI164" s="33">
        <f t="shared" si="131"/>
        <v>0</v>
      </c>
      <c r="DJ164" s="33">
        <f t="shared" si="131"/>
        <v>0</v>
      </c>
      <c r="DK164" s="33">
        <f t="shared" si="131"/>
        <v>0</v>
      </c>
      <c r="DL164" s="33">
        <f t="shared" si="131"/>
        <v>0</v>
      </c>
      <c r="DM164" s="33">
        <f t="shared" si="131"/>
        <v>0</v>
      </c>
      <c r="DN164" s="33">
        <f t="shared" si="131"/>
        <v>0</v>
      </c>
      <c r="DO164" s="33">
        <f t="shared" si="131"/>
        <v>0</v>
      </c>
      <c r="DP164" s="33">
        <f t="shared" si="131"/>
        <v>0</v>
      </c>
      <c r="DQ164" s="33">
        <f t="shared" si="131"/>
        <v>0</v>
      </c>
      <c r="DR164" s="33">
        <f t="shared" si="131"/>
        <v>0</v>
      </c>
      <c r="DS164" s="33">
        <f t="shared" si="131"/>
        <v>0</v>
      </c>
      <c r="DT164" s="33">
        <f t="shared" si="161"/>
        <v>0</v>
      </c>
      <c r="DU164" s="33">
        <f t="shared" si="161"/>
        <v>0</v>
      </c>
      <c r="DV164" s="33">
        <f t="shared" si="161"/>
        <v>0</v>
      </c>
      <c r="DW164" s="33">
        <f t="shared" si="161"/>
        <v>0</v>
      </c>
      <c r="DX164" s="33">
        <f t="shared" si="161"/>
        <v>0</v>
      </c>
      <c r="DY164" s="33">
        <f t="shared" si="161"/>
        <v>0</v>
      </c>
      <c r="DZ164" s="33">
        <f t="shared" si="161"/>
        <v>0</v>
      </c>
      <c r="EA164" s="33">
        <f t="shared" si="161"/>
        <v>0</v>
      </c>
      <c r="EB164" s="33">
        <f t="shared" si="161"/>
        <v>0</v>
      </c>
      <c r="EC164" s="33">
        <f t="shared" si="161"/>
        <v>0</v>
      </c>
    </row>
    <row r="165" spans="1:133" ht="15.95" customHeight="1" x14ac:dyDescent="0.25">
      <c r="A165" s="5">
        <f t="shared" si="160"/>
        <v>70</v>
      </c>
      <c r="B165" s="211"/>
      <c r="C165" s="212"/>
      <c r="D165" s="32"/>
      <c r="E165" s="32"/>
      <c r="F165" s="3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33">
        <f t="shared" si="132"/>
        <v>0</v>
      </c>
      <c r="BZ165" s="33">
        <f t="shared" si="133"/>
        <v>0</v>
      </c>
      <c r="CA165" s="33">
        <f t="shared" si="134"/>
        <v>0</v>
      </c>
      <c r="CB165" s="33">
        <f t="shared" si="135"/>
        <v>0</v>
      </c>
      <c r="CC165" s="33">
        <f t="shared" si="136"/>
        <v>0</v>
      </c>
      <c r="CD165" s="33">
        <f t="shared" si="137"/>
        <v>0</v>
      </c>
      <c r="CE165" s="33">
        <f t="shared" si="138"/>
        <v>0</v>
      </c>
      <c r="CF165" s="33">
        <f t="shared" si="139"/>
        <v>0</v>
      </c>
      <c r="CG165" s="33">
        <f t="shared" si="140"/>
        <v>0</v>
      </c>
      <c r="CH165" s="33">
        <f t="shared" si="141"/>
        <v>0</v>
      </c>
      <c r="CI165" s="33">
        <f t="shared" si="142"/>
        <v>0</v>
      </c>
      <c r="CJ165" s="33">
        <f t="shared" si="143"/>
        <v>0</v>
      </c>
      <c r="CK165" s="33">
        <f t="shared" si="144"/>
        <v>0</v>
      </c>
      <c r="CL165" s="33">
        <f t="shared" si="145"/>
        <v>0</v>
      </c>
      <c r="CM165" s="33">
        <f t="shared" si="146"/>
        <v>0</v>
      </c>
      <c r="CN165" s="33">
        <f t="shared" si="147"/>
        <v>0</v>
      </c>
      <c r="CO165" s="33">
        <f t="shared" si="148"/>
        <v>0</v>
      </c>
      <c r="CP165" s="33">
        <f t="shared" si="149"/>
        <v>0</v>
      </c>
      <c r="CQ165" s="33">
        <f t="shared" si="150"/>
        <v>0</v>
      </c>
      <c r="CR165" s="33">
        <f t="shared" si="151"/>
        <v>0</v>
      </c>
      <c r="CS165" s="33">
        <f t="shared" si="152"/>
        <v>0</v>
      </c>
      <c r="CT165" s="33">
        <f t="shared" si="153"/>
        <v>0</v>
      </c>
      <c r="CU165" s="33">
        <f t="shared" si="154"/>
        <v>0</v>
      </c>
      <c r="CV165" s="33">
        <f t="shared" si="155"/>
        <v>0</v>
      </c>
      <c r="CW165" s="33">
        <f t="shared" si="156"/>
        <v>0</v>
      </c>
      <c r="CX165" s="33">
        <f t="shared" si="157"/>
        <v>0</v>
      </c>
      <c r="CY165" s="33"/>
      <c r="CZ165" s="33">
        <f t="shared" si="158"/>
        <v>0</v>
      </c>
      <c r="DA165" s="33">
        <f t="shared" si="159"/>
        <v>0</v>
      </c>
      <c r="DB165" s="33">
        <f t="shared" si="159"/>
        <v>0</v>
      </c>
      <c r="DC165" s="33">
        <f t="shared" si="159"/>
        <v>0</v>
      </c>
      <c r="DD165" s="33">
        <f t="shared" si="159"/>
        <v>0</v>
      </c>
      <c r="DE165" s="33">
        <f t="shared" si="159"/>
        <v>0</v>
      </c>
      <c r="DF165" s="33">
        <f t="shared" si="159"/>
        <v>0</v>
      </c>
      <c r="DG165" s="33">
        <f t="shared" si="131"/>
        <v>0</v>
      </c>
      <c r="DH165" s="33">
        <f t="shared" si="131"/>
        <v>0</v>
      </c>
      <c r="DI165" s="33">
        <f t="shared" si="131"/>
        <v>0</v>
      </c>
      <c r="DJ165" s="33">
        <f t="shared" si="131"/>
        <v>0</v>
      </c>
      <c r="DK165" s="33">
        <f t="shared" si="131"/>
        <v>0</v>
      </c>
      <c r="DL165" s="33">
        <f t="shared" si="131"/>
        <v>0</v>
      </c>
      <c r="DM165" s="33">
        <f t="shared" si="131"/>
        <v>0</v>
      </c>
      <c r="DN165" s="33">
        <f t="shared" si="131"/>
        <v>0</v>
      </c>
      <c r="DO165" s="33">
        <f t="shared" si="131"/>
        <v>0</v>
      </c>
      <c r="DP165" s="33">
        <f t="shared" si="131"/>
        <v>0</v>
      </c>
      <c r="DQ165" s="33">
        <f t="shared" si="131"/>
        <v>0</v>
      </c>
      <c r="DR165" s="33">
        <f t="shared" si="131"/>
        <v>0</v>
      </c>
      <c r="DS165" s="33">
        <f t="shared" si="131"/>
        <v>0</v>
      </c>
      <c r="DT165" s="33">
        <f t="shared" si="161"/>
        <v>0</v>
      </c>
      <c r="DU165" s="33">
        <f t="shared" si="161"/>
        <v>0</v>
      </c>
      <c r="DV165" s="33">
        <f t="shared" si="161"/>
        <v>0</v>
      </c>
      <c r="DW165" s="33">
        <f t="shared" si="161"/>
        <v>0</v>
      </c>
      <c r="DX165" s="33">
        <f t="shared" si="161"/>
        <v>0</v>
      </c>
      <c r="DY165" s="33">
        <f t="shared" si="161"/>
        <v>0</v>
      </c>
      <c r="DZ165" s="33">
        <f t="shared" si="161"/>
        <v>0</v>
      </c>
      <c r="EA165" s="33">
        <f t="shared" si="161"/>
        <v>0</v>
      </c>
      <c r="EB165" s="33">
        <f t="shared" si="161"/>
        <v>0</v>
      </c>
      <c r="EC165" s="33">
        <f t="shared" si="161"/>
        <v>0</v>
      </c>
    </row>
    <row r="166" spans="1:133" ht="15.95" customHeight="1" x14ac:dyDescent="0.25">
      <c r="A166" s="5">
        <f t="shared" si="160"/>
        <v>71</v>
      </c>
      <c r="B166" s="211"/>
      <c r="C166" s="212"/>
      <c r="D166" s="32"/>
      <c r="E166" s="32"/>
      <c r="F166" s="3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33">
        <f t="shared" si="132"/>
        <v>0</v>
      </c>
      <c r="BZ166" s="33">
        <f t="shared" si="133"/>
        <v>0</v>
      </c>
      <c r="CA166" s="33">
        <f t="shared" si="134"/>
        <v>0</v>
      </c>
      <c r="CB166" s="33">
        <f t="shared" si="135"/>
        <v>0</v>
      </c>
      <c r="CC166" s="33">
        <f t="shared" si="136"/>
        <v>0</v>
      </c>
      <c r="CD166" s="33">
        <f t="shared" si="137"/>
        <v>0</v>
      </c>
      <c r="CE166" s="33">
        <f t="shared" si="138"/>
        <v>0</v>
      </c>
      <c r="CF166" s="33">
        <f t="shared" si="139"/>
        <v>0</v>
      </c>
      <c r="CG166" s="33">
        <f t="shared" si="140"/>
        <v>0</v>
      </c>
      <c r="CH166" s="33">
        <f t="shared" si="141"/>
        <v>0</v>
      </c>
      <c r="CI166" s="33">
        <f t="shared" si="142"/>
        <v>0</v>
      </c>
      <c r="CJ166" s="33">
        <f t="shared" si="143"/>
        <v>0</v>
      </c>
      <c r="CK166" s="33">
        <f t="shared" si="144"/>
        <v>0</v>
      </c>
      <c r="CL166" s="33">
        <f t="shared" si="145"/>
        <v>0</v>
      </c>
      <c r="CM166" s="33">
        <f t="shared" si="146"/>
        <v>0</v>
      </c>
      <c r="CN166" s="33">
        <f t="shared" si="147"/>
        <v>0</v>
      </c>
      <c r="CO166" s="33">
        <f t="shared" si="148"/>
        <v>0</v>
      </c>
      <c r="CP166" s="33">
        <f t="shared" si="149"/>
        <v>0</v>
      </c>
      <c r="CQ166" s="33">
        <f t="shared" si="150"/>
        <v>0</v>
      </c>
      <c r="CR166" s="33">
        <f t="shared" si="151"/>
        <v>0</v>
      </c>
      <c r="CS166" s="33">
        <f t="shared" si="152"/>
        <v>0</v>
      </c>
      <c r="CT166" s="33">
        <f t="shared" si="153"/>
        <v>0</v>
      </c>
      <c r="CU166" s="33">
        <f t="shared" si="154"/>
        <v>0</v>
      </c>
      <c r="CV166" s="33">
        <f t="shared" si="155"/>
        <v>0</v>
      </c>
      <c r="CW166" s="33">
        <f t="shared" si="156"/>
        <v>0</v>
      </c>
      <c r="CX166" s="33">
        <f t="shared" si="157"/>
        <v>0</v>
      </c>
      <c r="CY166" s="33"/>
      <c r="CZ166" s="33">
        <f t="shared" si="158"/>
        <v>0</v>
      </c>
      <c r="DA166" s="33">
        <f t="shared" si="159"/>
        <v>0</v>
      </c>
      <c r="DB166" s="33">
        <f t="shared" si="159"/>
        <v>0</v>
      </c>
      <c r="DC166" s="33">
        <f t="shared" si="159"/>
        <v>0</v>
      </c>
      <c r="DD166" s="33">
        <f t="shared" si="159"/>
        <v>0</v>
      </c>
      <c r="DE166" s="33">
        <f t="shared" si="159"/>
        <v>0</v>
      </c>
      <c r="DF166" s="33">
        <f t="shared" si="159"/>
        <v>0</v>
      </c>
      <c r="DG166" s="33">
        <f t="shared" si="131"/>
        <v>0</v>
      </c>
      <c r="DH166" s="33">
        <f t="shared" si="131"/>
        <v>0</v>
      </c>
      <c r="DI166" s="33">
        <f t="shared" si="131"/>
        <v>0</v>
      </c>
      <c r="DJ166" s="33">
        <f t="shared" si="131"/>
        <v>0</v>
      </c>
      <c r="DK166" s="33">
        <f t="shared" si="131"/>
        <v>0</v>
      </c>
      <c r="DL166" s="33">
        <f t="shared" si="131"/>
        <v>0</v>
      </c>
      <c r="DM166" s="33">
        <f t="shared" si="131"/>
        <v>0</v>
      </c>
      <c r="DN166" s="33">
        <f t="shared" si="131"/>
        <v>0</v>
      </c>
      <c r="DO166" s="33">
        <f t="shared" si="131"/>
        <v>0</v>
      </c>
      <c r="DP166" s="33">
        <f t="shared" si="131"/>
        <v>0</v>
      </c>
      <c r="DQ166" s="33">
        <f t="shared" si="131"/>
        <v>0</v>
      </c>
      <c r="DR166" s="33">
        <f t="shared" si="131"/>
        <v>0</v>
      </c>
      <c r="DS166" s="33">
        <f t="shared" si="131"/>
        <v>0</v>
      </c>
      <c r="DT166" s="33">
        <f t="shared" si="131"/>
        <v>0</v>
      </c>
      <c r="DU166" s="33">
        <f t="shared" si="131"/>
        <v>0</v>
      </c>
      <c r="DV166" s="33">
        <f t="shared" si="131"/>
        <v>0</v>
      </c>
      <c r="DW166" s="33">
        <f t="shared" si="161"/>
        <v>0</v>
      </c>
      <c r="DX166" s="33">
        <f t="shared" si="161"/>
        <v>0</v>
      </c>
      <c r="DY166" s="33">
        <f t="shared" si="161"/>
        <v>0</v>
      </c>
      <c r="DZ166" s="33">
        <f t="shared" si="161"/>
        <v>0</v>
      </c>
      <c r="EA166" s="33">
        <f t="shared" si="161"/>
        <v>0</v>
      </c>
      <c r="EB166" s="33">
        <f t="shared" si="161"/>
        <v>0</v>
      </c>
      <c r="EC166" s="33">
        <f t="shared" si="161"/>
        <v>0</v>
      </c>
    </row>
    <row r="167" spans="1:133" ht="15.95" customHeight="1" x14ac:dyDescent="0.25">
      <c r="A167" s="5">
        <f t="shared" si="160"/>
        <v>72</v>
      </c>
      <c r="B167" s="211"/>
      <c r="C167" s="212"/>
      <c r="D167" s="32"/>
      <c r="E167" s="32"/>
      <c r="F167" s="3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33">
        <f t="shared" si="132"/>
        <v>0</v>
      </c>
      <c r="BZ167" s="33">
        <f t="shared" si="133"/>
        <v>0</v>
      </c>
      <c r="CA167" s="33">
        <f t="shared" si="134"/>
        <v>0</v>
      </c>
      <c r="CB167" s="33">
        <f t="shared" si="135"/>
        <v>0</v>
      </c>
      <c r="CC167" s="33">
        <f t="shared" si="136"/>
        <v>0</v>
      </c>
      <c r="CD167" s="33">
        <f t="shared" si="137"/>
        <v>0</v>
      </c>
      <c r="CE167" s="33">
        <f t="shared" si="138"/>
        <v>0</v>
      </c>
      <c r="CF167" s="33">
        <f t="shared" si="139"/>
        <v>0</v>
      </c>
      <c r="CG167" s="33">
        <f t="shared" si="140"/>
        <v>0</v>
      </c>
      <c r="CH167" s="33">
        <f t="shared" si="141"/>
        <v>0</v>
      </c>
      <c r="CI167" s="33">
        <f t="shared" si="142"/>
        <v>0</v>
      </c>
      <c r="CJ167" s="33">
        <f t="shared" si="143"/>
        <v>0</v>
      </c>
      <c r="CK167" s="33">
        <f t="shared" si="144"/>
        <v>0</v>
      </c>
      <c r="CL167" s="33">
        <f t="shared" si="145"/>
        <v>0</v>
      </c>
      <c r="CM167" s="33">
        <f t="shared" si="146"/>
        <v>0</v>
      </c>
      <c r="CN167" s="33">
        <f t="shared" si="147"/>
        <v>0</v>
      </c>
      <c r="CO167" s="33">
        <f t="shared" si="148"/>
        <v>0</v>
      </c>
      <c r="CP167" s="33">
        <f t="shared" si="149"/>
        <v>0</v>
      </c>
      <c r="CQ167" s="33">
        <f t="shared" si="150"/>
        <v>0</v>
      </c>
      <c r="CR167" s="33">
        <f t="shared" si="151"/>
        <v>0</v>
      </c>
      <c r="CS167" s="33">
        <f t="shared" si="152"/>
        <v>0</v>
      </c>
      <c r="CT167" s="33">
        <f t="shared" si="153"/>
        <v>0</v>
      </c>
      <c r="CU167" s="33">
        <f t="shared" si="154"/>
        <v>0</v>
      </c>
      <c r="CV167" s="33">
        <f t="shared" si="155"/>
        <v>0</v>
      </c>
      <c r="CW167" s="33">
        <f t="shared" si="156"/>
        <v>0</v>
      </c>
      <c r="CX167" s="33">
        <f t="shared" si="157"/>
        <v>0</v>
      </c>
      <c r="CY167" s="33"/>
      <c r="CZ167" s="33">
        <f t="shared" si="158"/>
        <v>0</v>
      </c>
      <c r="DA167" s="33">
        <f t="shared" si="159"/>
        <v>0</v>
      </c>
      <c r="DB167" s="33">
        <f t="shared" si="159"/>
        <v>0</v>
      </c>
      <c r="DC167" s="33">
        <f t="shared" si="159"/>
        <v>0</v>
      </c>
      <c r="DD167" s="33">
        <f t="shared" si="159"/>
        <v>0</v>
      </c>
      <c r="DE167" s="33">
        <f t="shared" si="159"/>
        <v>0</v>
      </c>
      <c r="DF167" s="33">
        <f t="shared" si="159"/>
        <v>0</v>
      </c>
      <c r="DG167" s="33">
        <f t="shared" si="131"/>
        <v>0</v>
      </c>
      <c r="DH167" s="33">
        <f t="shared" si="131"/>
        <v>0</v>
      </c>
      <c r="DI167" s="33">
        <f t="shared" si="131"/>
        <v>0</v>
      </c>
      <c r="DJ167" s="33">
        <f t="shared" si="131"/>
        <v>0</v>
      </c>
      <c r="DK167" s="33">
        <f t="shared" si="131"/>
        <v>0</v>
      </c>
      <c r="DL167" s="33">
        <f t="shared" si="131"/>
        <v>0</v>
      </c>
      <c r="DM167" s="33">
        <f t="shared" si="131"/>
        <v>0</v>
      </c>
      <c r="DN167" s="33">
        <f t="shared" si="131"/>
        <v>0</v>
      </c>
      <c r="DO167" s="33">
        <f t="shared" si="131"/>
        <v>0</v>
      </c>
      <c r="DP167" s="33">
        <f t="shared" si="131"/>
        <v>0</v>
      </c>
      <c r="DQ167" s="33">
        <f t="shared" si="131"/>
        <v>0</v>
      </c>
      <c r="DR167" s="33">
        <f t="shared" si="131"/>
        <v>0</v>
      </c>
      <c r="DS167" s="33">
        <f t="shared" si="161"/>
        <v>0</v>
      </c>
      <c r="DT167" s="33">
        <f t="shared" si="161"/>
        <v>0</v>
      </c>
      <c r="DU167" s="33">
        <f t="shared" si="161"/>
        <v>0</v>
      </c>
      <c r="DV167" s="33">
        <f t="shared" si="161"/>
        <v>0</v>
      </c>
      <c r="DW167" s="33">
        <f t="shared" si="161"/>
        <v>0</v>
      </c>
      <c r="DX167" s="33">
        <f t="shared" si="161"/>
        <v>0</v>
      </c>
      <c r="DY167" s="33">
        <f t="shared" si="161"/>
        <v>0</v>
      </c>
      <c r="DZ167" s="33">
        <f t="shared" si="161"/>
        <v>0</v>
      </c>
      <c r="EA167" s="33">
        <f t="shared" si="161"/>
        <v>0</v>
      </c>
      <c r="EB167" s="33">
        <f t="shared" si="161"/>
        <v>0</v>
      </c>
      <c r="EC167" s="33">
        <f t="shared" si="161"/>
        <v>0</v>
      </c>
    </row>
    <row r="168" spans="1:133" ht="15.95" customHeight="1" x14ac:dyDescent="0.25">
      <c r="A168" s="5">
        <f t="shared" si="160"/>
        <v>73</v>
      </c>
      <c r="B168" s="211"/>
      <c r="C168" s="212"/>
      <c r="D168" s="32"/>
      <c r="E168" s="32"/>
      <c r="F168" s="3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33">
        <f t="shared" si="132"/>
        <v>0</v>
      </c>
      <c r="BZ168" s="33">
        <f t="shared" si="133"/>
        <v>0</v>
      </c>
      <c r="CA168" s="33">
        <f t="shared" si="134"/>
        <v>0</v>
      </c>
      <c r="CB168" s="33">
        <f t="shared" si="135"/>
        <v>0</v>
      </c>
      <c r="CC168" s="33">
        <f t="shared" si="136"/>
        <v>0</v>
      </c>
      <c r="CD168" s="33">
        <f t="shared" si="137"/>
        <v>0</v>
      </c>
      <c r="CE168" s="33">
        <f t="shared" si="138"/>
        <v>0</v>
      </c>
      <c r="CF168" s="33">
        <f t="shared" si="139"/>
        <v>0</v>
      </c>
      <c r="CG168" s="33">
        <f t="shared" si="140"/>
        <v>0</v>
      </c>
      <c r="CH168" s="33">
        <f t="shared" si="141"/>
        <v>0</v>
      </c>
      <c r="CI168" s="33">
        <f t="shared" si="142"/>
        <v>0</v>
      </c>
      <c r="CJ168" s="33">
        <f t="shared" si="143"/>
        <v>0</v>
      </c>
      <c r="CK168" s="33">
        <f t="shared" si="144"/>
        <v>0</v>
      </c>
      <c r="CL168" s="33">
        <f t="shared" si="145"/>
        <v>0</v>
      </c>
      <c r="CM168" s="33">
        <f t="shared" si="146"/>
        <v>0</v>
      </c>
      <c r="CN168" s="33">
        <f t="shared" si="147"/>
        <v>0</v>
      </c>
      <c r="CO168" s="33">
        <f t="shared" si="148"/>
        <v>0</v>
      </c>
      <c r="CP168" s="33">
        <f t="shared" si="149"/>
        <v>0</v>
      </c>
      <c r="CQ168" s="33">
        <f t="shared" si="150"/>
        <v>0</v>
      </c>
      <c r="CR168" s="33">
        <f t="shared" si="151"/>
        <v>0</v>
      </c>
      <c r="CS168" s="33">
        <f t="shared" si="152"/>
        <v>0</v>
      </c>
      <c r="CT168" s="33">
        <f t="shared" si="153"/>
        <v>0</v>
      </c>
      <c r="CU168" s="33">
        <f t="shared" si="154"/>
        <v>0</v>
      </c>
      <c r="CV168" s="33">
        <f t="shared" si="155"/>
        <v>0</v>
      </c>
      <c r="CW168" s="33">
        <f t="shared" si="156"/>
        <v>0</v>
      </c>
      <c r="CX168" s="33">
        <f t="shared" si="157"/>
        <v>0</v>
      </c>
      <c r="CY168" s="33"/>
      <c r="CZ168" s="33">
        <f t="shared" si="158"/>
        <v>0</v>
      </c>
      <c r="DA168" s="33">
        <f t="shared" si="159"/>
        <v>0</v>
      </c>
      <c r="DB168" s="33">
        <f t="shared" si="159"/>
        <v>0</v>
      </c>
      <c r="DC168" s="33">
        <f t="shared" si="159"/>
        <v>0</v>
      </c>
      <c r="DD168" s="33">
        <f t="shared" si="159"/>
        <v>0</v>
      </c>
      <c r="DE168" s="33">
        <f t="shared" si="159"/>
        <v>0</v>
      </c>
      <c r="DF168" s="33">
        <f t="shared" si="159"/>
        <v>0</v>
      </c>
      <c r="DG168" s="33">
        <f t="shared" si="131"/>
        <v>0</v>
      </c>
      <c r="DH168" s="33">
        <f t="shared" si="131"/>
        <v>0</v>
      </c>
      <c r="DI168" s="33">
        <f t="shared" si="131"/>
        <v>0</v>
      </c>
      <c r="DJ168" s="33">
        <f t="shared" si="131"/>
        <v>0</v>
      </c>
      <c r="DK168" s="33">
        <f t="shared" si="131"/>
        <v>0</v>
      </c>
      <c r="DL168" s="33">
        <f t="shared" si="131"/>
        <v>0</v>
      </c>
      <c r="DM168" s="33">
        <f t="shared" si="131"/>
        <v>0</v>
      </c>
      <c r="DN168" s="33">
        <f t="shared" si="131"/>
        <v>0</v>
      </c>
      <c r="DO168" s="33">
        <f t="shared" si="131"/>
        <v>0</v>
      </c>
      <c r="DP168" s="33">
        <f t="shared" si="131"/>
        <v>0</v>
      </c>
      <c r="DQ168" s="33">
        <f t="shared" si="131"/>
        <v>0</v>
      </c>
      <c r="DR168" s="33">
        <f t="shared" si="131"/>
        <v>0</v>
      </c>
      <c r="DS168" s="33">
        <f t="shared" si="161"/>
        <v>0</v>
      </c>
      <c r="DT168" s="33">
        <f t="shared" si="161"/>
        <v>0</v>
      </c>
      <c r="DU168" s="33">
        <f t="shared" si="161"/>
        <v>0</v>
      </c>
      <c r="DV168" s="33">
        <f t="shared" si="161"/>
        <v>0</v>
      </c>
      <c r="DW168" s="33">
        <f t="shared" si="161"/>
        <v>0</v>
      </c>
      <c r="DX168" s="33">
        <f t="shared" si="161"/>
        <v>0</v>
      </c>
      <c r="DY168" s="33">
        <f t="shared" si="161"/>
        <v>0</v>
      </c>
      <c r="DZ168" s="33">
        <f t="shared" si="161"/>
        <v>0</v>
      </c>
      <c r="EA168" s="33">
        <f t="shared" si="161"/>
        <v>0</v>
      </c>
      <c r="EB168" s="33">
        <f t="shared" si="161"/>
        <v>0</v>
      </c>
      <c r="EC168" s="33">
        <f t="shared" si="161"/>
        <v>0</v>
      </c>
    </row>
    <row r="169" spans="1:133" ht="15.95" customHeight="1" x14ac:dyDescent="0.25">
      <c r="A169" s="5">
        <f t="shared" si="160"/>
        <v>74</v>
      </c>
      <c r="B169" s="211"/>
      <c r="C169" s="212"/>
      <c r="D169" s="32"/>
      <c r="E169" s="32"/>
      <c r="F169" s="3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33">
        <f t="shared" si="132"/>
        <v>0</v>
      </c>
      <c r="BZ169" s="33">
        <f t="shared" si="133"/>
        <v>0</v>
      </c>
      <c r="CA169" s="33">
        <f t="shared" si="134"/>
        <v>0</v>
      </c>
      <c r="CB169" s="33">
        <f t="shared" si="135"/>
        <v>0</v>
      </c>
      <c r="CC169" s="33">
        <f t="shared" si="136"/>
        <v>0</v>
      </c>
      <c r="CD169" s="33">
        <f t="shared" si="137"/>
        <v>0</v>
      </c>
      <c r="CE169" s="33">
        <f t="shared" si="138"/>
        <v>0</v>
      </c>
      <c r="CF169" s="33">
        <f t="shared" si="139"/>
        <v>0</v>
      </c>
      <c r="CG169" s="33">
        <f t="shared" si="140"/>
        <v>0</v>
      </c>
      <c r="CH169" s="33">
        <f t="shared" si="141"/>
        <v>0</v>
      </c>
      <c r="CI169" s="33">
        <f t="shared" si="142"/>
        <v>0</v>
      </c>
      <c r="CJ169" s="33">
        <f t="shared" si="143"/>
        <v>0</v>
      </c>
      <c r="CK169" s="33">
        <f t="shared" si="144"/>
        <v>0</v>
      </c>
      <c r="CL169" s="33">
        <f t="shared" si="145"/>
        <v>0</v>
      </c>
      <c r="CM169" s="33">
        <f t="shared" si="146"/>
        <v>0</v>
      </c>
      <c r="CN169" s="33">
        <f t="shared" si="147"/>
        <v>0</v>
      </c>
      <c r="CO169" s="33">
        <f t="shared" si="148"/>
        <v>0</v>
      </c>
      <c r="CP169" s="33">
        <f t="shared" si="149"/>
        <v>0</v>
      </c>
      <c r="CQ169" s="33">
        <f t="shared" si="150"/>
        <v>0</v>
      </c>
      <c r="CR169" s="33">
        <f t="shared" si="151"/>
        <v>0</v>
      </c>
      <c r="CS169" s="33">
        <f t="shared" si="152"/>
        <v>0</v>
      </c>
      <c r="CT169" s="33">
        <f t="shared" si="153"/>
        <v>0</v>
      </c>
      <c r="CU169" s="33">
        <f t="shared" si="154"/>
        <v>0</v>
      </c>
      <c r="CV169" s="33">
        <f t="shared" si="155"/>
        <v>0</v>
      </c>
      <c r="CW169" s="33">
        <f t="shared" si="156"/>
        <v>0</v>
      </c>
      <c r="CX169" s="33">
        <f t="shared" si="157"/>
        <v>0</v>
      </c>
      <c r="CY169" s="33"/>
      <c r="CZ169" s="33">
        <f t="shared" si="158"/>
        <v>0</v>
      </c>
      <c r="DA169" s="33">
        <f t="shared" si="159"/>
        <v>0</v>
      </c>
      <c r="DB169" s="33">
        <f t="shared" si="159"/>
        <v>0</v>
      </c>
      <c r="DC169" s="33">
        <f t="shared" si="159"/>
        <v>0</v>
      </c>
      <c r="DD169" s="33">
        <f t="shared" si="159"/>
        <v>0</v>
      </c>
      <c r="DE169" s="33">
        <f t="shared" si="159"/>
        <v>0</v>
      </c>
      <c r="DF169" s="33">
        <f t="shared" si="159"/>
        <v>0</v>
      </c>
      <c r="DG169" s="33">
        <f t="shared" si="159"/>
        <v>0</v>
      </c>
      <c r="DH169" s="33">
        <f t="shared" si="159"/>
        <v>0</v>
      </c>
      <c r="DI169" s="33">
        <f t="shared" si="159"/>
        <v>0</v>
      </c>
      <c r="DJ169" s="33">
        <f t="shared" si="131"/>
        <v>0</v>
      </c>
      <c r="DK169" s="33">
        <f t="shared" si="131"/>
        <v>0</v>
      </c>
      <c r="DL169" s="33">
        <f t="shared" si="131"/>
        <v>0</v>
      </c>
      <c r="DM169" s="33">
        <f t="shared" si="131"/>
        <v>0</v>
      </c>
      <c r="DN169" s="33">
        <f t="shared" si="131"/>
        <v>0</v>
      </c>
      <c r="DO169" s="33">
        <f t="shared" si="131"/>
        <v>0</v>
      </c>
      <c r="DP169" s="33">
        <f t="shared" si="131"/>
        <v>0</v>
      </c>
      <c r="DQ169" s="33">
        <f t="shared" si="131"/>
        <v>0</v>
      </c>
      <c r="DR169" s="33">
        <f t="shared" si="131"/>
        <v>0</v>
      </c>
      <c r="DS169" s="33">
        <f t="shared" si="161"/>
        <v>0</v>
      </c>
      <c r="DT169" s="33">
        <f t="shared" si="161"/>
        <v>0</v>
      </c>
      <c r="DU169" s="33">
        <f t="shared" si="161"/>
        <v>0</v>
      </c>
      <c r="DV169" s="33">
        <f t="shared" si="161"/>
        <v>0</v>
      </c>
      <c r="DW169" s="33">
        <f t="shared" si="161"/>
        <v>0</v>
      </c>
      <c r="DX169" s="33">
        <f t="shared" si="161"/>
        <v>0</v>
      </c>
      <c r="DY169" s="33">
        <f t="shared" si="161"/>
        <v>0</v>
      </c>
      <c r="DZ169" s="33">
        <f t="shared" si="161"/>
        <v>0</v>
      </c>
      <c r="EA169" s="33">
        <f t="shared" si="161"/>
        <v>0</v>
      </c>
      <c r="EB169" s="33">
        <f t="shared" si="161"/>
        <v>0</v>
      </c>
      <c r="EC169" s="33">
        <f t="shared" si="161"/>
        <v>0</v>
      </c>
    </row>
    <row r="170" spans="1:133" ht="15.95" customHeight="1" x14ac:dyDescent="0.25">
      <c r="A170" s="5">
        <f t="shared" si="160"/>
        <v>75</v>
      </c>
      <c r="B170" s="211"/>
      <c r="C170" s="212"/>
      <c r="D170" s="32"/>
      <c r="E170" s="32"/>
      <c r="F170" s="3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33">
        <f t="shared" si="132"/>
        <v>0</v>
      </c>
      <c r="BZ170" s="33">
        <f t="shared" si="133"/>
        <v>0</v>
      </c>
      <c r="CA170" s="33">
        <f t="shared" si="134"/>
        <v>0</v>
      </c>
      <c r="CB170" s="33">
        <f t="shared" si="135"/>
        <v>0</v>
      </c>
      <c r="CC170" s="33">
        <f t="shared" si="136"/>
        <v>0</v>
      </c>
      <c r="CD170" s="33">
        <f t="shared" si="137"/>
        <v>0</v>
      </c>
      <c r="CE170" s="33">
        <f t="shared" si="138"/>
        <v>0</v>
      </c>
      <c r="CF170" s="33">
        <f t="shared" si="139"/>
        <v>0</v>
      </c>
      <c r="CG170" s="33">
        <f t="shared" si="140"/>
        <v>0</v>
      </c>
      <c r="CH170" s="33">
        <f t="shared" si="141"/>
        <v>0</v>
      </c>
      <c r="CI170" s="33">
        <f t="shared" si="142"/>
        <v>0</v>
      </c>
      <c r="CJ170" s="33">
        <f t="shared" si="143"/>
        <v>0</v>
      </c>
      <c r="CK170" s="33">
        <f t="shared" si="144"/>
        <v>0</v>
      </c>
      <c r="CL170" s="33">
        <f t="shared" si="145"/>
        <v>0</v>
      </c>
      <c r="CM170" s="33">
        <f t="shared" si="146"/>
        <v>0</v>
      </c>
      <c r="CN170" s="33">
        <f t="shared" si="147"/>
        <v>0</v>
      </c>
      <c r="CO170" s="33">
        <f t="shared" si="148"/>
        <v>0</v>
      </c>
      <c r="CP170" s="33">
        <f t="shared" si="149"/>
        <v>0</v>
      </c>
      <c r="CQ170" s="33">
        <f t="shared" si="150"/>
        <v>0</v>
      </c>
      <c r="CR170" s="33">
        <f t="shared" si="151"/>
        <v>0</v>
      </c>
      <c r="CS170" s="33">
        <f t="shared" si="152"/>
        <v>0</v>
      </c>
      <c r="CT170" s="33">
        <f t="shared" si="153"/>
        <v>0</v>
      </c>
      <c r="CU170" s="33">
        <f t="shared" si="154"/>
        <v>0</v>
      </c>
      <c r="CV170" s="33">
        <f t="shared" si="155"/>
        <v>0</v>
      </c>
      <c r="CW170" s="33">
        <f t="shared" si="156"/>
        <v>0</v>
      </c>
      <c r="CX170" s="33">
        <f t="shared" si="157"/>
        <v>0</v>
      </c>
      <c r="CY170" s="33"/>
      <c r="CZ170" s="33">
        <f t="shared" si="158"/>
        <v>0</v>
      </c>
      <c r="DA170" s="33">
        <f t="shared" si="159"/>
        <v>0</v>
      </c>
      <c r="DB170" s="33">
        <f t="shared" si="159"/>
        <v>0</v>
      </c>
      <c r="DC170" s="33">
        <f t="shared" si="159"/>
        <v>0</v>
      </c>
      <c r="DD170" s="33">
        <f t="shared" si="159"/>
        <v>0</v>
      </c>
      <c r="DE170" s="33">
        <f t="shared" si="159"/>
        <v>0</v>
      </c>
      <c r="DF170" s="33">
        <f t="shared" si="159"/>
        <v>0</v>
      </c>
      <c r="DG170" s="33">
        <f t="shared" si="159"/>
        <v>0</v>
      </c>
      <c r="DH170" s="33">
        <f t="shared" si="159"/>
        <v>0</v>
      </c>
      <c r="DI170" s="33">
        <f t="shared" si="159"/>
        <v>0</v>
      </c>
      <c r="DJ170" s="33">
        <f t="shared" si="131"/>
        <v>0</v>
      </c>
      <c r="DK170" s="33">
        <f t="shared" si="131"/>
        <v>0</v>
      </c>
      <c r="DL170" s="33">
        <f t="shared" si="131"/>
        <v>0</v>
      </c>
      <c r="DM170" s="33">
        <f t="shared" si="131"/>
        <v>0</v>
      </c>
      <c r="DN170" s="33">
        <f t="shared" si="131"/>
        <v>0</v>
      </c>
      <c r="DO170" s="33">
        <f t="shared" si="131"/>
        <v>0</v>
      </c>
      <c r="DP170" s="33">
        <f t="shared" si="131"/>
        <v>0</v>
      </c>
      <c r="DQ170" s="33">
        <f t="shared" si="131"/>
        <v>0</v>
      </c>
      <c r="DR170" s="33">
        <f t="shared" si="131"/>
        <v>0</v>
      </c>
      <c r="DS170" s="33">
        <f t="shared" si="161"/>
        <v>0</v>
      </c>
      <c r="DT170" s="33">
        <f t="shared" si="161"/>
        <v>0</v>
      </c>
      <c r="DU170" s="33">
        <f t="shared" si="161"/>
        <v>0</v>
      </c>
      <c r="DV170" s="33">
        <f t="shared" si="161"/>
        <v>0</v>
      </c>
      <c r="DW170" s="33">
        <f t="shared" si="161"/>
        <v>0</v>
      </c>
      <c r="DX170" s="33">
        <f t="shared" si="161"/>
        <v>0</v>
      </c>
      <c r="DY170" s="33">
        <f t="shared" si="161"/>
        <v>0</v>
      </c>
      <c r="DZ170" s="33">
        <f t="shared" si="161"/>
        <v>0</v>
      </c>
      <c r="EA170" s="33">
        <f t="shared" si="161"/>
        <v>0</v>
      </c>
      <c r="EB170" s="33">
        <f t="shared" si="161"/>
        <v>0</v>
      </c>
      <c r="EC170" s="33">
        <f t="shared" si="161"/>
        <v>0</v>
      </c>
    </row>
    <row r="171" spans="1:133" ht="15.95" customHeight="1" x14ac:dyDescent="0.25">
      <c r="A171" s="5">
        <f t="shared" si="160"/>
        <v>76</v>
      </c>
      <c r="B171" s="211"/>
      <c r="C171" s="212"/>
      <c r="D171" s="32"/>
      <c r="E171" s="32"/>
      <c r="F171" s="3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33">
        <f t="shared" si="132"/>
        <v>0</v>
      </c>
      <c r="BZ171" s="33">
        <f t="shared" si="133"/>
        <v>0</v>
      </c>
      <c r="CA171" s="33">
        <f t="shared" si="134"/>
        <v>0</v>
      </c>
      <c r="CB171" s="33">
        <f t="shared" si="135"/>
        <v>0</v>
      </c>
      <c r="CC171" s="33">
        <f t="shared" si="136"/>
        <v>0</v>
      </c>
      <c r="CD171" s="33">
        <f t="shared" si="137"/>
        <v>0</v>
      </c>
      <c r="CE171" s="33">
        <f t="shared" si="138"/>
        <v>0</v>
      </c>
      <c r="CF171" s="33">
        <f t="shared" si="139"/>
        <v>0</v>
      </c>
      <c r="CG171" s="33">
        <f t="shared" si="140"/>
        <v>0</v>
      </c>
      <c r="CH171" s="33">
        <f t="shared" si="141"/>
        <v>0</v>
      </c>
      <c r="CI171" s="33">
        <f t="shared" si="142"/>
        <v>0</v>
      </c>
      <c r="CJ171" s="33">
        <f t="shared" si="143"/>
        <v>0</v>
      </c>
      <c r="CK171" s="33">
        <f t="shared" si="144"/>
        <v>0</v>
      </c>
      <c r="CL171" s="33">
        <f t="shared" si="145"/>
        <v>0</v>
      </c>
      <c r="CM171" s="33">
        <f t="shared" si="146"/>
        <v>0</v>
      </c>
      <c r="CN171" s="33">
        <f t="shared" si="147"/>
        <v>0</v>
      </c>
      <c r="CO171" s="33">
        <f t="shared" si="148"/>
        <v>0</v>
      </c>
      <c r="CP171" s="33">
        <f t="shared" si="149"/>
        <v>0</v>
      </c>
      <c r="CQ171" s="33">
        <f t="shared" si="150"/>
        <v>0</v>
      </c>
      <c r="CR171" s="33">
        <f t="shared" si="151"/>
        <v>0</v>
      </c>
      <c r="CS171" s="33">
        <f t="shared" si="152"/>
        <v>0</v>
      </c>
      <c r="CT171" s="33">
        <f t="shared" si="153"/>
        <v>0</v>
      </c>
      <c r="CU171" s="33">
        <f t="shared" si="154"/>
        <v>0</v>
      </c>
      <c r="CV171" s="33">
        <f t="shared" si="155"/>
        <v>0</v>
      </c>
      <c r="CW171" s="33">
        <f t="shared" si="156"/>
        <v>0</v>
      </c>
      <c r="CX171" s="33">
        <f t="shared" si="157"/>
        <v>0</v>
      </c>
      <c r="CY171" s="33"/>
      <c r="CZ171" s="33">
        <f t="shared" si="158"/>
        <v>0</v>
      </c>
      <c r="DA171" s="33">
        <f t="shared" si="159"/>
        <v>0</v>
      </c>
      <c r="DB171" s="33">
        <f t="shared" si="159"/>
        <v>0</v>
      </c>
      <c r="DC171" s="33">
        <f t="shared" si="159"/>
        <v>0</v>
      </c>
      <c r="DD171" s="33">
        <f t="shared" si="159"/>
        <v>0</v>
      </c>
      <c r="DE171" s="33">
        <f t="shared" si="159"/>
        <v>0</v>
      </c>
      <c r="DF171" s="33">
        <f t="shared" si="159"/>
        <v>0</v>
      </c>
      <c r="DG171" s="33">
        <f t="shared" si="159"/>
        <v>0</v>
      </c>
      <c r="DH171" s="33">
        <f t="shared" si="159"/>
        <v>0</v>
      </c>
      <c r="DI171" s="33">
        <f t="shared" si="159"/>
        <v>0</v>
      </c>
      <c r="DJ171" s="33">
        <f t="shared" si="131"/>
        <v>0</v>
      </c>
      <c r="DK171" s="33">
        <f t="shared" si="131"/>
        <v>0</v>
      </c>
      <c r="DL171" s="33">
        <f t="shared" si="131"/>
        <v>0</v>
      </c>
      <c r="DM171" s="33">
        <f t="shared" si="131"/>
        <v>0</v>
      </c>
      <c r="DN171" s="33">
        <f t="shared" si="131"/>
        <v>0</v>
      </c>
      <c r="DO171" s="33">
        <f t="shared" si="131"/>
        <v>0</v>
      </c>
      <c r="DP171" s="33">
        <f t="shared" si="131"/>
        <v>0</v>
      </c>
      <c r="DQ171" s="33">
        <f t="shared" si="131"/>
        <v>0</v>
      </c>
      <c r="DR171" s="33">
        <f t="shared" si="131"/>
        <v>0</v>
      </c>
      <c r="DS171" s="33">
        <f t="shared" si="161"/>
        <v>0</v>
      </c>
      <c r="DT171" s="33">
        <f t="shared" si="161"/>
        <v>0</v>
      </c>
      <c r="DU171" s="33">
        <f t="shared" si="161"/>
        <v>0</v>
      </c>
      <c r="DV171" s="33">
        <f t="shared" si="161"/>
        <v>0</v>
      </c>
      <c r="DW171" s="33">
        <f t="shared" si="161"/>
        <v>0</v>
      </c>
      <c r="DX171" s="33">
        <f t="shared" si="161"/>
        <v>0</v>
      </c>
      <c r="DY171" s="33">
        <f t="shared" si="161"/>
        <v>0</v>
      </c>
      <c r="DZ171" s="33">
        <f t="shared" si="161"/>
        <v>0</v>
      </c>
      <c r="EA171" s="33">
        <f t="shared" si="161"/>
        <v>0</v>
      </c>
      <c r="EB171" s="33">
        <f t="shared" si="161"/>
        <v>0</v>
      </c>
      <c r="EC171" s="33">
        <f t="shared" si="161"/>
        <v>0</v>
      </c>
    </row>
    <row r="172" spans="1:133" ht="15.95" customHeight="1" x14ac:dyDescent="0.25">
      <c r="A172" s="5">
        <f t="shared" si="160"/>
        <v>77</v>
      </c>
      <c r="B172" s="211"/>
      <c r="C172" s="212"/>
      <c r="D172" s="32"/>
      <c r="E172" s="32"/>
      <c r="F172" s="3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33">
        <f t="shared" si="132"/>
        <v>0</v>
      </c>
      <c r="BZ172" s="33">
        <f t="shared" si="133"/>
        <v>0</v>
      </c>
      <c r="CA172" s="33">
        <f t="shared" si="134"/>
        <v>0</v>
      </c>
      <c r="CB172" s="33">
        <f t="shared" si="135"/>
        <v>0</v>
      </c>
      <c r="CC172" s="33">
        <f t="shared" si="136"/>
        <v>0</v>
      </c>
      <c r="CD172" s="33">
        <f t="shared" si="137"/>
        <v>0</v>
      </c>
      <c r="CE172" s="33">
        <f t="shared" si="138"/>
        <v>0</v>
      </c>
      <c r="CF172" s="33">
        <f t="shared" si="139"/>
        <v>0</v>
      </c>
      <c r="CG172" s="33">
        <f t="shared" si="140"/>
        <v>0</v>
      </c>
      <c r="CH172" s="33">
        <f t="shared" si="141"/>
        <v>0</v>
      </c>
      <c r="CI172" s="33">
        <f t="shared" si="142"/>
        <v>0</v>
      </c>
      <c r="CJ172" s="33">
        <f t="shared" si="143"/>
        <v>0</v>
      </c>
      <c r="CK172" s="33">
        <f t="shared" si="144"/>
        <v>0</v>
      </c>
      <c r="CL172" s="33">
        <f t="shared" si="145"/>
        <v>0</v>
      </c>
      <c r="CM172" s="33">
        <f t="shared" si="146"/>
        <v>0</v>
      </c>
      <c r="CN172" s="33">
        <f t="shared" si="147"/>
        <v>0</v>
      </c>
      <c r="CO172" s="33">
        <f t="shared" si="148"/>
        <v>0</v>
      </c>
      <c r="CP172" s="33">
        <f t="shared" si="149"/>
        <v>0</v>
      </c>
      <c r="CQ172" s="33">
        <f t="shared" si="150"/>
        <v>0</v>
      </c>
      <c r="CR172" s="33">
        <f t="shared" si="151"/>
        <v>0</v>
      </c>
      <c r="CS172" s="33">
        <f t="shared" si="152"/>
        <v>0</v>
      </c>
      <c r="CT172" s="33">
        <f t="shared" si="153"/>
        <v>0</v>
      </c>
      <c r="CU172" s="33">
        <f t="shared" si="154"/>
        <v>0</v>
      </c>
      <c r="CV172" s="33">
        <f t="shared" si="155"/>
        <v>0</v>
      </c>
      <c r="CW172" s="33">
        <f t="shared" si="156"/>
        <v>0</v>
      </c>
      <c r="CX172" s="33">
        <f t="shared" si="157"/>
        <v>0</v>
      </c>
      <c r="CY172" s="33"/>
      <c r="CZ172" s="33">
        <f t="shared" si="158"/>
        <v>0</v>
      </c>
      <c r="DA172" s="33">
        <f t="shared" si="159"/>
        <v>0</v>
      </c>
      <c r="DB172" s="33">
        <f t="shared" si="159"/>
        <v>0</v>
      </c>
      <c r="DC172" s="33">
        <f t="shared" si="159"/>
        <v>0</v>
      </c>
      <c r="DD172" s="33">
        <f t="shared" si="159"/>
        <v>0</v>
      </c>
      <c r="DE172" s="33">
        <f t="shared" si="159"/>
        <v>0</v>
      </c>
      <c r="DF172" s="33">
        <f t="shared" si="159"/>
        <v>0</v>
      </c>
      <c r="DG172" s="33">
        <f t="shared" si="159"/>
        <v>0</v>
      </c>
      <c r="DH172" s="33">
        <f t="shared" si="159"/>
        <v>0</v>
      </c>
      <c r="DI172" s="33">
        <f t="shared" si="159"/>
        <v>0</v>
      </c>
      <c r="DJ172" s="33">
        <f t="shared" si="131"/>
        <v>0</v>
      </c>
      <c r="DK172" s="33">
        <f t="shared" si="131"/>
        <v>0</v>
      </c>
      <c r="DL172" s="33">
        <f t="shared" si="131"/>
        <v>0</v>
      </c>
      <c r="DM172" s="33">
        <f t="shared" si="131"/>
        <v>0</v>
      </c>
      <c r="DN172" s="33">
        <f t="shared" si="131"/>
        <v>0</v>
      </c>
      <c r="DO172" s="33">
        <f t="shared" si="131"/>
        <v>0</v>
      </c>
      <c r="DP172" s="33">
        <f t="shared" si="131"/>
        <v>0</v>
      </c>
      <c r="DQ172" s="33">
        <f t="shared" si="131"/>
        <v>0</v>
      </c>
      <c r="DR172" s="33">
        <f t="shared" si="131"/>
        <v>0</v>
      </c>
      <c r="DS172" s="33">
        <f t="shared" si="161"/>
        <v>0</v>
      </c>
      <c r="DT172" s="33">
        <f t="shared" si="161"/>
        <v>0</v>
      </c>
      <c r="DU172" s="33">
        <f t="shared" si="161"/>
        <v>0</v>
      </c>
      <c r="DV172" s="33">
        <f t="shared" si="161"/>
        <v>0</v>
      </c>
      <c r="DW172" s="33">
        <f t="shared" si="161"/>
        <v>0</v>
      </c>
      <c r="DX172" s="33">
        <f t="shared" si="161"/>
        <v>0</v>
      </c>
      <c r="DY172" s="33">
        <f t="shared" si="161"/>
        <v>0</v>
      </c>
      <c r="DZ172" s="33">
        <f t="shared" si="161"/>
        <v>0</v>
      </c>
      <c r="EA172" s="33">
        <f t="shared" si="161"/>
        <v>0</v>
      </c>
      <c r="EB172" s="33">
        <f t="shared" si="161"/>
        <v>0</v>
      </c>
      <c r="EC172" s="33">
        <f t="shared" si="161"/>
        <v>0</v>
      </c>
    </row>
    <row r="173" spans="1:133" ht="15.95" customHeight="1" x14ac:dyDescent="0.25">
      <c r="A173" s="5">
        <f t="shared" si="160"/>
        <v>78</v>
      </c>
      <c r="B173" s="211"/>
      <c r="C173" s="212"/>
      <c r="D173" s="32"/>
      <c r="E173" s="32"/>
      <c r="F173" s="3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33">
        <f t="shared" si="132"/>
        <v>0</v>
      </c>
      <c r="BZ173" s="33">
        <f t="shared" si="133"/>
        <v>0</v>
      </c>
      <c r="CA173" s="33">
        <f t="shared" si="134"/>
        <v>0</v>
      </c>
      <c r="CB173" s="33">
        <f t="shared" si="135"/>
        <v>0</v>
      </c>
      <c r="CC173" s="33">
        <f t="shared" si="136"/>
        <v>0</v>
      </c>
      <c r="CD173" s="33">
        <f t="shared" si="137"/>
        <v>0</v>
      </c>
      <c r="CE173" s="33">
        <f t="shared" si="138"/>
        <v>0</v>
      </c>
      <c r="CF173" s="33">
        <f t="shared" si="139"/>
        <v>0</v>
      </c>
      <c r="CG173" s="33">
        <f t="shared" si="140"/>
        <v>0</v>
      </c>
      <c r="CH173" s="33">
        <f t="shared" si="141"/>
        <v>0</v>
      </c>
      <c r="CI173" s="33">
        <f t="shared" si="142"/>
        <v>0</v>
      </c>
      <c r="CJ173" s="33">
        <f t="shared" si="143"/>
        <v>0</v>
      </c>
      <c r="CK173" s="33">
        <f t="shared" si="144"/>
        <v>0</v>
      </c>
      <c r="CL173" s="33">
        <f t="shared" si="145"/>
        <v>0</v>
      </c>
      <c r="CM173" s="33">
        <f t="shared" si="146"/>
        <v>0</v>
      </c>
      <c r="CN173" s="33">
        <f t="shared" si="147"/>
        <v>0</v>
      </c>
      <c r="CO173" s="33">
        <f t="shared" si="148"/>
        <v>0</v>
      </c>
      <c r="CP173" s="33">
        <f t="shared" si="149"/>
        <v>0</v>
      </c>
      <c r="CQ173" s="33">
        <f t="shared" si="150"/>
        <v>0</v>
      </c>
      <c r="CR173" s="33">
        <f t="shared" si="151"/>
        <v>0</v>
      </c>
      <c r="CS173" s="33">
        <f t="shared" si="152"/>
        <v>0</v>
      </c>
      <c r="CT173" s="33">
        <f t="shared" si="153"/>
        <v>0</v>
      </c>
      <c r="CU173" s="33">
        <f t="shared" si="154"/>
        <v>0</v>
      </c>
      <c r="CV173" s="33">
        <f t="shared" si="155"/>
        <v>0</v>
      </c>
      <c r="CW173" s="33">
        <f t="shared" si="156"/>
        <v>0</v>
      </c>
      <c r="CX173" s="33">
        <f t="shared" si="157"/>
        <v>0</v>
      </c>
      <c r="CY173" s="33"/>
      <c r="CZ173" s="33">
        <f t="shared" si="158"/>
        <v>0</v>
      </c>
      <c r="DA173" s="33">
        <f t="shared" si="159"/>
        <v>0</v>
      </c>
      <c r="DB173" s="33">
        <f t="shared" si="159"/>
        <v>0</v>
      </c>
      <c r="DC173" s="33">
        <f t="shared" si="159"/>
        <v>0</v>
      </c>
      <c r="DD173" s="33">
        <f t="shared" si="159"/>
        <v>0</v>
      </c>
      <c r="DE173" s="33">
        <f t="shared" si="159"/>
        <v>0</v>
      </c>
      <c r="DF173" s="33">
        <f t="shared" si="159"/>
        <v>0</v>
      </c>
      <c r="DG173" s="33">
        <f t="shared" si="159"/>
        <v>0</v>
      </c>
      <c r="DH173" s="33">
        <f t="shared" si="159"/>
        <v>0</v>
      </c>
      <c r="DI173" s="33">
        <f t="shared" si="159"/>
        <v>0</v>
      </c>
      <c r="DJ173" s="33">
        <f t="shared" si="131"/>
        <v>0</v>
      </c>
      <c r="DK173" s="33">
        <f t="shared" si="131"/>
        <v>0</v>
      </c>
      <c r="DL173" s="33">
        <f t="shared" si="131"/>
        <v>0</v>
      </c>
      <c r="DM173" s="33">
        <f t="shared" si="131"/>
        <v>0</v>
      </c>
      <c r="DN173" s="33">
        <f t="shared" si="131"/>
        <v>0</v>
      </c>
      <c r="DO173" s="33">
        <f t="shared" si="131"/>
        <v>0</v>
      </c>
      <c r="DP173" s="33">
        <f t="shared" si="131"/>
        <v>0</v>
      </c>
      <c r="DQ173" s="33">
        <f t="shared" si="131"/>
        <v>0</v>
      </c>
      <c r="DR173" s="33">
        <f t="shared" si="131"/>
        <v>0</v>
      </c>
      <c r="DS173" s="33">
        <f t="shared" si="161"/>
        <v>0</v>
      </c>
      <c r="DT173" s="33">
        <f t="shared" si="161"/>
        <v>0</v>
      </c>
      <c r="DU173" s="33">
        <f t="shared" si="161"/>
        <v>0</v>
      </c>
      <c r="DV173" s="33">
        <f t="shared" si="161"/>
        <v>0</v>
      </c>
      <c r="DW173" s="33">
        <f t="shared" si="161"/>
        <v>0</v>
      </c>
      <c r="DX173" s="33">
        <f t="shared" si="161"/>
        <v>0</v>
      </c>
      <c r="DY173" s="33">
        <f t="shared" si="161"/>
        <v>0</v>
      </c>
      <c r="DZ173" s="33">
        <f t="shared" si="161"/>
        <v>0</v>
      </c>
      <c r="EA173" s="33">
        <f t="shared" si="161"/>
        <v>0</v>
      </c>
      <c r="EB173" s="33">
        <f t="shared" si="161"/>
        <v>0</v>
      </c>
      <c r="EC173" s="33">
        <f t="shared" si="161"/>
        <v>0</v>
      </c>
    </row>
    <row r="174" spans="1:133" ht="15.95" customHeight="1" x14ac:dyDescent="0.25">
      <c r="A174" s="5">
        <f t="shared" si="160"/>
        <v>79</v>
      </c>
      <c r="B174" s="211"/>
      <c r="C174" s="212"/>
      <c r="D174" s="32"/>
      <c r="E174" s="32"/>
      <c r="F174" s="3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33">
        <f t="shared" si="132"/>
        <v>0</v>
      </c>
      <c r="BZ174" s="33">
        <f t="shared" si="133"/>
        <v>0</v>
      </c>
      <c r="CA174" s="33">
        <f t="shared" si="134"/>
        <v>0</v>
      </c>
      <c r="CB174" s="33">
        <f t="shared" si="135"/>
        <v>0</v>
      </c>
      <c r="CC174" s="33">
        <f t="shared" si="136"/>
        <v>0</v>
      </c>
      <c r="CD174" s="33">
        <f t="shared" si="137"/>
        <v>0</v>
      </c>
      <c r="CE174" s="33">
        <f t="shared" si="138"/>
        <v>0</v>
      </c>
      <c r="CF174" s="33">
        <f t="shared" si="139"/>
        <v>0</v>
      </c>
      <c r="CG174" s="33">
        <f t="shared" si="140"/>
        <v>0</v>
      </c>
      <c r="CH174" s="33">
        <f t="shared" si="141"/>
        <v>0</v>
      </c>
      <c r="CI174" s="33">
        <f t="shared" si="142"/>
        <v>0</v>
      </c>
      <c r="CJ174" s="33">
        <f t="shared" si="143"/>
        <v>0</v>
      </c>
      <c r="CK174" s="33">
        <f t="shared" si="144"/>
        <v>0</v>
      </c>
      <c r="CL174" s="33">
        <f t="shared" si="145"/>
        <v>0</v>
      </c>
      <c r="CM174" s="33">
        <f t="shared" si="146"/>
        <v>0</v>
      </c>
      <c r="CN174" s="33">
        <f t="shared" si="147"/>
        <v>0</v>
      </c>
      <c r="CO174" s="33">
        <f t="shared" si="148"/>
        <v>0</v>
      </c>
      <c r="CP174" s="33">
        <f t="shared" si="149"/>
        <v>0</v>
      </c>
      <c r="CQ174" s="33">
        <f t="shared" si="150"/>
        <v>0</v>
      </c>
      <c r="CR174" s="33">
        <f t="shared" si="151"/>
        <v>0</v>
      </c>
      <c r="CS174" s="33">
        <f t="shared" si="152"/>
        <v>0</v>
      </c>
      <c r="CT174" s="33">
        <f t="shared" si="153"/>
        <v>0</v>
      </c>
      <c r="CU174" s="33">
        <f t="shared" si="154"/>
        <v>0</v>
      </c>
      <c r="CV174" s="33">
        <f t="shared" si="155"/>
        <v>0</v>
      </c>
      <c r="CW174" s="33">
        <f t="shared" si="156"/>
        <v>0</v>
      </c>
      <c r="CX174" s="33">
        <f t="shared" si="157"/>
        <v>0</v>
      </c>
      <c r="CY174" s="33"/>
      <c r="CZ174" s="33">
        <f t="shared" si="158"/>
        <v>0</v>
      </c>
      <c r="DA174" s="33">
        <f t="shared" si="159"/>
        <v>0</v>
      </c>
      <c r="DB174" s="33">
        <f t="shared" si="159"/>
        <v>0</v>
      </c>
      <c r="DC174" s="33">
        <f t="shared" si="159"/>
        <v>0</v>
      </c>
      <c r="DD174" s="33">
        <f t="shared" si="159"/>
        <v>0</v>
      </c>
      <c r="DE174" s="33">
        <f t="shared" si="159"/>
        <v>0</v>
      </c>
      <c r="DF174" s="33">
        <f t="shared" si="159"/>
        <v>0</v>
      </c>
      <c r="DG174" s="33">
        <f t="shared" si="159"/>
        <v>0</v>
      </c>
      <c r="DH174" s="33">
        <f t="shared" si="159"/>
        <v>0</v>
      </c>
      <c r="DI174" s="33">
        <f t="shared" si="159"/>
        <v>0</v>
      </c>
      <c r="DJ174" s="33">
        <f t="shared" si="131"/>
        <v>0</v>
      </c>
      <c r="DK174" s="33">
        <f t="shared" si="131"/>
        <v>0</v>
      </c>
      <c r="DL174" s="33">
        <f t="shared" si="131"/>
        <v>0</v>
      </c>
      <c r="DM174" s="33">
        <f t="shared" si="131"/>
        <v>0</v>
      </c>
      <c r="DN174" s="33">
        <f t="shared" si="131"/>
        <v>0</v>
      </c>
      <c r="DO174" s="33">
        <f t="shared" si="131"/>
        <v>0</v>
      </c>
      <c r="DP174" s="33">
        <f t="shared" si="131"/>
        <v>0</v>
      </c>
      <c r="DQ174" s="33">
        <f t="shared" si="131"/>
        <v>0</v>
      </c>
      <c r="DR174" s="33">
        <f t="shared" si="131"/>
        <v>0</v>
      </c>
      <c r="DS174" s="33">
        <f t="shared" si="161"/>
        <v>0</v>
      </c>
      <c r="DT174" s="33">
        <f t="shared" si="161"/>
        <v>0</v>
      </c>
      <c r="DU174" s="33">
        <f t="shared" si="161"/>
        <v>0</v>
      </c>
      <c r="DV174" s="33">
        <f t="shared" si="161"/>
        <v>0</v>
      </c>
      <c r="DW174" s="33">
        <f t="shared" si="161"/>
        <v>0</v>
      </c>
      <c r="DX174" s="33">
        <f t="shared" si="161"/>
        <v>0</v>
      </c>
      <c r="DY174" s="33">
        <f t="shared" si="161"/>
        <v>0</v>
      </c>
      <c r="DZ174" s="33">
        <f t="shared" si="161"/>
        <v>0</v>
      </c>
      <c r="EA174" s="33">
        <f t="shared" si="161"/>
        <v>0</v>
      </c>
      <c r="EB174" s="33">
        <f t="shared" si="161"/>
        <v>0</v>
      </c>
      <c r="EC174" s="33">
        <f t="shared" si="161"/>
        <v>0</v>
      </c>
    </row>
    <row r="175" spans="1:133" ht="15.95" customHeight="1" x14ac:dyDescent="0.25">
      <c r="A175" s="5">
        <f t="shared" si="160"/>
        <v>80</v>
      </c>
      <c r="B175" s="211"/>
      <c r="C175" s="212"/>
      <c r="D175" s="32"/>
      <c r="E175" s="32"/>
      <c r="F175" s="3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33">
        <f t="shared" si="132"/>
        <v>0</v>
      </c>
      <c r="BZ175" s="33">
        <f t="shared" si="133"/>
        <v>0</v>
      </c>
      <c r="CA175" s="33">
        <f t="shared" si="134"/>
        <v>0</v>
      </c>
      <c r="CB175" s="33">
        <f t="shared" si="135"/>
        <v>0</v>
      </c>
      <c r="CC175" s="33">
        <f t="shared" si="136"/>
        <v>0</v>
      </c>
      <c r="CD175" s="33">
        <f t="shared" si="137"/>
        <v>0</v>
      </c>
      <c r="CE175" s="33">
        <f t="shared" si="138"/>
        <v>0</v>
      </c>
      <c r="CF175" s="33">
        <f t="shared" si="139"/>
        <v>0</v>
      </c>
      <c r="CG175" s="33">
        <f t="shared" si="140"/>
        <v>0</v>
      </c>
      <c r="CH175" s="33">
        <f t="shared" si="141"/>
        <v>0</v>
      </c>
      <c r="CI175" s="33">
        <f t="shared" si="142"/>
        <v>0</v>
      </c>
      <c r="CJ175" s="33">
        <f t="shared" si="143"/>
        <v>0</v>
      </c>
      <c r="CK175" s="33">
        <f t="shared" si="144"/>
        <v>0</v>
      </c>
      <c r="CL175" s="33">
        <f t="shared" si="145"/>
        <v>0</v>
      </c>
      <c r="CM175" s="33">
        <f t="shared" si="146"/>
        <v>0</v>
      </c>
      <c r="CN175" s="33">
        <f t="shared" si="147"/>
        <v>0</v>
      </c>
      <c r="CO175" s="33">
        <f t="shared" si="148"/>
        <v>0</v>
      </c>
      <c r="CP175" s="33">
        <f t="shared" si="149"/>
        <v>0</v>
      </c>
      <c r="CQ175" s="33">
        <f t="shared" si="150"/>
        <v>0</v>
      </c>
      <c r="CR175" s="33">
        <f t="shared" si="151"/>
        <v>0</v>
      </c>
      <c r="CS175" s="33">
        <f t="shared" si="152"/>
        <v>0</v>
      </c>
      <c r="CT175" s="33">
        <f t="shared" si="153"/>
        <v>0</v>
      </c>
      <c r="CU175" s="33">
        <f t="shared" si="154"/>
        <v>0</v>
      </c>
      <c r="CV175" s="33">
        <f t="shared" si="155"/>
        <v>0</v>
      </c>
      <c r="CW175" s="33">
        <f t="shared" si="156"/>
        <v>0</v>
      </c>
      <c r="CX175" s="33">
        <f t="shared" si="157"/>
        <v>0</v>
      </c>
      <c r="CY175" s="33"/>
      <c r="CZ175" s="33">
        <f t="shared" si="158"/>
        <v>0</v>
      </c>
      <c r="DA175" s="33">
        <f t="shared" si="159"/>
        <v>0</v>
      </c>
      <c r="DB175" s="33">
        <f t="shared" si="159"/>
        <v>0</v>
      </c>
      <c r="DC175" s="33">
        <f t="shared" si="159"/>
        <v>0</v>
      </c>
      <c r="DD175" s="33">
        <f t="shared" si="159"/>
        <v>0</v>
      </c>
      <c r="DE175" s="33">
        <f t="shared" si="159"/>
        <v>0</v>
      </c>
      <c r="DF175" s="33">
        <f t="shared" si="159"/>
        <v>0</v>
      </c>
      <c r="DG175" s="33">
        <f t="shared" si="159"/>
        <v>0</v>
      </c>
      <c r="DH175" s="33">
        <f t="shared" si="159"/>
        <v>0</v>
      </c>
      <c r="DI175" s="33">
        <f t="shared" si="159"/>
        <v>0</v>
      </c>
      <c r="DJ175" s="33">
        <f t="shared" si="131"/>
        <v>0</v>
      </c>
      <c r="DK175" s="33">
        <f t="shared" si="131"/>
        <v>0</v>
      </c>
      <c r="DL175" s="33">
        <f t="shared" si="131"/>
        <v>0</v>
      </c>
      <c r="DM175" s="33">
        <f t="shared" si="131"/>
        <v>0</v>
      </c>
      <c r="DN175" s="33">
        <f t="shared" si="131"/>
        <v>0</v>
      </c>
      <c r="DO175" s="33">
        <f t="shared" si="131"/>
        <v>0</v>
      </c>
      <c r="DP175" s="33">
        <f t="shared" si="131"/>
        <v>0</v>
      </c>
      <c r="DQ175" s="33">
        <f t="shared" si="131"/>
        <v>0</v>
      </c>
      <c r="DR175" s="33">
        <f t="shared" si="131"/>
        <v>0</v>
      </c>
      <c r="DS175" s="33">
        <f t="shared" si="161"/>
        <v>0</v>
      </c>
      <c r="DT175" s="33">
        <f t="shared" si="161"/>
        <v>0</v>
      </c>
      <c r="DU175" s="33">
        <f t="shared" si="161"/>
        <v>0</v>
      </c>
      <c r="DV175" s="33">
        <f t="shared" si="161"/>
        <v>0</v>
      </c>
      <c r="DW175" s="33">
        <f t="shared" si="161"/>
        <v>0</v>
      </c>
      <c r="DX175" s="33">
        <f t="shared" si="161"/>
        <v>0</v>
      </c>
      <c r="DY175" s="33">
        <f t="shared" si="161"/>
        <v>0</v>
      </c>
      <c r="DZ175" s="33">
        <f t="shared" si="161"/>
        <v>0</v>
      </c>
      <c r="EA175" s="33">
        <f t="shared" si="161"/>
        <v>0</v>
      </c>
      <c r="EB175" s="33">
        <f t="shared" si="161"/>
        <v>0</v>
      </c>
      <c r="EC175" s="33">
        <f t="shared" si="161"/>
        <v>0</v>
      </c>
    </row>
    <row r="176" spans="1:133" ht="15.95" customHeight="1" x14ac:dyDescent="0.25">
      <c r="A176" s="5">
        <f t="shared" si="160"/>
        <v>81</v>
      </c>
      <c r="B176" s="211"/>
      <c r="C176" s="212"/>
      <c r="D176" s="32"/>
      <c r="E176" s="32"/>
      <c r="F176" s="3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33">
        <f t="shared" si="132"/>
        <v>0</v>
      </c>
      <c r="BZ176" s="33">
        <f t="shared" si="133"/>
        <v>0</v>
      </c>
      <c r="CA176" s="33">
        <f t="shared" si="134"/>
        <v>0</v>
      </c>
      <c r="CB176" s="33">
        <f t="shared" si="135"/>
        <v>0</v>
      </c>
      <c r="CC176" s="33">
        <f t="shared" si="136"/>
        <v>0</v>
      </c>
      <c r="CD176" s="33">
        <f t="shared" si="137"/>
        <v>0</v>
      </c>
      <c r="CE176" s="33">
        <f t="shared" si="138"/>
        <v>0</v>
      </c>
      <c r="CF176" s="33">
        <f t="shared" si="139"/>
        <v>0</v>
      </c>
      <c r="CG176" s="33">
        <f t="shared" si="140"/>
        <v>0</v>
      </c>
      <c r="CH176" s="33">
        <f t="shared" si="141"/>
        <v>0</v>
      </c>
      <c r="CI176" s="33">
        <f t="shared" si="142"/>
        <v>0</v>
      </c>
      <c r="CJ176" s="33">
        <f t="shared" si="143"/>
        <v>0</v>
      </c>
      <c r="CK176" s="33">
        <f t="shared" si="144"/>
        <v>0</v>
      </c>
      <c r="CL176" s="33">
        <f t="shared" si="145"/>
        <v>0</v>
      </c>
      <c r="CM176" s="33">
        <f t="shared" si="146"/>
        <v>0</v>
      </c>
      <c r="CN176" s="33">
        <f t="shared" si="147"/>
        <v>0</v>
      </c>
      <c r="CO176" s="33">
        <f t="shared" si="148"/>
        <v>0</v>
      </c>
      <c r="CP176" s="33">
        <f t="shared" si="149"/>
        <v>0</v>
      </c>
      <c r="CQ176" s="33">
        <f t="shared" si="150"/>
        <v>0</v>
      </c>
      <c r="CR176" s="33">
        <f t="shared" si="151"/>
        <v>0</v>
      </c>
      <c r="CS176" s="33">
        <f t="shared" si="152"/>
        <v>0</v>
      </c>
      <c r="CT176" s="33">
        <f t="shared" si="153"/>
        <v>0</v>
      </c>
      <c r="CU176" s="33">
        <f t="shared" si="154"/>
        <v>0</v>
      </c>
      <c r="CV176" s="33">
        <f t="shared" si="155"/>
        <v>0</v>
      </c>
      <c r="CW176" s="33">
        <f t="shared" si="156"/>
        <v>0</v>
      </c>
      <c r="CX176" s="33">
        <f t="shared" si="157"/>
        <v>0</v>
      </c>
      <c r="CY176" s="33"/>
      <c r="CZ176" s="33">
        <f t="shared" si="158"/>
        <v>0</v>
      </c>
      <c r="DA176" s="33">
        <f t="shared" si="159"/>
        <v>0</v>
      </c>
      <c r="DB176" s="33">
        <f t="shared" si="159"/>
        <v>0</v>
      </c>
      <c r="DC176" s="33">
        <f t="shared" si="159"/>
        <v>0</v>
      </c>
      <c r="DD176" s="33">
        <f t="shared" si="159"/>
        <v>0</v>
      </c>
      <c r="DE176" s="33">
        <f t="shared" si="159"/>
        <v>0</v>
      </c>
      <c r="DF176" s="33">
        <f t="shared" si="159"/>
        <v>0</v>
      </c>
      <c r="DG176" s="33">
        <f t="shared" si="159"/>
        <v>0</v>
      </c>
      <c r="DH176" s="33">
        <f t="shared" si="159"/>
        <v>0</v>
      </c>
      <c r="DI176" s="33">
        <f t="shared" si="159"/>
        <v>0</v>
      </c>
      <c r="DJ176" s="33">
        <f t="shared" si="131"/>
        <v>0</v>
      </c>
      <c r="DK176" s="33">
        <f t="shared" si="131"/>
        <v>0</v>
      </c>
      <c r="DL176" s="33">
        <f t="shared" si="131"/>
        <v>0</v>
      </c>
      <c r="DM176" s="33">
        <f t="shared" si="131"/>
        <v>0</v>
      </c>
      <c r="DN176" s="33">
        <f t="shared" si="131"/>
        <v>0</v>
      </c>
      <c r="DO176" s="33">
        <f t="shared" si="131"/>
        <v>0</v>
      </c>
      <c r="DP176" s="33">
        <f t="shared" si="131"/>
        <v>0</v>
      </c>
      <c r="DQ176" s="33">
        <f t="shared" si="131"/>
        <v>0</v>
      </c>
      <c r="DR176" s="33">
        <f t="shared" si="131"/>
        <v>0</v>
      </c>
      <c r="DS176" s="33">
        <f t="shared" si="161"/>
        <v>0</v>
      </c>
      <c r="DT176" s="33">
        <f t="shared" si="161"/>
        <v>0</v>
      </c>
      <c r="DU176" s="33">
        <f t="shared" si="161"/>
        <v>0</v>
      </c>
      <c r="DV176" s="33">
        <f t="shared" si="161"/>
        <v>0</v>
      </c>
      <c r="DW176" s="33">
        <f t="shared" si="161"/>
        <v>0</v>
      </c>
      <c r="DX176" s="33">
        <f t="shared" si="161"/>
        <v>0</v>
      </c>
      <c r="DY176" s="33">
        <f t="shared" si="161"/>
        <v>0</v>
      </c>
      <c r="DZ176" s="33">
        <f t="shared" si="161"/>
        <v>0</v>
      </c>
      <c r="EA176" s="33">
        <f t="shared" si="161"/>
        <v>0</v>
      </c>
      <c r="EB176" s="33">
        <f t="shared" si="161"/>
        <v>0</v>
      </c>
      <c r="EC176" s="33">
        <f t="shared" si="161"/>
        <v>0</v>
      </c>
    </row>
    <row r="181" spans="1:69" x14ac:dyDescent="0.25">
      <c r="D181" s="3"/>
      <c r="E181" s="3"/>
      <c r="F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69" ht="15" customHeight="1" x14ac:dyDescent="0.25">
      <c r="A182" s="214" t="s">
        <v>75</v>
      </c>
      <c r="B182" s="215" t="s">
        <v>76</v>
      </c>
      <c r="C182" s="215"/>
      <c r="D182" s="213" t="s">
        <v>15</v>
      </c>
      <c r="E182" s="213"/>
      <c r="F182" s="213"/>
      <c r="G182" s="213"/>
      <c r="H182" s="213"/>
      <c r="I182" s="213"/>
      <c r="J182" s="213"/>
      <c r="K182" s="213"/>
      <c r="L182" s="213"/>
      <c r="M182" s="213"/>
      <c r="N182" s="213" t="s">
        <v>32</v>
      </c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  <c r="AA182" s="213"/>
      <c r="AB182" s="213"/>
      <c r="AC182" s="213" t="s">
        <v>45</v>
      </c>
      <c r="AD182" s="213"/>
      <c r="AE182" s="213"/>
      <c r="AF182" s="213"/>
      <c r="AG182" s="213"/>
      <c r="AH182" s="213"/>
      <c r="AI182" s="213"/>
      <c r="AJ182" s="213"/>
      <c r="AK182" s="213"/>
      <c r="AL182" s="213"/>
      <c r="AM182" s="213"/>
      <c r="AN182" s="213" t="s">
        <v>48</v>
      </c>
      <c r="AO182" s="213"/>
      <c r="AP182" s="213"/>
      <c r="AQ182" s="213"/>
      <c r="AR182" s="213" t="s">
        <v>67</v>
      </c>
      <c r="AS182" s="213"/>
      <c r="AT182" s="213"/>
      <c r="AU182" s="213" t="s">
        <v>79</v>
      </c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 t="s">
        <v>80</v>
      </c>
      <c r="BF182" s="213"/>
      <c r="BG182" s="213"/>
      <c r="BH182" s="213"/>
      <c r="BI182" s="213"/>
      <c r="BJ182" s="213"/>
      <c r="BK182" s="213"/>
      <c r="BL182" s="213"/>
      <c r="BM182" s="213"/>
      <c r="BN182" s="213"/>
      <c r="BO182" s="213"/>
      <c r="BP182" s="213"/>
      <c r="BQ182" s="39"/>
    </row>
    <row r="183" spans="1:69" ht="131.1" customHeight="1" x14ac:dyDescent="0.25">
      <c r="A183" s="214"/>
      <c r="B183" s="215"/>
      <c r="C183" s="215"/>
      <c r="D183" s="41" t="s">
        <v>16</v>
      </c>
      <c r="E183" s="41" t="s">
        <v>3</v>
      </c>
      <c r="F183" s="41" t="s">
        <v>17</v>
      </c>
      <c r="G183" s="41" t="s">
        <v>40</v>
      </c>
      <c r="H183" s="41" t="s">
        <v>41</v>
      </c>
      <c r="I183" s="41" t="s">
        <v>28</v>
      </c>
      <c r="J183" s="42" t="s">
        <v>18</v>
      </c>
      <c r="K183" s="41" t="s">
        <v>82</v>
      </c>
      <c r="L183" s="41" t="s">
        <v>84</v>
      </c>
      <c r="M183" s="41" t="s">
        <v>85</v>
      </c>
      <c r="N183" s="41" t="s">
        <v>62</v>
      </c>
      <c r="O183" s="41" t="s">
        <v>36</v>
      </c>
      <c r="P183" s="41" t="s">
        <v>34</v>
      </c>
      <c r="Q183" s="41" t="s">
        <v>29</v>
      </c>
      <c r="R183" s="41" t="s">
        <v>30</v>
      </c>
      <c r="S183" s="41" t="s">
        <v>37</v>
      </c>
      <c r="T183" s="41" t="s">
        <v>31</v>
      </c>
      <c r="U183" s="41" t="s">
        <v>39</v>
      </c>
      <c r="V183" s="41" t="s">
        <v>46</v>
      </c>
      <c r="W183" s="41" t="s">
        <v>47</v>
      </c>
      <c r="X183" s="41" t="s">
        <v>63</v>
      </c>
      <c r="Y183" s="43" t="s">
        <v>83</v>
      </c>
      <c r="Z183" s="41" t="s">
        <v>21</v>
      </c>
      <c r="AA183" s="41" t="s">
        <v>22</v>
      </c>
      <c r="AB183" s="41" t="s">
        <v>52</v>
      </c>
      <c r="AC183" s="41" t="s">
        <v>97</v>
      </c>
      <c r="AD183" s="41" t="s">
        <v>98</v>
      </c>
      <c r="AE183" s="41" t="s">
        <v>99</v>
      </c>
      <c r="AF183" s="41" t="s">
        <v>100</v>
      </c>
      <c r="AG183" s="41" t="s">
        <v>101</v>
      </c>
      <c r="AH183" s="41" t="s">
        <v>102</v>
      </c>
      <c r="AI183" s="41" t="s">
        <v>103</v>
      </c>
      <c r="AJ183" s="41" t="s">
        <v>104</v>
      </c>
      <c r="AK183" s="41" t="s">
        <v>105</v>
      </c>
      <c r="AL183" s="41"/>
      <c r="AM183" s="41" t="s">
        <v>91</v>
      </c>
      <c r="AN183" s="41" t="s">
        <v>51</v>
      </c>
      <c r="AO183" s="41" t="s">
        <v>49</v>
      </c>
      <c r="AP183" s="41" t="s">
        <v>50</v>
      </c>
      <c r="AQ183" s="41" t="s">
        <v>19</v>
      </c>
      <c r="AR183" s="41" t="s">
        <v>87</v>
      </c>
      <c r="AS183" s="41" t="s">
        <v>14</v>
      </c>
      <c r="AT183" s="41" t="s">
        <v>68</v>
      </c>
      <c r="AU183" s="41" t="s">
        <v>24</v>
      </c>
      <c r="AV183" s="41" t="s">
        <v>25</v>
      </c>
      <c r="AW183" s="41" t="s">
        <v>5</v>
      </c>
      <c r="AX183" s="41" t="s">
        <v>6</v>
      </c>
      <c r="AY183" s="41" t="s">
        <v>26</v>
      </c>
      <c r="AZ183" s="41" t="s">
        <v>27</v>
      </c>
      <c r="BA183" s="41" t="s">
        <v>8</v>
      </c>
      <c r="BB183" s="41" t="s">
        <v>9</v>
      </c>
      <c r="BC183" s="41" t="s">
        <v>10</v>
      </c>
      <c r="BD183" s="41" t="s">
        <v>11</v>
      </c>
      <c r="BE183" s="41" t="s">
        <v>53</v>
      </c>
      <c r="BF183" s="41" t="s">
        <v>54</v>
      </c>
      <c r="BG183" s="41" t="s">
        <v>64</v>
      </c>
      <c r="BH183" s="41" t="s">
        <v>55</v>
      </c>
      <c r="BI183" s="41" t="s">
        <v>56</v>
      </c>
      <c r="BJ183" s="41" t="s">
        <v>57</v>
      </c>
      <c r="BK183" s="41" t="s">
        <v>65</v>
      </c>
      <c r="BL183" s="41" t="s">
        <v>58</v>
      </c>
      <c r="BM183" s="41" t="s">
        <v>59</v>
      </c>
      <c r="BN183" s="41" t="s">
        <v>60</v>
      </c>
      <c r="BO183" s="41" t="s">
        <v>66</v>
      </c>
      <c r="BP183" s="41" t="s">
        <v>61</v>
      </c>
      <c r="BQ183" s="38"/>
    </row>
    <row r="184" spans="1:69" x14ac:dyDescent="0.25">
      <c r="A184" s="5">
        <v>1</v>
      </c>
      <c r="B184" s="211" t="s">
        <v>81</v>
      </c>
      <c r="C184" s="212"/>
      <c r="D184" s="4">
        <f t="shared" ref="D184:BO184" si="162">SUM(D185:D264)</f>
        <v>0</v>
      </c>
      <c r="E184" s="4">
        <f t="shared" si="162"/>
        <v>0</v>
      </c>
      <c r="F184" s="4">
        <f t="shared" si="162"/>
        <v>0</v>
      </c>
      <c r="G184" s="4">
        <f t="shared" si="162"/>
        <v>0</v>
      </c>
      <c r="H184" s="4">
        <f t="shared" si="162"/>
        <v>0</v>
      </c>
      <c r="I184" s="4">
        <f t="shared" si="162"/>
        <v>0</v>
      </c>
      <c r="J184" s="4">
        <f t="shared" si="162"/>
        <v>0</v>
      </c>
      <c r="K184" s="4">
        <f t="shared" si="162"/>
        <v>0</v>
      </c>
      <c r="L184" s="4">
        <f t="shared" si="162"/>
        <v>0</v>
      </c>
      <c r="M184" s="4">
        <f t="shared" si="162"/>
        <v>0</v>
      </c>
      <c r="N184" s="4">
        <f t="shared" si="162"/>
        <v>0</v>
      </c>
      <c r="O184" s="4">
        <f t="shared" si="162"/>
        <v>0</v>
      </c>
      <c r="P184" s="4">
        <f t="shared" si="162"/>
        <v>0</v>
      </c>
      <c r="Q184" s="4">
        <f t="shared" si="162"/>
        <v>0</v>
      </c>
      <c r="R184" s="4">
        <f t="shared" si="162"/>
        <v>0</v>
      </c>
      <c r="S184" s="4">
        <f t="shared" si="162"/>
        <v>0</v>
      </c>
      <c r="T184" s="4">
        <f t="shared" si="162"/>
        <v>0</v>
      </c>
      <c r="U184" s="4">
        <f t="shared" si="162"/>
        <v>0</v>
      </c>
      <c r="V184" s="4">
        <f t="shared" si="162"/>
        <v>0</v>
      </c>
      <c r="W184" s="4">
        <f t="shared" si="162"/>
        <v>0</v>
      </c>
      <c r="X184" s="4">
        <f t="shared" si="162"/>
        <v>0</v>
      </c>
      <c r="Y184" s="4">
        <f t="shared" si="162"/>
        <v>0</v>
      </c>
      <c r="Z184" s="4">
        <f t="shared" si="162"/>
        <v>0</v>
      </c>
      <c r="AA184" s="4">
        <f t="shared" si="162"/>
        <v>0</v>
      </c>
      <c r="AB184" s="4">
        <f t="shared" si="162"/>
        <v>0</v>
      </c>
      <c r="AC184" s="4">
        <f t="shared" si="162"/>
        <v>0</v>
      </c>
      <c r="AD184" s="4">
        <f t="shared" si="162"/>
        <v>0</v>
      </c>
      <c r="AE184" s="4">
        <f t="shared" si="162"/>
        <v>0</v>
      </c>
      <c r="AF184" s="4">
        <f t="shared" si="162"/>
        <v>0</v>
      </c>
      <c r="AG184" s="4">
        <f t="shared" si="162"/>
        <v>0</v>
      </c>
      <c r="AH184" s="4">
        <f t="shared" si="162"/>
        <v>0</v>
      </c>
      <c r="AI184" s="4">
        <f t="shared" si="162"/>
        <v>0</v>
      </c>
      <c r="AJ184" s="4">
        <f t="shared" si="162"/>
        <v>0</v>
      </c>
      <c r="AK184" s="4">
        <f t="shared" si="162"/>
        <v>0</v>
      </c>
      <c r="AL184" s="4"/>
      <c r="AM184" s="4">
        <f t="shared" si="162"/>
        <v>0</v>
      </c>
      <c r="AN184" s="4">
        <f t="shared" si="162"/>
        <v>0</v>
      </c>
      <c r="AO184" s="4">
        <f t="shared" si="162"/>
        <v>0</v>
      </c>
      <c r="AP184" s="4">
        <f t="shared" si="162"/>
        <v>0</v>
      </c>
      <c r="AQ184" s="4">
        <f t="shared" si="162"/>
        <v>0</v>
      </c>
      <c r="AR184" s="4">
        <f t="shared" si="162"/>
        <v>0</v>
      </c>
      <c r="AS184" s="4">
        <f t="shared" si="162"/>
        <v>0</v>
      </c>
      <c r="AT184" s="4">
        <f t="shared" si="162"/>
        <v>0</v>
      </c>
      <c r="AU184" s="4">
        <f t="shared" si="162"/>
        <v>0</v>
      </c>
      <c r="AV184" s="4">
        <f t="shared" si="162"/>
        <v>0</v>
      </c>
      <c r="AW184" s="4">
        <f t="shared" si="162"/>
        <v>0</v>
      </c>
      <c r="AX184" s="4">
        <f t="shared" si="162"/>
        <v>0</v>
      </c>
      <c r="AY184" s="4">
        <f t="shared" si="162"/>
        <v>0</v>
      </c>
      <c r="AZ184" s="4">
        <f t="shared" si="162"/>
        <v>0</v>
      </c>
      <c r="BA184" s="4">
        <f t="shared" si="162"/>
        <v>0</v>
      </c>
      <c r="BB184" s="4">
        <f t="shared" si="162"/>
        <v>0</v>
      </c>
      <c r="BC184" s="4">
        <f t="shared" si="162"/>
        <v>0</v>
      </c>
      <c r="BD184" s="4">
        <f t="shared" si="162"/>
        <v>0</v>
      </c>
      <c r="BE184" s="4">
        <f t="shared" si="162"/>
        <v>0</v>
      </c>
      <c r="BF184" s="4">
        <f t="shared" si="162"/>
        <v>0</v>
      </c>
      <c r="BG184" s="4">
        <f t="shared" si="162"/>
        <v>0</v>
      </c>
      <c r="BH184" s="4">
        <f t="shared" si="162"/>
        <v>0</v>
      </c>
      <c r="BI184" s="4">
        <f t="shared" si="162"/>
        <v>0</v>
      </c>
      <c r="BJ184" s="4">
        <f t="shared" si="162"/>
        <v>0</v>
      </c>
      <c r="BK184" s="4">
        <f t="shared" si="162"/>
        <v>0</v>
      </c>
      <c r="BL184" s="4">
        <f t="shared" si="162"/>
        <v>0</v>
      </c>
      <c r="BM184" s="4">
        <f t="shared" si="162"/>
        <v>0</v>
      </c>
      <c r="BN184" s="4">
        <f t="shared" si="162"/>
        <v>0</v>
      </c>
      <c r="BO184" s="4">
        <f t="shared" si="162"/>
        <v>0</v>
      </c>
      <c r="BP184" s="4">
        <f t="shared" ref="BP184" si="163">SUM(BP185:BP264)</f>
        <v>0</v>
      </c>
      <c r="BQ184" s="38"/>
    </row>
    <row r="185" spans="1:69" x14ac:dyDescent="0.25">
      <c r="A185" s="5">
        <f>+A184+1</f>
        <v>2</v>
      </c>
      <c r="B185" s="211"/>
      <c r="C185" s="212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38"/>
    </row>
    <row r="186" spans="1:69" x14ac:dyDescent="0.25">
      <c r="A186" s="5">
        <f t="shared" ref="A186:A249" si="164">+A185+1</f>
        <v>3</v>
      </c>
      <c r="B186" s="211"/>
      <c r="C186" s="212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38"/>
    </row>
    <row r="187" spans="1:69" x14ac:dyDescent="0.25">
      <c r="A187" s="5">
        <f t="shared" si="164"/>
        <v>4</v>
      </c>
      <c r="B187" s="211"/>
      <c r="C187" s="212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38"/>
    </row>
    <row r="188" spans="1:69" x14ac:dyDescent="0.25">
      <c r="A188" s="5">
        <f t="shared" si="164"/>
        <v>5</v>
      </c>
      <c r="B188" s="211"/>
      <c r="C188" s="212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38"/>
    </row>
    <row r="189" spans="1:69" x14ac:dyDescent="0.25">
      <c r="A189" s="5">
        <f t="shared" si="164"/>
        <v>6</v>
      </c>
      <c r="B189" s="211"/>
      <c r="C189" s="212"/>
      <c r="D189" s="5"/>
      <c r="E189" s="5"/>
      <c r="F189" s="5"/>
      <c r="G189" s="2"/>
      <c r="H189" s="2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40"/>
    </row>
    <row r="190" spans="1:69" x14ac:dyDescent="0.25">
      <c r="A190" s="5">
        <f t="shared" si="164"/>
        <v>7</v>
      </c>
      <c r="B190" s="211"/>
      <c r="C190" s="212"/>
      <c r="D190" s="5"/>
      <c r="E190" s="5"/>
      <c r="F190" s="5"/>
      <c r="G190" s="2"/>
      <c r="H190" s="2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40"/>
    </row>
    <row r="191" spans="1:69" x14ac:dyDescent="0.25">
      <c r="A191" s="5">
        <f t="shared" si="164"/>
        <v>8</v>
      </c>
      <c r="B191" s="211"/>
      <c r="C191" s="212"/>
      <c r="D191" s="5"/>
      <c r="E191" s="5"/>
      <c r="F191" s="5"/>
      <c r="G191" s="2"/>
      <c r="H191" s="2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40"/>
    </row>
    <row r="192" spans="1:69" x14ac:dyDescent="0.25">
      <c r="A192" s="5">
        <f t="shared" si="164"/>
        <v>9</v>
      </c>
      <c r="B192" s="211"/>
      <c r="C192" s="212"/>
      <c r="D192" s="5"/>
      <c r="E192" s="5"/>
      <c r="F192" s="5"/>
      <c r="G192" s="2"/>
      <c r="H192" s="2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40"/>
    </row>
    <row r="193" spans="1:69" x14ac:dyDescent="0.25">
      <c r="A193" s="5">
        <f t="shared" si="164"/>
        <v>10</v>
      </c>
      <c r="B193" s="211"/>
      <c r="C193" s="212"/>
      <c r="D193" s="5"/>
      <c r="E193" s="5"/>
      <c r="F193" s="5"/>
      <c r="G193" s="2"/>
      <c r="H193" s="2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40"/>
    </row>
    <row r="194" spans="1:69" x14ac:dyDescent="0.25">
      <c r="A194" s="5">
        <f t="shared" si="164"/>
        <v>11</v>
      </c>
      <c r="B194" s="211"/>
      <c r="C194" s="212"/>
      <c r="D194" s="5"/>
      <c r="E194" s="5"/>
      <c r="F194" s="5"/>
      <c r="G194" s="2"/>
      <c r="H194" s="2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40"/>
    </row>
    <row r="195" spans="1:69" x14ac:dyDescent="0.25">
      <c r="A195" s="5">
        <f t="shared" si="164"/>
        <v>12</v>
      </c>
      <c r="B195" s="211"/>
      <c r="C195" s="212"/>
      <c r="D195" s="5"/>
      <c r="E195" s="5"/>
      <c r="F195" s="5"/>
      <c r="G195" s="2"/>
      <c r="H195" s="2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40"/>
    </row>
    <row r="196" spans="1:69" x14ac:dyDescent="0.25">
      <c r="A196" s="5">
        <f t="shared" si="164"/>
        <v>13</v>
      </c>
      <c r="B196" s="211"/>
      <c r="C196" s="212"/>
      <c r="D196" s="5"/>
      <c r="E196" s="5"/>
      <c r="F196" s="5"/>
      <c r="G196" s="2"/>
      <c r="H196" s="2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40"/>
    </row>
    <row r="197" spans="1:69" x14ac:dyDescent="0.25">
      <c r="A197" s="5">
        <f t="shared" si="164"/>
        <v>14</v>
      </c>
      <c r="B197" s="211"/>
      <c r="C197" s="212"/>
      <c r="D197" s="5"/>
      <c r="E197" s="5"/>
      <c r="F197" s="5"/>
      <c r="G197" s="2"/>
      <c r="H197" s="2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40"/>
    </row>
    <row r="198" spans="1:69" x14ac:dyDescent="0.25">
      <c r="A198" s="5">
        <f t="shared" si="164"/>
        <v>15</v>
      </c>
      <c r="B198" s="211"/>
      <c r="C198" s="212"/>
      <c r="D198" s="5"/>
      <c r="E198" s="5"/>
      <c r="F198" s="5"/>
      <c r="G198" s="2"/>
      <c r="H198" s="2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40"/>
    </row>
    <row r="199" spans="1:69" x14ac:dyDescent="0.25">
      <c r="A199" s="5">
        <f t="shared" si="164"/>
        <v>16</v>
      </c>
      <c r="B199" s="211"/>
      <c r="C199" s="212"/>
      <c r="D199" s="5"/>
      <c r="E199" s="5"/>
      <c r="F199" s="5"/>
      <c r="G199" s="2"/>
      <c r="H199" s="2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40"/>
    </row>
    <row r="200" spans="1:69" x14ac:dyDescent="0.25">
      <c r="A200" s="5">
        <f t="shared" si="164"/>
        <v>17</v>
      </c>
      <c r="B200" s="211"/>
      <c r="C200" s="212"/>
      <c r="D200" s="5"/>
      <c r="E200" s="5"/>
      <c r="F200" s="5"/>
      <c r="G200" s="2"/>
      <c r="H200" s="2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40"/>
    </row>
    <row r="201" spans="1:69" x14ac:dyDescent="0.25">
      <c r="A201" s="5">
        <f t="shared" si="164"/>
        <v>18</v>
      </c>
      <c r="B201" s="211"/>
      <c r="C201" s="212"/>
      <c r="D201" s="5"/>
      <c r="E201" s="5"/>
      <c r="F201" s="5"/>
      <c r="G201" s="2"/>
      <c r="H201" s="2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40"/>
    </row>
    <row r="202" spans="1:69" x14ac:dyDescent="0.25">
      <c r="A202" s="5">
        <f t="shared" si="164"/>
        <v>19</v>
      </c>
      <c r="B202" s="211"/>
      <c r="C202" s="212"/>
      <c r="D202" s="5"/>
      <c r="E202" s="5"/>
      <c r="F202" s="5"/>
      <c r="G202" s="2"/>
      <c r="H202" s="2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40"/>
    </row>
    <row r="203" spans="1:69" x14ac:dyDescent="0.25">
      <c r="A203" s="5">
        <f t="shared" si="164"/>
        <v>20</v>
      </c>
      <c r="B203" s="211"/>
      <c r="C203" s="212"/>
      <c r="D203" s="5"/>
      <c r="E203" s="5"/>
      <c r="F203" s="5"/>
      <c r="G203" s="2"/>
      <c r="H203" s="2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40"/>
    </row>
    <row r="204" spans="1:69" x14ac:dyDescent="0.25">
      <c r="A204" s="5">
        <f t="shared" si="164"/>
        <v>21</v>
      </c>
      <c r="B204" s="211"/>
      <c r="C204" s="212"/>
      <c r="D204" s="5"/>
      <c r="E204" s="5"/>
      <c r="F204" s="5"/>
      <c r="G204" s="2"/>
      <c r="H204" s="2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40"/>
    </row>
    <row r="205" spans="1:69" x14ac:dyDescent="0.25">
      <c r="A205" s="5">
        <f t="shared" si="164"/>
        <v>22</v>
      </c>
      <c r="B205" s="211"/>
      <c r="C205" s="212"/>
      <c r="D205" s="5"/>
      <c r="E205" s="5"/>
      <c r="F205" s="5"/>
      <c r="G205" s="2"/>
      <c r="H205" s="2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40"/>
    </row>
    <row r="206" spans="1:69" x14ac:dyDescent="0.25">
      <c r="A206" s="5">
        <f t="shared" si="164"/>
        <v>23</v>
      </c>
      <c r="B206" s="211"/>
      <c r="C206" s="212"/>
      <c r="D206" s="5"/>
      <c r="E206" s="5"/>
      <c r="F206" s="5"/>
      <c r="G206" s="2"/>
      <c r="H206" s="2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40"/>
    </row>
    <row r="207" spans="1:69" x14ac:dyDescent="0.25">
      <c r="A207" s="5">
        <f t="shared" si="164"/>
        <v>24</v>
      </c>
      <c r="B207" s="211"/>
      <c r="C207" s="212"/>
      <c r="D207" s="5"/>
      <c r="E207" s="5"/>
      <c r="F207" s="5"/>
      <c r="G207" s="2"/>
      <c r="H207" s="2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40"/>
    </row>
    <row r="208" spans="1:69" x14ac:dyDescent="0.25">
      <c r="A208" s="5">
        <f t="shared" si="164"/>
        <v>25</v>
      </c>
      <c r="B208" s="211"/>
      <c r="C208" s="212"/>
      <c r="D208" s="5"/>
      <c r="E208" s="5"/>
      <c r="F208" s="5"/>
      <c r="G208" s="2"/>
      <c r="H208" s="2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40"/>
    </row>
    <row r="209" spans="1:69" x14ac:dyDescent="0.25">
      <c r="A209" s="5">
        <f t="shared" si="164"/>
        <v>26</v>
      </c>
      <c r="B209" s="211"/>
      <c r="C209" s="212"/>
      <c r="D209" s="5"/>
      <c r="E209" s="5"/>
      <c r="F209" s="5"/>
      <c r="G209" s="2"/>
      <c r="H209" s="2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40"/>
    </row>
    <row r="210" spans="1:69" x14ac:dyDescent="0.25">
      <c r="A210" s="5">
        <f t="shared" si="164"/>
        <v>27</v>
      </c>
      <c r="B210" s="211"/>
      <c r="C210" s="212"/>
      <c r="D210" s="5"/>
      <c r="E210" s="5"/>
      <c r="F210" s="5"/>
      <c r="G210" s="2"/>
      <c r="H210" s="2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40"/>
    </row>
    <row r="211" spans="1:69" x14ac:dyDescent="0.25">
      <c r="A211" s="5">
        <f t="shared" si="164"/>
        <v>28</v>
      </c>
      <c r="B211" s="211"/>
      <c r="C211" s="212"/>
      <c r="D211" s="5"/>
      <c r="E211" s="5"/>
      <c r="F211" s="5"/>
      <c r="G211" s="2"/>
      <c r="H211" s="2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40"/>
    </row>
    <row r="212" spans="1:69" x14ac:dyDescent="0.25">
      <c r="A212" s="5">
        <f t="shared" si="164"/>
        <v>29</v>
      </c>
      <c r="B212" s="211"/>
      <c r="C212" s="212"/>
      <c r="D212" s="5"/>
      <c r="E212" s="5"/>
      <c r="F212" s="5"/>
      <c r="G212" s="2"/>
      <c r="H212" s="2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40"/>
    </row>
    <row r="213" spans="1:69" x14ac:dyDescent="0.25">
      <c r="A213" s="5">
        <f t="shared" si="164"/>
        <v>30</v>
      </c>
      <c r="B213" s="211"/>
      <c r="C213" s="212"/>
      <c r="D213" s="5"/>
      <c r="E213" s="5"/>
      <c r="F213" s="5"/>
      <c r="G213" s="2"/>
      <c r="H213" s="2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40"/>
    </row>
    <row r="214" spans="1:69" x14ac:dyDescent="0.25">
      <c r="A214" s="5">
        <f t="shared" si="164"/>
        <v>31</v>
      </c>
      <c r="B214" s="211"/>
      <c r="C214" s="212"/>
      <c r="D214" s="5"/>
      <c r="E214" s="5"/>
      <c r="F214" s="5"/>
      <c r="G214" s="2"/>
      <c r="H214" s="2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40"/>
    </row>
    <row r="215" spans="1:69" x14ac:dyDescent="0.25">
      <c r="A215" s="5">
        <f t="shared" si="164"/>
        <v>32</v>
      </c>
      <c r="B215" s="211"/>
      <c r="C215" s="212"/>
      <c r="D215" s="5"/>
      <c r="E215" s="5"/>
      <c r="F215" s="5"/>
      <c r="G215" s="2"/>
      <c r="H215" s="2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40"/>
    </row>
    <row r="216" spans="1:69" x14ac:dyDescent="0.25">
      <c r="A216" s="5">
        <f t="shared" si="164"/>
        <v>33</v>
      </c>
      <c r="B216" s="211"/>
      <c r="C216" s="212"/>
      <c r="D216" s="5"/>
      <c r="E216" s="5"/>
      <c r="F216" s="5"/>
      <c r="G216" s="2"/>
      <c r="H216" s="2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40"/>
    </row>
    <row r="217" spans="1:69" x14ac:dyDescent="0.25">
      <c r="A217" s="5">
        <f t="shared" si="164"/>
        <v>34</v>
      </c>
      <c r="B217" s="211"/>
      <c r="C217" s="212"/>
      <c r="D217" s="5"/>
      <c r="E217" s="5"/>
      <c r="F217" s="5"/>
      <c r="G217" s="2"/>
      <c r="H217" s="2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40"/>
    </row>
    <row r="218" spans="1:69" x14ac:dyDescent="0.25">
      <c r="A218" s="5">
        <f t="shared" si="164"/>
        <v>35</v>
      </c>
      <c r="B218" s="211"/>
      <c r="C218" s="212"/>
      <c r="D218" s="5"/>
      <c r="E218" s="5"/>
      <c r="F218" s="5"/>
      <c r="G218" s="2"/>
      <c r="H218" s="2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40"/>
    </row>
    <row r="219" spans="1:69" x14ac:dyDescent="0.25">
      <c r="A219" s="5">
        <f t="shared" si="164"/>
        <v>36</v>
      </c>
      <c r="B219" s="211"/>
      <c r="C219" s="212"/>
      <c r="D219" s="5"/>
      <c r="E219" s="5"/>
      <c r="F219" s="5"/>
      <c r="G219" s="2"/>
      <c r="H219" s="2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40"/>
    </row>
    <row r="220" spans="1:69" x14ac:dyDescent="0.25">
      <c r="A220" s="5">
        <f t="shared" si="164"/>
        <v>37</v>
      </c>
      <c r="B220" s="211"/>
      <c r="C220" s="212"/>
      <c r="D220" s="5"/>
      <c r="E220" s="5"/>
      <c r="F220" s="5"/>
      <c r="G220" s="2"/>
      <c r="H220" s="2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40"/>
    </row>
    <row r="221" spans="1:69" x14ac:dyDescent="0.25">
      <c r="A221" s="5">
        <f t="shared" si="164"/>
        <v>38</v>
      </c>
      <c r="B221" s="211"/>
      <c r="C221" s="212"/>
      <c r="D221" s="5"/>
      <c r="E221" s="5"/>
      <c r="F221" s="5"/>
      <c r="G221" s="2"/>
      <c r="H221" s="2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40"/>
    </row>
    <row r="222" spans="1:69" x14ac:dyDescent="0.25">
      <c r="A222" s="5">
        <f t="shared" si="164"/>
        <v>39</v>
      </c>
      <c r="B222" s="211"/>
      <c r="C222" s="212"/>
      <c r="D222" s="5"/>
      <c r="E222" s="5"/>
      <c r="F222" s="5"/>
      <c r="G222" s="2"/>
      <c r="H222" s="2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40"/>
    </row>
    <row r="223" spans="1:69" x14ac:dyDescent="0.25">
      <c r="A223" s="5">
        <f t="shared" si="164"/>
        <v>40</v>
      </c>
      <c r="B223" s="211"/>
      <c r="C223" s="212"/>
      <c r="D223" s="5"/>
      <c r="E223" s="5"/>
      <c r="F223" s="5"/>
      <c r="G223" s="2"/>
      <c r="H223" s="2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40"/>
    </row>
    <row r="224" spans="1:69" x14ac:dyDescent="0.25">
      <c r="A224" s="5">
        <f t="shared" si="164"/>
        <v>41</v>
      </c>
      <c r="B224" s="211"/>
      <c r="C224" s="212"/>
      <c r="D224" s="5"/>
      <c r="E224" s="5"/>
      <c r="F224" s="5"/>
      <c r="G224" s="2"/>
      <c r="H224" s="2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40"/>
    </row>
    <row r="225" spans="1:69" x14ac:dyDescent="0.25">
      <c r="A225" s="5">
        <f t="shared" si="164"/>
        <v>42</v>
      </c>
      <c r="B225" s="211"/>
      <c r="C225" s="212"/>
      <c r="D225" s="5"/>
      <c r="E225" s="5"/>
      <c r="F225" s="5"/>
      <c r="G225" s="2"/>
      <c r="H225" s="2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40"/>
    </row>
    <row r="226" spans="1:69" x14ac:dyDescent="0.25">
      <c r="A226" s="5">
        <f t="shared" si="164"/>
        <v>43</v>
      </c>
      <c r="B226" s="211"/>
      <c r="C226" s="212"/>
      <c r="D226" s="5"/>
      <c r="E226" s="5"/>
      <c r="F226" s="5"/>
      <c r="G226" s="2"/>
      <c r="H226" s="2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40"/>
    </row>
    <row r="227" spans="1:69" x14ac:dyDescent="0.25">
      <c r="A227" s="5">
        <f t="shared" si="164"/>
        <v>44</v>
      </c>
      <c r="B227" s="211"/>
      <c r="C227" s="212"/>
      <c r="D227" s="5"/>
      <c r="E227" s="5"/>
      <c r="F227" s="5"/>
      <c r="G227" s="2"/>
      <c r="H227" s="2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40"/>
    </row>
    <row r="228" spans="1:69" x14ac:dyDescent="0.25">
      <c r="A228" s="5">
        <f t="shared" si="164"/>
        <v>45</v>
      </c>
      <c r="B228" s="211"/>
      <c r="C228" s="212"/>
      <c r="D228" s="5"/>
      <c r="E228" s="5"/>
      <c r="F228" s="5"/>
      <c r="G228" s="2"/>
      <c r="H228" s="2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40"/>
    </row>
    <row r="229" spans="1:69" x14ac:dyDescent="0.25">
      <c r="A229" s="5">
        <f t="shared" si="164"/>
        <v>46</v>
      </c>
      <c r="B229" s="211"/>
      <c r="C229" s="212"/>
      <c r="D229" s="32"/>
      <c r="E229" s="32"/>
      <c r="F229" s="3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40"/>
    </row>
    <row r="230" spans="1:69" x14ac:dyDescent="0.25">
      <c r="A230" s="5">
        <f t="shared" si="164"/>
        <v>47</v>
      </c>
      <c r="B230" s="211"/>
      <c r="C230" s="212"/>
      <c r="D230" s="32"/>
      <c r="E230" s="32"/>
      <c r="F230" s="3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40"/>
    </row>
    <row r="231" spans="1:69" x14ac:dyDescent="0.25">
      <c r="A231" s="5">
        <f t="shared" si="164"/>
        <v>48</v>
      </c>
      <c r="B231" s="211"/>
      <c r="C231" s="212"/>
      <c r="D231" s="32"/>
      <c r="E231" s="32"/>
      <c r="F231" s="3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40"/>
    </row>
    <row r="232" spans="1:69" x14ac:dyDescent="0.25">
      <c r="A232" s="5">
        <f t="shared" si="164"/>
        <v>49</v>
      </c>
      <c r="B232" s="211"/>
      <c r="C232" s="212"/>
      <c r="D232" s="32"/>
      <c r="E232" s="32"/>
      <c r="F232" s="3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40"/>
    </row>
    <row r="233" spans="1:69" x14ac:dyDescent="0.25">
      <c r="A233" s="5">
        <f t="shared" si="164"/>
        <v>50</v>
      </c>
      <c r="B233" s="211"/>
      <c r="C233" s="212"/>
      <c r="D233" s="32"/>
      <c r="E233" s="32"/>
      <c r="F233" s="3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40"/>
    </row>
    <row r="234" spans="1:69" x14ac:dyDescent="0.25">
      <c r="A234" s="5">
        <f t="shared" si="164"/>
        <v>51</v>
      </c>
      <c r="B234" s="211"/>
      <c r="C234" s="212"/>
      <c r="D234" s="32"/>
      <c r="E234" s="32"/>
      <c r="F234" s="3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40"/>
    </row>
    <row r="235" spans="1:69" x14ac:dyDescent="0.25">
      <c r="A235" s="5">
        <f t="shared" si="164"/>
        <v>52</v>
      </c>
      <c r="B235" s="211"/>
      <c r="C235" s="212"/>
      <c r="D235" s="32"/>
      <c r="E235" s="32"/>
      <c r="F235" s="3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40"/>
    </row>
    <row r="236" spans="1:69" x14ac:dyDescent="0.25">
      <c r="A236" s="5">
        <f t="shared" si="164"/>
        <v>53</v>
      </c>
      <c r="B236" s="211"/>
      <c r="C236" s="212"/>
      <c r="D236" s="32"/>
      <c r="E236" s="32"/>
      <c r="F236" s="3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40"/>
    </row>
    <row r="237" spans="1:69" x14ac:dyDescent="0.25">
      <c r="A237" s="5">
        <f t="shared" si="164"/>
        <v>54</v>
      </c>
      <c r="B237" s="211"/>
      <c r="C237" s="212"/>
      <c r="D237" s="32"/>
      <c r="E237" s="32"/>
      <c r="F237" s="3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40"/>
    </row>
    <row r="238" spans="1:69" x14ac:dyDescent="0.25">
      <c r="A238" s="5">
        <f t="shared" si="164"/>
        <v>55</v>
      </c>
      <c r="B238" s="211"/>
      <c r="C238" s="212"/>
      <c r="D238" s="32"/>
      <c r="E238" s="32"/>
      <c r="F238" s="3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40"/>
    </row>
    <row r="239" spans="1:69" x14ac:dyDescent="0.25">
      <c r="A239" s="5">
        <f t="shared" si="164"/>
        <v>56</v>
      </c>
      <c r="B239" s="211"/>
      <c r="C239" s="212"/>
      <c r="D239" s="32"/>
      <c r="E239" s="32"/>
      <c r="F239" s="3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40"/>
    </row>
    <row r="240" spans="1:69" x14ac:dyDescent="0.25">
      <c r="A240" s="5">
        <f t="shared" si="164"/>
        <v>57</v>
      </c>
      <c r="B240" s="211"/>
      <c r="C240" s="212"/>
      <c r="D240" s="32"/>
      <c r="E240" s="32"/>
      <c r="F240" s="3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40"/>
    </row>
    <row r="241" spans="1:69" x14ac:dyDescent="0.25">
      <c r="A241" s="5">
        <f t="shared" si="164"/>
        <v>58</v>
      </c>
      <c r="B241" s="211"/>
      <c r="C241" s="212"/>
      <c r="D241" s="32"/>
      <c r="E241" s="32"/>
      <c r="F241" s="3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40"/>
    </row>
    <row r="242" spans="1:69" x14ac:dyDescent="0.25">
      <c r="A242" s="5">
        <f t="shared" si="164"/>
        <v>59</v>
      </c>
      <c r="B242" s="211"/>
      <c r="C242" s="212"/>
      <c r="D242" s="32"/>
      <c r="E242" s="32"/>
      <c r="F242" s="3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40"/>
    </row>
    <row r="243" spans="1:69" x14ac:dyDescent="0.25">
      <c r="A243" s="5">
        <f t="shared" si="164"/>
        <v>60</v>
      </c>
      <c r="B243" s="211"/>
      <c r="C243" s="212"/>
      <c r="D243" s="32"/>
      <c r="E243" s="32"/>
      <c r="F243" s="3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40"/>
    </row>
    <row r="244" spans="1:69" x14ac:dyDescent="0.25">
      <c r="A244" s="5">
        <f t="shared" si="164"/>
        <v>61</v>
      </c>
      <c r="B244" s="211"/>
      <c r="C244" s="212"/>
      <c r="D244" s="32"/>
      <c r="E244" s="32"/>
      <c r="F244" s="3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40"/>
    </row>
    <row r="245" spans="1:69" x14ac:dyDescent="0.25">
      <c r="A245" s="5">
        <f t="shared" si="164"/>
        <v>62</v>
      </c>
      <c r="B245" s="211"/>
      <c r="C245" s="212"/>
      <c r="D245" s="32"/>
      <c r="E245" s="32"/>
      <c r="F245" s="3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40"/>
    </row>
    <row r="246" spans="1:69" x14ac:dyDescent="0.25">
      <c r="A246" s="5">
        <f t="shared" si="164"/>
        <v>63</v>
      </c>
      <c r="B246" s="211"/>
      <c r="C246" s="212"/>
      <c r="D246" s="32"/>
      <c r="E246" s="32"/>
      <c r="F246" s="3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40"/>
    </row>
    <row r="247" spans="1:69" x14ac:dyDescent="0.25">
      <c r="A247" s="5">
        <f t="shared" si="164"/>
        <v>64</v>
      </c>
      <c r="B247" s="211"/>
      <c r="C247" s="212"/>
      <c r="D247" s="32"/>
      <c r="E247" s="32"/>
      <c r="F247" s="3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40"/>
    </row>
    <row r="248" spans="1:69" x14ac:dyDescent="0.25">
      <c r="A248" s="5">
        <f t="shared" si="164"/>
        <v>65</v>
      </c>
      <c r="B248" s="211"/>
      <c r="C248" s="212"/>
      <c r="D248" s="32"/>
      <c r="E248" s="32"/>
      <c r="F248" s="3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40"/>
    </row>
    <row r="249" spans="1:69" x14ac:dyDescent="0.25">
      <c r="A249" s="5">
        <f t="shared" si="164"/>
        <v>66</v>
      </c>
      <c r="B249" s="211"/>
      <c r="C249" s="212"/>
      <c r="D249" s="32"/>
      <c r="E249" s="32"/>
      <c r="F249" s="3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40"/>
    </row>
    <row r="250" spans="1:69" x14ac:dyDescent="0.25">
      <c r="A250" s="5">
        <f t="shared" ref="A250:A264" si="165">+A249+1</f>
        <v>67</v>
      </c>
      <c r="B250" s="211"/>
      <c r="C250" s="212"/>
      <c r="D250" s="32"/>
      <c r="E250" s="32"/>
      <c r="F250" s="3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40"/>
    </row>
    <row r="251" spans="1:69" x14ac:dyDescent="0.25">
      <c r="A251" s="5">
        <f t="shared" si="165"/>
        <v>68</v>
      </c>
      <c r="B251" s="211"/>
      <c r="C251" s="212"/>
      <c r="D251" s="32"/>
      <c r="E251" s="32"/>
      <c r="F251" s="3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40"/>
    </row>
    <row r="252" spans="1:69" x14ac:dyDescent="0.25">
      <c r="A252" s="5">
        <f t="shared" si="165"/>
        <v>69</v>
      </c>
      <c r="B252" s="211"/>
      <c r="C252" s="212"/>
      <c r="D252" s="32"/>
      <c r="E252" s="32"/>
      <c r="F252" s="3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40"/>
    </row>
    <row r="253" spans="1:69" x14ac:dyDescent="0.25">
      <c r="A253" s="5">
        <f t="shared" si="165"/>
        <v>70</v>
      </c>
      <c r="B253" s="211"/>
      <c r="C253" s="212"/>
      <c r="D253" s="32"/>
      <c r="E253" s="32"/>
      <c r="F253" s="3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40"/>
    </row>
    <row r="254" spans="1:69" x14ac:dyDescent="0.25">
      <c r="A254" s="5">
        <f t="shared" si="165"/>
        <v>71</v>
      </c>
      <c r="B254" s="211"/>
      <c r="C254" s="212"/>
      <c r="D254" s="32"/>
      <c r="E254" s="32"/>
      <c r="F254" s="3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40"/>
    </row>
    <row r="255" spans="1:69" x14ac:dyDescent="0.25">
      <c r="A255" s="5">
        <f t="shared" si="165"/>
        <v>72</v>
      </c>
      <c r="B255" s="211"/>
      <c r="C255" s="212"/>
      <c r="D255" s="32"/>
      <c r="E255" s="32"/>
      <c r="F255" s="3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40"/>
    </row>
    <row r="256" spans="1:69" x14ac:dyDescent="0.25">
      <c r="A256" s="5">
        <f t="shared" si="165"/>
        <v>73</v>
      </c>
      <c r="B256" s="211"/>
      <c r="C256" s="212"/>
      <c r="D256" s="32"/>
      <c r="E256" s="32"/>
      <c r="F256" s="3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40"/>
    </row>
    <row r="257" spans="1:69" x14ac:dyDescent="0.25">
      <c r="A257" s="5">
        <f t="shared" si="165"/>
        <v>74</v>
      </c>
      <c r="B257" s="211"/>
      <c r="C257" s="212"/>
      <c r="D257" s="32"/>
      <c r="E257" s="32"/>
      <c r="F257" s="3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40"/>
    </row>
    <row r="258" spans="1:69" x14ac:dyDescent="0.25">
      <c r="A258" s="5">
        <f t="shared" si="165"/>
        <v>75</v>
      </c>
      <c r="B258" s="211"/>
      <c r="C258" s="212"/>
      <c r="D258" s="32"/>
      <c r="E258" s="32"/>
      <c r="F258" s="3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40"/>
    </row>
    <row r="259" spans="1:69" x14ac:dyDescent="0.25">
      <c r="A259" s="5">
        <f t="shared" si="165"/>
        <v>76</v>
      </c>
      <c r="B259" s="211"/>
      <c r="C259" s="212"/>
      <c r="D259" s="32"/>
      <c r="E259" s="32"/>
      <c r="F259" s="3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40"/>
    </row>
    <row r="260" spans="1:69" x14ac:dyDescent="0.25">
      <c r="A260" s="5">
        <f t="shared" si="165"/>
        <v>77</v>
      </c>
      <c r="B260" s="211"/>
      <c r="C260" s="212"/>
      <c r="D260" s="32"/>
      <c r="E260" s="32"/>
      <c r="F260" s="3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40"/>
    </row>
    <row r="261" spans="1:69" x14ac:dyDescent="0.25">
      <c r="A261" s="5">
        <f t="shared" si="165"/>
        <v>78</v>
      </c>
      <c r="B261" s="211"/>
      <c r="C261" s="212"/>
      <c r="D261" s="32"/>
      <c r="E261" s="32"/>
      <c r="F261" s="3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40"/>
    </row>
    <row r="262" spans="1:69" x14ac:dyDescent="0.25">
      <c r="A262" s="5">
        <f t="shared" si="165"/>
        <v>79</v>
      </c>
      <c r="B262" s="211"/>
      <c r="C262" s="212"/>
      <c r="D262" s="32"/>
      <c r="E262" s="32"/>
      <c r="F262" s="3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40"/>
    </row>
    <row r="263" spans="1:69" x14ac:dyDescent="0.25">
      <c r="A263" s="5">
        <f t="shared" si="165"/>
        <v>80</v>
      </c>
      <c r="B263" s="211"/>
      <c r="C263" s="212"/>
      <c r="D263" s="32"/>
      <c r="E263" s="32"/>
      <c r="F263" s="3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40"/>
    </row>
    <row r="264" spans="1:69" x14ac:dyDescent="0.25">
      <c r="A264" s="5">
        <f t="shared" si="165"/>
        <v>81</v>
      </c>
      <c r="B264" s="211"/>
      <c r="C264" s="212"/>
      <c r="D264" s="32"/>
      <c r="E264" s="32"/>
      <c r="F264" s="3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40"/>
    </row>
  </sheetData>
  <mergeCells count="303">
    <mergeCell ref="A61:F61"/>
    <mergeCell ref="A62:F62"/>
    <mergeCell ref="A63:F63"/>
    <mergeCell ref="A64:F64"/>
    <mergeCell ref="A65:F65"/>
    <mergeCell ref="A66:F66"/>
    <mergeCell ref="A67:F67"/>
    <mergeCell ref="X5:Y5"/>
    <mergeCell ref="J7:K7"/>
    <mergeCell ref="A9:F10"/>
    <mergeCell ref="G9:H10"/>
    <mergeCell ref="I9:I10"/>
    <mergeCell ref="J9:K9"/>
    <mergeCell ref="L9:M9"/>
    <mergeCell ref="A11:F11"/>
    <mergeCell ref="G11:H11"/>
    <mergeCell ref="A21:F21"/>
    <mergeCell ref="G21:H21"/>
    <mergeCell ref="A22:F22"/>
    <mergeCell ref="G22:H22"/>
    <mergeCell ref="A23:F23"/>
    <mergeCell ref="G23:H23"/>
    <mergeCell ref="A18:F18"/>
    <mergeCell ref="G18:H18"/>
    <mergeCell ref="A1:M1"/>
    <mergeCell ref="A15:F15"/>
    <mergeCell ref="G15:H15"/>
    <mergeCell ref="A16:F16"/>
    <mergeCell ref="G16:H16"/>
    <mergeCell ref="A17:F17"/>
    <mergeCell ref="G17:H17"/>
    <mergeCell ref="A12:F12"/>
    <mergeCell ref="G12:H12"/>
    <mergeCell ref="A13:F13"/>
    <mergeCell ref="G13:H13"/>
    <mergeCell ref="A14:F14"/>
    <mergeCell ref="G14:H14"/>
    <mergeCell ref="A19:F19"/>
    <mergeCell ref="G19:H19"/>
    <mergeCell ref="A20:F20"/>
    <mergeCell ref="G20:H20"/>
    <mergeCell ref="A27:F27"/>
    <mergeCell ref="G27:H27"/>
    <mergeCell ref="A28:F28"/>
    <mergeCell ref="G28:H28"/>
    <mergeCell ref="A29:F29"/>
    <mergeCell ref="G29:H29"/>
    <mergeCell ref="A24:F24"/>
    <mergeCell ref="G24:H24"/>
    <mergeCell ref="A25:F25"/>
    <mergeCell ref="G25:H25"/>
    <mergeCell ref="A26:F26"/>
    <mergeCell ref="G26:H26"/>
    <mergeCell ref="A33:F33"/>
    <mergeCell ref="G33:H33"/>
    <mergeCell ref="A34:F34"/>
    <mergeCell ref="G34:H34"/>
    <mergeCell ref="A35:F35"/>
    <mergeCell ref="G35:H35"/>
    <mergeCell ref="A30:F30"/>
    <mergeCell ref="G30:H30"/>
    <mergeCell ref="A31:F31"/>
    <mergeCell ref="G31:H31"/>
    <mergeCell ref="A32:F32"/>
    <mergeCell ref="G32:H32"/>
    <mergeCell ref="A39:F39"/>
    <mergeCell ref="G39:H39"/>
    <mergeCell ref="A40:F40"/>
    <mergeCell ref="G40:H40"/>
    <mergeCell ref="A41:F41"/>
    <mergeCell ref="G41:H41"/>
    <mergeCell ref="A36:F36"/>
    <mergeCell ref="G36:H36"/>
    <mergeCell ref="A37:F37"/>
    <mergeCell ref="G37:H37"/>
    <mergeCell ref="A38:F38"/>
    <mergeCell ref="G38:H38"/>
    <mergeCell ref="A44:F44"/>
    <mergeCell ref="G44:H44"/>
    <mergeCell ref="A45:F45"/>
    <mergeCell ref="G45:H45"/>
    <mergeCell ref="A46:F46"/>
    <mergeCell ref="G46:H46"/>
    <mergeCell ref="A42:F42"/>
    <mergeCell ref="G42:H42"/>
    <mergeCell ref="A43:F43"/>
    <mergeCell ref="G43:H43"/>
    <mergeCell ref="A51:F51"/>
    <mergeCell ref="G51:H51"/>
    <mergeCell ref="A52:F52"/>
    <mergeCell ref="G52:H52"/>
    <mergeCell ref="A53:F53"/>
    <mergeCell ref="G53:H53"/>
    <mergeCell ref="A47:F47"/>
    <mergeCell ref="G47:H47"/>
    <mergeCell ref="A49:F49"/>
    <mergeCell ref="G49:H49"/>
    <mergeCell ref="A50:F50"/>
    <mergeCell ref="G50:H50"/>
    <mergeCell ref="A48:F48"/>
    <mergeCell ref="G48:H48"/>
    <mergeCell ref="A57:F57"/>
    <mergeCell ref="G57:H57"/>
    <mergeCell ref="A58:F58"/>
    <mergeCell ref="G58:H58"/>
    <mergeCell ref="A59:F59"/>
    <mergeCell ref="A60:F60"/>
    <mergeCell ref="G60:H60"/>
    <mergeCell ref="A54:F54"/>
    <mergeCell ref="G54:H54"/>
    <mergeCell ref="A55:F55"/>
    <mergeCell ref="G55:H55"/>
    <mergeCell ref="A56:F56"/>
    <mergeCell ref="G56:H56"/>
    <mergeCell ref="A71:F71"/>
    <mergeCell ref="G71:H71"/>
    <mergeCell ref="A72:F72"/>
    <mergeCell ref="G72:H72"/>
    <mergeCell ref="G73:H73"/>
    <mergeCell ref="A68:F68"/>
    <mergeCell ref="G68:H68"/>
    <mergeCell ref="A69:F69"/>
    <mergeCell ref="G69:H69"/>
    <mergeCell ref="A70:F70"/>
    <mergeCell ref="G70:H70"/>
    <mergeCell ref="A77:F77"/>
    <mergeCell ref="G77:H77"/>
    <mergeCell ref="A78:F78"/>
    <mergeCell ref="G78:H78"/>
    <mergeCell ref="A79:F79"/>
    <mergeCell ref="G79:H79"/>
    <mergeCell ref="G74:H74"/>
    <mergeCell ref="G75:H75"/>
    <mergeCell ref="G76:H76"/>
    <mergeCell ref="A83:F83"/>
    <mergeCell ref="G83:H83"/>
    <mergeCell ref="A84:F84"/>
    <mergeCell ref="G84:H84"/>
    <mergeCell ref="A85:F85"/>
    <mergeCell ref="G85:H85"/>
    <mergeCell ref="A80:F80"/>
    <mergeCell ref="G80:H80"/>
    <mergeCell ref="A81:F81"/>
    <mergeCell ref="G81:H81"/>
    <mergeCell ref="A82:F82"/>
    <mergeCell ref="G82:H82"/>
    <mergeCell ref="A89:F89"/>
    <mergeCell ref="G89:H89"/>
    <mergeCell ref="A94:A95"/>
    <mergeCell ref="B94:C95"/>
    <mergeCell ref="D94:M94"/>
    <mergeCell ref="N94:AB94"/>
    <mergeCell ref="A86:F86"/>
    <mergeCell ref="G86:H86"/>
    <mergeCell ref="A87:F87"/>
    <mergeCell ref="G87:H87"/>
    <mergeCell ref="A88:F88"/>
    <mergeCell ref="G88:H88"/>
    <mergeCell ref="DE94:DG94"/>
    <mergeCell ref="DH94:DQ94"/>
    <mergeCell ref="DR94:EC94"/>
    <mergeCell ref="AC94:AM94"/>
    <mergeCell ref="AN94:AQ94"/>
    <mergeCell ref="AR94:AT94"/>
    <mergeCell ref="AU94:BD94"/>
    <mergeCell ref="BE94:BP94"/>
    <mergeCell ref="BQ94:BZ94"/>
    <mergeCell ref="B134:C134"/>
    <mergeCell ref="B135:C135"/>
    <mergeCell ref="B136:C136"/>
    <mergeCell ref="B137:C137"/>
    <mergeCell ref="B138:C138"/>
    <mergeCell ref="B139:C139"/>
    <mergeCell ref="CA94:CO94"/>
    <mergeCell ref="CP94:CZ94"/>
    <mergeCell ref="DA94:DD94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E182:BP182"/>
    <mergeCell ref="B184:C184"/>
    <mergeCell ref="B185:C185"/>
    <mergeCell ref="B176:C176"/>
    <mergeCell ref="A182:A183"/>
    <mergeCell ref="B182:C183"/>
    <mergeCell ref="D182:M182"/>
    <mergeCell ref="N182:AB182"/>
    <mergeCell ref="AC182:AM182"/>
    <mergeCell ref="B186:C186"/>
    <mergeCell ref="B187:C187"/>
    <mergeCell ref="B188:C188"/>
    <mergeCell ref="B189:C189"/>
    <mergeCell ref="B190:C190"/>
    <mergeCell ref="B191:C191"/>
    <mergeCell ref="AN182:AQ182"/>
    <mergeCell ref="AR182:AT182"/>
    <mergeCell ref="AU182:BD182"/>
    <mergeCell ref="B198:C198"/>
    <mergeCell ref="B199:C199"/>
    <mergeCell ref="B200:C200"/>
    <mergeCell ref="B201:C201"/>
    <mergeCell ref="B202:C202"/>
    <mergeCell ref="B203:C203"/>
    <mergeCell ref="B192:C192"/>
    <mergeCell ref="B193:C193"/>
    <mergeCell ref="B194:C194"/>
    <mergeCell ref="B195:C195"/>
    <mergeCell ref="B196:C196"/>
    <mergeCell ref="B197:C197"/>
    <mergeCell ref="B210:C210"/>
    <mergeCell ref="B211:C211"/>
    <mergeCell ref="B212:C212"/>
    <mergeCell ref="B213:C213"/>
    <mergeCell ref="B214:C214"/>
    <mergeCell ref="B215:C215"/>
    <mergeCell ref="B204:C204"/>
    <mergeCell ref="B205:C205"/>
    <mergeCell ref="B206:C206"/>
    <mergeCell ref="B207:C207"/>
    <mergeCell ref="B208:C208"/>
    <mergeCell ref="B209:C209"/>
    <mergeCell ref="B222:C222"/>
    <mergeCell ref="B223:C223"/>
    <mergeCell ref="B224:C224"/>
    <mergeCell ref="B225:C225"/>
    <mergeCell ref="B226:C226"/>
    <mergeCell ref="B227:C227"/>
    <mergeCell ref="B216:C216"/>
    <mergeCell ref="B217:C217"/>
    <mergeCell ref="B218:C218"/>
    <mergeCell ref="B219:C219"/>
    <mergeCell ref="B220:C220"/>
    <mergeCell ref="B221:C221"/>
    <mergeCell ref="B234:C234"/>
    <mergeCell ref="B235:C235"/>
    <mergeCell ref="B236:C236"/>
    <mergeCell ref="B237:C237"/>
    <mergeCell ref="B238:C238"/>
    <mergeCell ref="B239:C239"/>
    <mergeCell ref="B228:C228"/>
    <mergeCell ref="B229:C229"/>
    <mergeCell ref="B230:C230"/>
    <mergeCell ref="B231:C231"/>
    <mergeCell ref="B232:C232"/>
    <mergeCell ref="B233:C233"/>
    <mergeCell ref="B246:C246"/>
    <mergeCell ref="B247:C247"/>
    <mergeCell ref="B248:C248"/>
    <mergeCell ref="B249:C249"/>
    <mergeCell ref="B250:C250"/>
    <mergeCell ref="B251:C251"/>
    <mergeCell ref="B240:C240"/>
    <mergeCell ref="B241:C241"/>
    <mergeCell ref="B242:C242"/>
    <mergeCell ref="B243:C243"/>
    <mergeCell ref="B244:C244"/>
    <mergeCell ref="B245:C245"/>
    <mergeCell ref="B264:C264"/>
    <mergeCell ref="B258:C258"/>
    <mergeCell ref="B259:C259"/>
    <mergeCell ref="B260:C260"/>
    <mergeCell ref="B261:C261"/>
    <mergeCell ref="B262:C262"/>
    <mergeCell ref="B263:C263"/>
    <mergeCell ref="B252:C252"/>
    <mergeCell ref="B253:C253"/>
    <mergeCell ref="B254:C254"/>
    <mergeCell ref="B255:C255"/>
    <mergeCell ref="B256:C256"/>
    <mergeCell ref="B257:C257"/>
  </mergeCells>
  <pageMargins left="0.39370078740157483" right="0.39370078740157483" top="0.74803149606299213" bottom="0.74803149606299213" header="0.31496062992125984" footer="0.31496062992125984"/>
  <pageSetup paperSize="9" scale="80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6D48A-F337-40DB-A440-4081D0CD45D3}">
  <dimension ref="A1:CC472"/>
  <sheetViews>
    <sheetView showGridLines="0" workbookViewId="0">
      <selection activeCell="D99" sqref="D99:BW107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72" t="s">
        <v>74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176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2023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VLOOKUP($E$6,$A$99:$BX$472,2,FALSE)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1" t="s">
        <v>2</v>
      </c>
      <c r="H9" s="192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90"/>
      <c r="C10" s="190"/>
      <c r="D10" s="190"/>
      <c r="E10" s="190"/>
      <c r="F10" s="190"/>
      <c r="G10" s="193"/>
      <c r="H10" s="194"/>
      <c r="I10" s="163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76"/>
      <c r="H11" s="177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0" t="s">
        <v>16</v>
      </c>
      <c r="B12" s="161"/>
      <c r="C12" s="161"/>
      <c r="D12" s="161"/>
      <c r="E12" s="161"/>
      <c r="F12" s="162"/>
      <c r="G12" s="163" t="s">
        <v>42</v>
      </c>
      <c r="H12" s="195"/>
      <c r="I12" s="97">
        <f>VLOOKUP($E$6,$A$99:$BX$472,Formula!I12)</f>
        <v>39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0" t="s">
        <v>3</v>
      </c>
      <c r="B13" s="161"/>
      <c r="C13" s="161"/>
      <c r="D13" s="161"/>
      <c r="E13" s="161"/>
      <c r="F13" s="162"/>
      <c r="G13" s="163" t="s">
        <v>42</v>
      </c>
      <c r="H13" s="164"/>
      <c r="I13" s="97">
        <f>VLOOKUP($E$6,$A$99:$BX$472,Formula!I13)</f>
        <v>6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0" t="s">
        <v>17</v>
      </c>
      <c r="B14" s="161"/>
      <c r="C14" s="161"/>
      <c r="D14" s="161"/>
      <c r="E14" s="161"/>
      <c r="F14" s="162"/>
      <c r="G14" s="163" t="s">
        <v>42</v>
      </c>
      <c r="H14" s="164"/>
      <c r="I14" s="97">
        <f>VLOOKUP($E$6,$A$99:$BX$472,Formula!I14)</f>
        <v>0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0" t="s">
        <v>40</v>
      </c>
      <c r="B15" s="161"/>
      <c r="C15" s="161"/>
      <c r="D15" s="161"/>
      <c r="E15" s="161"/>
      <c r="F15" s="162"/>
      <c r="G15" s="163" t="s">
        <v>42</v>
      </c>
      <c r="H15" s="164"/>
      <c r="I15" s="97">
        <f>VLOOKUP($E$6,$A$99:$BX$472,Formula!I15)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0" t="s">
        <v>41</v>
      </c>
      <c r="B16" s="161"/>
      <c r="C16" s="161"/>
      <c r="D16" s="161"/>
      <c r="E16" s="161"/>
      <c r="F16" s="162"/>
      <c r="G16" s="163" t="s">
        <v>43</v>
      </c>
      <c r="H16" s="164"/>
      <c r="I16" s="97">
        <f>VLOOKUP($E$6,$A$99:$BX$472,Formula!I16)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0" t="s">
        <v>28</v>
      </c>
      <c r="B17" s="161"/>
      <c r="C17" s="161"/>
      <c r="D17" s="161"/>
      <c r="E17" s="161"/>
      <c r="F17" s="162"/>
      <c r="G17" s="163" t="s">
        <v>12</v>
      </c>
      <c r="H17" s="164"/>
      <c r="I17" s="97">
        <f>VLOOKUP($E$6,$A$99:$BX$472,Formula!I17)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0" t="s">
        <v>18</v>
      </c>
      <c r="B18" s="161"/>
      <c r="C18" s="161"/>
      <c r="D18" s="161"/>
      <c r="E18" s="161"/>
      <c r="F18" s="162"/>
      <c r="G18" s="163" t="s">
        <v>42</v>
      </c>
      <c r="H18" s="164"/>
      <c r="I18" s="97">
        <f>VLOOKUP($E$6,$A$99:$BX$472,Formula!I18)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0" t="s">
        <v>82</v>
      </c>
      <c r="B19" s="161"/>
      <c r="C19" s="161"/>
      <c r="D19" s="161"/>
      <c r="E19" s="161"/>
      <c r="F19" s="162"/>
      <c r="G19" s="163" t="s">
        <v>86</v>
      </c>
      <c r="H19" s="164"/>
      <c r="I19" s="97">
        <f>VLOOKUP($E$6,$A$99:$BX$472,Formula!I19)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0" t="s">
        <v>84</v>
      </c>
      <c r="B20" s="161"/>
      <c r="C20" s="161"/>
      <c r="D20" s="161"/>
      <c r="E20" s="161"/>
      <c r="F20" s="162"/>
      <c r="G20" s="163" t="s">
        <v>42</v>
      </c>
      <c r="H20" s="164"/>
      <c r="I20" s="97">
        <f>VLOOKUP($E$6,$A$99:$BX$472,Formula!I20)</f>
        <v>344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0" t="s">
        <v>85</v>
      </c>
      <c r="B21" s="161"/>
      <c r="C21" s="161"/>
      <c r="D21" s="161"/>
      <c r="E21" s="161"/>
      <c r="F21" s="162"/>
      <c r="G21" s="163" t="s">
        <v>42</v>
      </c>
      <c r="H21" s="164"/>
      <c r="I21" s="97">
        <f>VLOOKUP($E$6,$A$99:$BX$472,Formula!I21)</f>
        <v>47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65" t="s">
        <v>32</v>
      </c>
      <c r="B22" s="166"/>
      <c r="C22" s="166"/>
      <c r="D22" s="166"/>
      <c r="E22" s="166"/>
      <c r="F22" s="167"/>
      <c r="G22" s="176"/>
      <c r="H22" s="177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0" t="s">
        <v>89</v>
      </c>
      <c r="B23" s="161"/>
      <c r="C23" s="161"/>
      <c r="D23" s="161"/>
      <c r="E23" s="161"/>
      <c r="F23" s="162"/>
      <c r="G23" s="163" t="s">
        <v>20</v>
      </c>
      <c r="H23" s="164"/>
      <c r="I23" s="97">
        <f>VLOOKUP($E$6,$A$99:$BX$472,Formula!I23)</f>
        <v>27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0" t="s">
        <v>90</v>
      </c>
      <c r="B24" s="161"/>
      <c r="C24" s="161"/>
      <c r="D24" s="161"/>
      <c r="E24" s="161"/>
      <c r="F24" s="162"/>
      <c r="G24" s="163" t="s">
        <v>33</v>
      </c>
      <c r="H24" s="164"/>
      <c r="I24" s="97">
        <f>VLOOKUP($E$6,$A$99:$BX$472,Formula!I24)</f>
        <v>21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0" t="s">
        <v>34</v>
      </c>
      <c r="B25" s="161"/>
      <c r="C25" s="161"/>
      <c r="D25" s="161"/>
      <c r="E25" s="161"/>
      <c r="F25" s="162"/>
      <c r="G25" s="163" t="s">
        <v>35</v>
      </c>
      <c r="H25" s="164"/>
      <c r="I25" s="97">
        <f>VLOOKUP($E$6,$A$99:$BX$472,Formula!I25)</f>
        <v>488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0" t="s">
        <v>29</v>
      </c>
      <c r="B26" s="161"/>
      <c r="C26" s="161"/>
      <c r="D26" s="161"/>
      <c r="E26" s="161"/>
      <c r="F26" s="162"/>
      <c r="G26" s="163" t="s">
        <v>12</v>
      </c>
      <c r="H26" s="164"/>
      <c r="I26" s="97">
        <f>VLOOKUP($E$6,$A$99:$BX$472,Formula!I26)</f>
        <v>1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0" t="s">
        <v>30</v>
      </c>
      <c r="B27" s="161"/>
      <c r="C27" s="161"/>
      <c r="D27" s="161"/>
      <c r="E27" s="161"/>
      <c r="F27" s="162"/>
      <c r="G27" s="163" t="s">
        <v>12</v>
      </c>
      <c r="H27" s="164"/>
      <c r="I27" s="97">
        <f>VLOOKUP($E$6,$A$99:$BX$472,Formula!I27)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0" t="s">
        <v>37</v>
      </c>
      <c r="B28" s="161"/>
      <c r="C28" s="161"/>
      <c r="D28" s="161"/>
      <c r="E28" s="161"/>
      <c r="F28" s="162"/>
      <c r="G28" s="163" t="s">
        <v>38</v>
      </c>
      <c r="H28" s="164"/>
      <c r="I28" s="97">
        <f>VLOOKUP($E$6,$A$99:$BX$472,Formula!I28)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0" t="s">
        <v>39</v>
      </c>
      <c r="B29" s="161"/>
      <c r="C29" s="161"/>
      <c r="D29" s="161"/>
      <c r="E29" s="161"/>
      <c r="F29" s="162"/>
      <c r="G29" s="163" t="s">
        <v>20</v>
      </c>
      <c r="H29" s="164"/>
      <c r="I29" s="97">
        <f>VLOOKUP($E$6,$A$99:$BX$472,Formula!I29)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0" t="s">
        <v>88</v>
      </c>
      <c r="B30" s="161"/>
      <c r="C30" s="161"/>
      <c r="D30" s="161"/>
      <c r="E30" s="161"/>
      <c r="F30" s="162"/>
      <c r="G30" s="163" t="s">
        <v>38</v>
      </c>
      <c r="H30" s="164"/>
      <c r="I30" s="97">
        <f>VLOOKUP($E$6,$A$99:$BX$472,Formula!I30)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0" t="s">
        <v>83</v>
      </c>
      <c r="B31" s="161"/>
      <c r="C31" s="161"/>
      <c r="D31" s="161"/>
      <c r="E31" s="161"/>
      <c r="F31" s="162"/>
      <c r="G31" s="163" t="s">
        <v>72</v>
      </c>
      <c r="H31" s="164"/>
      <c r="I31" s="97">
        <f>VLOOKUP($E$6,$A$99:$BX$472,Formula!I31)</f>
        <v>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0" t="s">
        <v>46</v>
      </c>
      <c r="B32" s="161"/>
      <c r="C32" s="161"/>
      <c r="D32" s="161"/>
      <c r="E32" s="161"/>
      <c r="F32" s="162"/>
      <c r="G32" s="163" t="s">
        <v>42</v>
      </c>
      <c r="H32" s="164"/>
      <c r="I32" s="97">
        <f>VLOOKUP($E$6,$A$99:$BX$472,Formula!I32)</f>
        <v>319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0" t="s">
        <v>47</v>
      </c>
      <c r="B33" s="161"/>
      <c r="C33" s="161"/>
      <c r="D33" s="161"/>
      <c r="E33" s="161"/>
      <c r="F33" s="162"/>
      <c r="G33" s="163" t="s">
        <v>42</v>
      </c>
      <c r="H33" s="164"/>
      <c r="I33" s="97">
        <f>VLOOKUP($E$6,$A$99:$BX$472,Formula!I33)</f>
        <v>162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0" t="s">
        <v>63</v>
      </c>
      <c r="B34" s="161"/>
      <c r="C34" s="161"/>
      <c r="D34" s="161"/>
      <c r="E34" s="161"/>
      <c r="F34" s="162"/>
      <c r="G34" s="163" t="s">
        <v>42</v>
      </c>
      <c r="H34" s="164"/>
      <c r="I34" s="97">
        <f>VLOOKUP($E$6,$A$99:$BX$472,Formula!I34)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0" t="s">
        <v>21</v>
      </c>
      <c r="B35" s="161"/>
      <c r="C35" s="161"/>
      <c r="D35" s="161"/>
      <c r="E35" s="161"/>
      <c r="F35" s="162"/>
      <c r="G35" s="163" t="s">
        <v>42</v>
      </c>
      <c r="H35" s="164"/>
      <c r="I35" s="97">
        <f>VLOOKUP($E$6,$A$99:$BX$472,Formula!I35)</f>
        <v>14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0" t="s">
        <v>22</v>
      </c>
      <c r="B36" s="161"/>
      <c r="C36" s="161"/>
      <c r="D36" s="161"/>
      <c r="E36" s="161"/>
      <c r="F36" s="162"/>
      <c r="G36" s="163" t="s">
        <v>12</v>
      </c>
      <c r="H36" s="164"/>
      <c r="I36" s="97">
        <f>VLOOKUP($E$6,$A$99:$BX$472,Formula!I36)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0" t="s">
        <v>52</v>
      </c>
      <c r="B37" s="161"/>
      <c r="C37" s="161"/>
      <c r="D37" s="161"/>
      <c r="E37" s="161"/>
      <c r="F37" s="162"/>
      <c r="G37" s="163" t="s">
        <v>38</v>
      </c>
      <c r="H37" s="164"/>
      <c r="I37" s="97">
        <f>VLOOKUP($E$6,$A$99:$BX$472,Formula!I37)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65" t="s">
        <v>45</v>
      </c>
      <c r="B38" s="166"/>
      <c r="C38" s="166"/>
      <c r="D38" s="166"/>
      <c r="E38" s="166"/>
      <c r="F38" s="167"/>
      <c r="G38" s="178"/>
      <c r="H38" s="179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0" t="s">
        <v>97</v>
      </c>
      <c r="B39" s="161"/>
      <c r="C39" s="161"/>
      <c r="D39" s="161"/>
      <c r="E39" s="161"/>
      <c r="F39" s="162"/>
      <c r="G39" s="168" t="s">
        <v>42</v>
      </c>
      <c r="H39" s="169"/>
      <c r="I39" s="97">
        <f>VLOOKUP($E$6,$A$99:$BX$472,Formula!I39)</f>
        <v>0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0" t="s">
        <v>98</v>
      </c>
      <c r="B40" s="161"/>
      <c r="C40" s="161"/>
      <c r="D40" s="161"/>
      <c r="E40" s="161"/>
      <c r="F40" s="162"/>
      <c r="G40" s="168" t="s">
        <v>42</v>
      </c>
      <c r="H40" s="169"/>
      <c r="I40" s="97">
        <f>VLOOKUP($E$6,$A$99:$BX$472,Formula!I40)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0" t="s">
        <v>99</v>
      </c>
      <c r="B41" s="161"/>
      <c r="C41" s="161"/>
      <c r="D41" s="161"/>
      <c r="E41" s="161"/>
      <c r="F41" s="162"/>
      <c r="G41" s="168" t="s">
        <v>42</v>
      </c>
      <c r="H41" s="169"/>
      <c r="I41" s="97">
        <f>VLOOKUP($E$6,$A$99:$BX$472,Formula!I41)</f>
        <v>182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0" t="s">
        <v>100</v>
      </c>
      <c r="B42" s="161"/>
      <c r="C42" s="161"/>
      <c r="D42" s="161"/>
      <c r="E42" s="161"/>
      <c r="F42" s="162"/>
      <c r="G42" s="170" t="s">
        <v>12</v>
      </c>
      <c r="H42" s="171"/>
      <c r="I42" s="97">
        <f>VLOOKUP($E$6,$A$99:$BX$472,Formula!I42)</f>
        <v>6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0" t="s">
        <v>101</v>
      </c>
      <c r="B43" s="161"/>
      <c r="C43" s="161"/>
      <c r="D43" s="161"/>
      <c r="E43" s="161"/>
      <c r="F43" s="162"/>
      <c r="G43" s="170" t="s">
        <v>42</v>
      </c>
      <c r="H43" s="171"/>
      <c r="I43" s="97">
        <f>VLOOKUP($E$6,$A$99:$BX$472,Formula!I43)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0" t="s">
        <v>102</v>
      </c>
      <c r="B44" s="161"/>
      <c r="C44" s="161"/>
      <c r="D44" s="161"/>
      <c r="E44" s="161"/>
      <c r="F44" s="162"/>
      <c r="G44" s="170" t="s">
        <v>106</v>
      </c>
      <c r="H44" s="171"/>
      <c r="I44" s="97">
        <f>VLOOKUP($E$6,$A$99:$BX$472,Formula!I44)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0" t="s">
        <v>103</v>
      </c>
      <c r="B45" s="161"/>
      <c r="C45" s="161"/>
      <c r="D45" s="161"/>
      <c r="E45" s="161"/>
      <c r="F45" s="162"/>
      <c r="G45" s="170" t="s">
        <v>23</v>
      </c>
      <c r="H45" s="171"/>
      <c r="I45" s="97">
        <f>VLOOKUP($E$6,$A$99:$BX$472,Formula!I45)</f>
        <v>0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0" t="s">
        <v>104</v>
      </c>
      <c r="B46" s="161"/>
      <c r="C46" s="161"/>
      <c r="D46" s="161"/>
      <c r="E46" s="161"/>
      <c r="F46" s="162"/>
      <c r="G46" s="170" t="s">
        <v>13</v>
      </c>
      <c r="H46" s="171"/>
      <c r="I46" s="97">
        <f>VLOOKUP($E$6,$A$99:$BX$472,Formula!I46)</f>
        <v>184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0" t="s">
        <v>105</v>
      </c>
      <c r="B47" s="161"/>
      <c r="C47" s="161"/>
      <c r="D47" s="161"/>
      <c r="E47" s="161"/>
      <c r="F47" s="162"/>
      <c r="G47" s="170" t="s">
        <v>42</v>
      </c>
      <c r="H47" s="171"/>
      <c r="I47" s="97">
        <f>VLOOKUP($E$6,$A$99:$BX$472,Formula!I47)</f>
        <v>0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0" t="s">
        <v>107</v>
      </c>
      <c r="B48" s="161"/>
      <c r="C48" s="161"/>
      <c r="D48" s="161"/>
      <c r="E48" s="161"/>
      <c r="F48" s="162"/>
      <c r="G48" s="170" t="s">
        <v>108</v>
      </c>
      <c r="H48" s="171"/>
      <c r="I48" s="97">
        <f>VLOOKUP($E$6,$A$99:$BX$472,Formula!I48)</f>
        <v>21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0" t="s">
        <v>91</v>
      </c>
      <c r="B49" s="161"/>
      <c r="C49" s="161"/>
      <c r="D49" s="161"/>
      <c r="E49" s="161"/>
      <c r="F49" s="162"/>
      <c r="G49" s="163" t="s">
        <v>71</v>
      </c>
      <c r="H49" s="164"/>
      <c r="I49" s="97">
        <f>VLOOKUP($E$6,$A$99:$BX$472,Formula!I49)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65" t="s">
        <v>48</v>
      </c>
      <c r="B50" s="166"/>
      <c r="C50" s="166"/>
      <c r="D50" s="166"/>
      <c r="E50" s="166"/>
      <c r="F50" s="167"/>
      <c r="G50" s="176"/>
      <c r="H50" s="177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0" t="s">
        <v>51</v>
      </c>
      <c r="B51" s="161"/>
      <c r="C51" s="161"/>
      <c r="D51" s="161"/>
      <c r="E51" s="161"/>
      <c r="F51" s="162"/>
      <c r="G51" s="163" t="s">
        <v>70</v>
      </c>
      <c r="H51" s="164"/>
      <c r="I51" s="97">
        <f>VLOOKUP($E$6,$A$99:$BX$472,Formula!I51)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0" t="s">
        <v>49</v>
      </c>
      <c r="B52" s="161"/>
      <c r="C52" s="161"/>
      <c r="D52" s="161"/>
      <c r="E52" s="161"/>
      <c r="F52" s="162"/>
      <c r="G52" s="163" t="s">
        <v>70</v>
      </c>
      <c r="H52" s="164"/>
      <c r="I52" s="97">
        <f>VLOOKUP($E$6,$A$99:$BX$472,Formula!I52)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0" t="s">
        <v>50</v>
      </c>
      <c r="B53" s="161"/>
      <c r="C53" s="161"/>
      <c r="D53" s="161"/>
      <c r="E53" s="161"/>
      <c r="F53" s="162"/>
      <c r="G53" s="163" t="s">
        <v>70</v>
      </c>
      <c r="H53" s="164"/>
      <c r="I53" s="97">
        <f>VLOOKUP($E$6,$A$99:$BX$472,Formula!I53)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0" t="s">
        <v>19</v>
      </c>
      <c r="B54" s="161"/>
      <c r="C54" s="161"/>
      <c r="D54" s="161"/>
      <c r="E54" s="161"/>
      <c r="F54" s="162"/>
      <c r="G54" s="163" t="s">
        <v>70</v>
      </c>
      <c r="H54" s="164"/>
      <c r="I54" s="97">
        <f>VLOOKUP($E$6,$A$99:$BX$472,Formula!I54)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65" t="s">
        <v>67</v>
      </c>
      <c r="B55" s="166"/>
      <c r="C55" s="166"/>
      <c r="D55" s="166"/>
      <c r="E55" s="166"/>
      <c r="F55" s="167"/>
      <c r="G55" s="176"/>
      <c r="H55" s="177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98" t="s">
        <v>124</v>
      </c>
      <c r="B56" s="199"/>
      <c r="C56" s="199"/>
      <c r="D56" s="199"/>
      <c r="E56" s="199"/>
      <c r="F56" s="200"/>
      <c r="G56" s="163" t="s">
        <v>42</v>
      </c>
      <c r="H56" s="164"/>
      <c r="I56" s="97">
        <f>VLOOKUP($E$6,$A$99:$BX$472,Formula!I56)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0" t="s">
        <v>125</v>
      </c>
      <c r="B57" s="161"/>
      <c r="C57" s="161"/>
      <c r="D57" s="161"/>
      <c r="E57" s="161"/>
      <c r="F57" s="162"/>
      <c r="G57" s="163" t="s">
        <v>42</v>
      </c>
      <c r="H57" s="164"/>
      <c r="I57" s="97">
        <f>VLOOKUP($E$6,$A$99:$BX$472,Formula!I57)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0" t="s">
        <v>92</v>
      </c>
      <c r="B58" s="161"/>
      <c r="C58" s="161"/>
      <c r="D58" s="161"/>
      <c r="E58" s="161"/>
      <c r="F58" s="162"/>
      <c r="G58" s="163" t="s">
        <v>72</v>
      </c>
      <c r="H58" s="164"/>
      <c r="I58" s="97">
        <f>VLOOKUP($E$6,$A$99:$BX$472,Formula!I58)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65" t="s">
        <v>77</v>
      </c>
      <c r="B59" s="166"/>
      <c r="C59" s="166"/>
      <c r="D59" s="166"/>
      <c r="E59" s="166"/>
      <c r="F59" s="167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0" t="s">
        <v>123</v>
      </c>
      <c r="B60" s="161"/>
      <c r="C60" s="161"/>
      <c r="D60" s="161"/>
      <c r="E60" s="161"/>
      <c r="F60" s="162"/>
      <c r="G60" s="163" t="s">
        <v>122</v>
      </c>
      <c r="H60" s="164"/>
      <c r="I60" s="97">
        <f>VLOOKUP($E$6,$A$99:$BX$472,Formula!I60)</f>
        <v>2482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0" t="s">
        <v>110</v>
      </c>
      <c r="B61" s="161"/>
      <c r="C61" s="161"/>
      <c r="D61" s="161"/>
      <c r="E61" s="161"/>
      <c r="F61" s="162"/>
      <c r="G61" s="163" t="s">
        <v>122</v>
      </c>
      <c r="H61" s="164"/>
      <c r="I61" s="97">
        <f>VLOOKUP($E$6,$A$99:$BX$472,Formula!I61)</f>
        <v>2180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0" t="s">
        <v>111</v>
      </c>
      <c r="B62" s="161"/>
      <c r="C62" s="161"/>
      <c r="D62" s="161"/>
      <c r="E62" s="161"/>
      <c r="F62" s="162"/>
      <c r="G62" s="163" t="s">
        <v>122</v>
      </c>
      <c r="H62" s="164"/>
      <c r="I62" s="97">
        <f>VLOOKUP($E$6,$A$99:$BX$472,Formula!I62)</f>
        <v>13024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0" t="s">
        <v>112</v>
      </c>
      <c r="B63" s="161"/>
      <c r="C63" s="161"/>
      <c r="D63" s="161"/>
      <c r="E63" s="161"/>
      <c r="F63" s="162"/>
      <c r="G63" s="163" t="s">
        <v>122</v>
      </c>
      <c r="H63" s="164"/>
      <c r="I63" s="97">
        <f>VLOOKUP($E$6,$A$99:$BX$472,Formula!I63)</f>
        <v>1133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0" t="s">
        <v>113</v>
      </c>
      <c r="B64" s="161"/>
      <c r="C64" s="161"/>
      <c r="D64" s="161"/>
      <c r="E64" s="161"/>
      <c r="F64" s="162"/>
      <c r="G64" s="163" t="s">
        <v>122</v>
      </c>
      <c r="H64" s="164"/>
      <c r="I64" s="97">
        <f>VLOOKUP($E$6,$A$99:$BX$472,Formula!I64)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0" t="s">
        <v>25</v>
      </c>
      <c r="B65" s="161"/>
      <c r="C65" s="161"/>
      <c r="D65" s="161"/>
      <c r="E65" s="161"/>
      <c r="F65" s="162"/>
      <c r="G65" s="163" t="s">
        <v>122</v>
      </c>
      <c r="H65" s="164"/>
      <c r="I65" s="97">
        <f>VLOOKUP($E$6,$A$99:$BX$472,Formula!I65)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0" t="s">
        <v>120</v>
      </c>
      <c r="B66" s="161"/>
      <c r="C66" s="161"/>
      <c r="D66" s="161"/>
      <c r="E66" s="161"/>
      <c r="F66" s="162"/>
      <c r="G66" s="163" t="s">
        <v>122</v>
      </c>
      <c r="H66" s="164"/>
      <c r="I66" s="97">
        <f>VLOOKUP($E$6,$A$99:$BX$472,Formula!I66)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0" t="s">
        <v>8</v>
      </c>
      <c r="B67" s="161"/>
      <c r="C67" s="161"/>
      <c r="D67" s="161"/>
      <c r="E67" s="161"/>
      <c r="F67" s="162"/>
      <c r="G67" s="163" t="s">
        <v>122</v>
      </c>
      <c r="H67" s="164"/>
      <c r="I67" s="97">
        <f>VLOOKUP($E$6,$A$99:$BX$472,Formula!I67)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0" t="s">
        <v>9</v>
      </c>
      <c r="B68" s="161"/>
      <c r="C68" s="161"/>
      <c r="D68" s="161"/>
      <c r="E68" s="161"/>
      <c r="F68" s="162"/>
      <c r="G68" s="163" t="s">
        <v>122</v>
      </c>
      <c r="H68" s="164"/>
      <c r="I68" s="97">
        <f>VLOOKUP($E$6,$A$99:$BX$472,Formula!I68)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0" t="s">
        <v>10</v>
      </c>
      <c r="B69" s="161"/>
      <c r="C69" s="161"/>
      <c r="D69" s="161"/>
      <c r="E69" s="161"/>
      <c r="F69" s="162"/>
      <c r="G69" s="163" t="s">
        <v>122</v>
      </c>
      <c r="H69" s="164"/>
      <c r="I69" s="97">
        <f>VLOOKUP($E$6,$A$99:$BX$472,Formula!I69)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0" t="s">
        <v>11</v>
      </c>
      <c r="B70" s="161"/>
      <c r="C70" s="161"/>
      <c r="D70" s="161"/>
      <c r="E70" s="161"/>
      <c r="F70" s="162"/>
      <c r="G70" s="163" t="s">
        <v>122</v>
      </c>
      <c r="H70" s="164"/>
      <c r="I70" s="97">
        <f>VLOOKUP($E$6,$A$99:$BX$472,Formula!I70)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0" t="s">
        <v>114</v>
      </c>
      <c r="B71" s="161"/>
      <c r="C71" s="161"/>
      <c r="D71" s="161"/>
      <c r="E71" s="161"/>
      <c r="F71" s="162"/>
      <c r="G71" s="163" t="s">
        <v>122</v>
      </c>
      <c r="H71" s="164"/>
      <c r="I71" s="97">
        <f>VLOOKUP($E$6,$A$99:$BX$472,Formula!I71)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0" t="s">
        <v>115</v>
      </c>
      <c r="B72" s="161"/>
      <c r="C72" s="161"/>
      <c r="D72" s="161"/>
      <c r="E72" s="161"/>
      <c r="F72" s="162"/>
      <c r="G72" s="163" t="s">
        <v>122</v>
      </c>
      <c r="H72" s="164"/>
      <c r="I72" s="97">
        <f>VLOOKUP($E$6,$A$99:$BX$472,Formula!I72)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3" t="s">
        <v>122</v>
      </c>
      <c r="H73" s="164"/>
      <c r="I73" s="97">
        <f>VLOOKUP($E$6,$A$99:$BX$472,Formula!I73)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3" t="s">
        <v>122</v>
      </c>
      <c r="H74" s="164"/>
      <c r="I74" s="97">
        <f>VLOOKUP($E$6,$A$99:$BX$472,Formula!I74)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3" t="s">
        <v>122</v>
      </c>
      <c r="H75" s="164"/>
      <c r="I75" s="97">
        <f>VLOOKUP($E$6,$A$99:$BX$472,Formula!I75)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3" t="s">
        <v>122</v>
      </c>
      <c r="H76" s="164"/>
      <c r="I76" s="97">
        <f>VLOOKUP($E$6,$A$99:$BX$472,Formula!I76)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65" t="s">
        <v>69</v>
      </c>
      <c r="B77" s="166"/>
      <c r="C77" s="166"/>
      <c r="D77" s="166"/>
      <c r="E77" s="166"/>
      <c r="F77" s="167"/>
      <c r="G77" s="176"/>
      <c r="H77" s="177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0" t="s">
        <v>53</v>
      </c>
      <c r="B78" s="161"/>
      <c r="C78" s="161"/>
      <c r="D78" s="161"/>
      <c r="E78" s="161"/>
      <c r="F78" s="162"/>
      <c r="G78" s="163" t="s">
        <v>73</v>
      </c>
      <c r="H78" s="164"/>
      <c r="I78" s="108">
        <f>VLOOKUP($E$6,$A$99:$BX$472,Formula!I78)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0" t="s">
        <v>54</v>
      </c>
      <c r="B79" s="161"/>
      <c r="C79" s="161"/>
      <c r="D79" s="161"/>
      <c r="E79" s="161"/>
      <c r="F79" s="162"/>
      <c r="G79" s="163" t="s">
        <v>73</v>
      </c>
      <c r="H79" s="164"/>
      <c r="I79" s="108">
        <f>VLOOKUP($E$6,$A$99:$BX$472,Formula!I79)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0" t="s">
        <v>64</v>
      </c>
      <c r="B80" s="161"/>
      <c r="C80" s="161"/>
      <c r="D80" s="161"/>
      <c r="E80" s="161"/>
      <c r="F80" s="162"/>
      <c r="G80" s="163" t="s">
        <v>73</v>
      </c>
      <c r="H80" s="164"/>
      <c r="I80" s="108">
        <f>VLOOKUP($E$6,$A$99:$BX$472,Formula!I80)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0" t="s">
        <v>93</v>
      </c>
      <c r="B81" s="161"/>
      <c r="C81" s="161"/>
      <c r="D81" s="161"/>
      <c r="E81" s="161"/>
      <c r="F81" s="162"/>
      <c r="G81" s="163" t="s">
        <v>73</v>
      </c>
      <c r="H81" s="164"/>
      <c r="I81" s="108">
        <f>VLOOKUP($E$6,$A$99:$BX$472,Formula!I81)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0" t="s">
        <v>56</v>
      </c>
      <c r="B82" s="161"/>
      <c r="C82" s="161"/>
      <c r="D82" s="161"/>
      <c r="E82" s="161"/>
      <c r="F82" s="162"/>
      <c r="G82" s="163" t="s">
        <v>44</v>
      </c>
      <c r="H82" s="164"/>
      <c r="I82" s="108">
        <f>VLOOKUP($E$6,$A$99:$BX$472,Formula!I82)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0" t="s">
        <v>57</v>
      </c>
      <c r="B83" s="161"/>
      <c r="C83" s="161"/>
      <c r="D83" s="161"/>
      <c r="E83" s="161"/>
      <c r="F83" s="162"/>
      <c r="G83" s="163" t="s">
        <v>44</v>
      </c>
      <c r="H83" s="164"/>
      <c r="I83" s="108">
        <f>VLOOKUP($E$6,$A$99:$BX$472,Formula!I83)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0" t="s">
        <v>65</v>
      </c>
      <c r="B84" s="161"/>
      <c r="C84" s="161"/>
      <c r="D84" s="161"/>
      <c r="E84" s="161"/>
      <c r="F84" s="162"/>
      <c r="G84" s="163" t="s">
        <v>44</v>
      </c>
      <c r="H84" s="164"/>
      <c r="I84" s="108">
        <f>VLOOKUP($E$6,$A$99:$BX$472,Formula!I84)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0" t="s">
        <v>95</v>
      </c>
      <c r="B85" s="161"/>
      <c r="C85" s="161"/>
      <c r="D85" s="161"/>
      <c r="E85" s="161"/>
      <c r="F85" s="162"/>
      <c r="G85" s="163" t="s">
        <v>44</v>
      </c>
      <c r="H85" s="164"/>
      <c r="I85" s="108">
        <f>VLOOKUP($E$6,$A$99:$BX$472,Formula!I85)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0" t="s">
        <v>59</v>
      </c>
      <c r="B86" s="161"/>
      <c r="C86" s="161"/>
      <c r="D86" s="161"/>
      <c r="E86" s="161"/>
      <c r="F86" s="162"/>
      <c r="G86" s="163" t="s">
        <v>23</v>
      </c>
      <c r="H86" s="164"/>
      <c r="I86" s="108">
        <f>VLOOKUP($E$6,$A$99:$BX$472,Formula!I86)</f>
        <v>0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0" t="s">
        <v>60</v>
      </c>
      <c r="B87" s="161"/>
      <c r="C87" s="161"/>
      <c r="D87" s="161"/>
      <c r="E87" s="161"/>
      <c r="F87" s="162"/>
      <c r="G87" s="163" t="s">
        <v>23</v>
      </c>
      <c r="H87" s="164"/>
      <c r="I87" s="108">
        <f>VLOOKUP($E$6,$A$99:$BX$472,Formula!I87)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0" t="s">
        <v>66</v>
      </c>
      <c r="B88" s="161"/>
      <c r="C88" s="161"/>
      <c r="D88" s="161"/>
      <c r="E88" s="161"/>
      <c r="F88" s="162"/>
      <c r="G88" s="163" t="s">
        <v>23</v>
      </c>
      <c r="H88" s="164"/>
      <c r="I88" s="108">
        <f>VLOOKUP($E$6,$A$99:$BX$472,Formula!I88)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0" t="s">
        <v>94</v>
      </c>
      <c r="B89" s="161"/>
      <c r="C89" s="161"/>
      <c r="D89" s="161"/>
      <c r="E89" s="161"/>
      <c r="F89" s="162"/>
      <c r="G89" s="174" t="s">
        <v>23</v>
      </c>
      <c r="H89" s="175"/>
      <c r="I89" s="110">
        <f>VLOOKUP($E$6,$A$99:$BX$472,Formula!I89)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203" t="s">
        <v>75</v>
      </c>
      <c r="B97" s="197" t="s">
        <v>76</v>
      </c>
      <c r="C97" s="197"/>
      <c r="D97" s="196" t="s">
        <v>15</v>
      </c>
      <c r="E97" s="196"/>
      <c r="F97" s="196"/>
      <c r="G97" s="196"/>
      <c r="H97" s="196"/>
      <c r="I97" s="196"/>
      <c r="J97" s="196"/>
      <c r="K97" s="196"/>
      <c r="L97" s="196"/>
      <c r="M97" s="196"/>
      <c r="N97" s="196" t="s">
        <v>32</v>
      </c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 t="s">
        <v>45</v>
      </c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 t="s">
        <v>48</v>
      </c>
      <c r="AO97" s="196"/>
      <c r="AP97" s="196"/>
      <c r="AQ97" s="196"/>
      <c r="AR97" s="196" t="s">
        <v>67</v>
      </c>
      <c r="AS97" s="196"/>
      <c r="AT97" s="196"/>
      <c r="AU97" s="196" t="s">
        <v>79</v>
      </c>
      <c r="AV97" s="196"/>
      <c r="AW97" s="196"/>
      <c r="AX97" s="196"/>
      <c r="AY97" s="196"/>
      <c r="AZ97" s="196"/>
      <c r="BA97" s="196"/>
      <c r="BB97" s="196"/>
      <c r="BC97" s="196"/>
      <c r="BD97" s="196"/>
      <c r="BE97" s="196" t="s">
        <v>80</v>
      </c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0" t="s">
        <v>79</v>
      </c>
      <c r="BR97" s="190"/>
      <c r="BS97" s="190"/>
      <c r="BT97" s="190"/>
      <c r="BU97" s="190"/>
      <c r="BV97" s="190"/>
      <c r="BW97" s="190"/>
    </row>
    <row r="98" spans="1:81" ht="131.25" customHeight="1" thickBot="1" x14ac:dyDescent="0.35">
      <c r="A98" s="204"/>
      <c r="B98" s="197"/>
      <c r="C98" s="197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31</v>
      </c>
      <c r="U98" s="112" t="s">
        <v>39</v>
      </c>
      <c r="V98" s="112" t="s">
        <v>46</v>
      </c>
      <c r="W98" s="112" t="s">
        <v>47</v>
      </c>
      <c r="X98" s="112" t="s">
        <v>63</v>
      </c>
      <c r="Y98" s="114" t="s">
        <v>83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4">
        <v>1</v>
      </c>
      <c r="B99" s="155" t="s">
        <v>81</v>
      </c>
      <c r="C99" s="156"/>
      <c r="D99" s="157">
        <f>SUM(D100:D110)</f>
        <v>39</v>
      </c>
      <c r="E99" s="157">
        <f>SUM(E100:E110)</f>
        <v>6</v>
      </c>
      <c r="F99" s="157">
        <f>SUM(F100:F110)</f>
        <v>0</v>
      </c>
      <c r="G99" s="157">
        <f t="shared" ref="G99:BR99" si="0">SUM(G100:G110)</f>
        <v>0</v>
      </c>
      <c r="H99" s="157">
        <f t="shared" si="0"/>
        <v>0</v>
      </c>
      <c r="I99" s="157">
        <f t="shared" si="0"/>
        <v>0</v>
      </c>
      <c r="J99" s="157">
        <f t="shared" si="0"/>
        <v>0</v>
      </c>
      <c r="K99" s="157">
        <f t="shared" si="0"/>
        <v>0</v>
      </c>
      <c r="L99" s="157">
        <f t="shared" si="0"/>
        <v>344</v>
      </c>
      <c r="M99" s="157">
        <f t="shared" si="0"/>
        <v>47</v>
      </c>
      <c r="N99" s="157">
        <f t="shared" si="0"/>
        <v>27</v>
      </c>
      <c r="O99" s="157">
        <f t="shared" si="0"/>
        <v>21</v>
      </c>
      <c r="P99" s="157">
        <f t="shared" si="0"/>
        <v>488</v>
      </c>
      <c r="Q99" s="157">
        <f t="shared" si="0"/>
        <v>1</v>
      </c>
      <c r="R99" s="157">
        <f t="shared" si="0"/>
        <v>0</v>
      </c>
      <c r="S99" s="157">
        <f t="shared" si="0"/>
        <v>0</v>
      </c>
      <c r="T99" s="157">
        <f t="shared" si="0"/>
        <v>0</v>
      </c>
      <c r="U99" s="157">
        <f t="shared" si="0"/>
        <v>0</v>
      </c>
      <c r="V99" s="157">
        <f t="shared" si="0"/>
        <v>0</v>
      </c>
      <c r="W99" s="157">
        <f t="shared" si="0"/>
        <v>319</v>
      </c>
      <c r="X99" s="157">
        <f t="shared" si="0"/>
        <v>162</v>
      </c>
      <c r="Y99" s="157">
        <f t="shared" si="0"/>
        <v>0</v>
      </c>
      <c r="Z99" s="157">
        <f t="shared" si="0"/>
        <v>14</v>
      </c>
      <c r="AA99" s="157">
        <f t="shared" si="0"/>
        <v>0</v>
      </c>
      <c r="AB99" s="157">
        <f t="shared" si="0"/>
        <v>0</v>
      </c>
      <c r="AC99" s="157">
        <f t="shared" si="0"/>
        <v>0</v>
      </c>
      <c r="AD99" s="157">
        <f t="shared" si="0"/>
        <v>0</v>
      </c>
      <c r="AE99" s="157">
        <f t="shared" si="0"/>
        <v>182</v>
      </c>
      <c r="AF99" s="157">
        <f t="shared" si="0"/>
        <v>6</v>
      </c>
      <c r="AG99" s="157">
        <f t="shared" si="0"/>
        <v>0</v>
      </c>
      <c r="AH99" s="157">
        <f t="shared" si="0"/>
        <v>0</v>
      </c>
      <c r="AI99" s="157">
        <f t="shared" si="0"/>
        <v>0</v>
      </c>
      <c r="AJ99" s="157">
        <f t="shared" si="0"/>
        <v>184</v>
      </c>
      <c r="AK99" s="157">
        <f t="shared" si="0"/>
        <v>0</v>
      </c>
      <c r="AL99" s="157">
        <f t="shared" si="0"/>
        <v>21</v>
      </c>
      <c r="AM99" s="157">
        <f t="shared" si="0"/>
        <v>0</v>
      </c>
      <c r="AN99" s="157">
        <f t="shared" si="0"/>
        <v>0</v>
      </c>
      <c r="AO99" s="157">
        <f t="shared" si="0"/>
        <v>0</v>
      </c>
      <c r="AP99" s="157">
        <f t="shared" si="0"/>
        <v>0</v>
      </c>
      <c r="AQ99" s="157">
        <f t="shared" si="0"/>
        <v>0</v>
      </c>
      <c r="AR99" s="157">
        <f t="shared" si="0"/>
        <v>0</v>
      </c>
      <c r="AS99" s="157">
        <f t="shared" si="0"/>
        <v>0</v>
      </c>
      <c r="AT99" s="157">
        <f t="shared" si="0"/>
        <v>0</v>
      </c>
      <c r="AU99" s="157">
        <f t="shared" si="0"/>
        <v>2482</v>
      </c>
      <c r="AV99" s="157">
        <f t="shared" si="0"/>
        <v>2180</v>
      </c>
      <c r="AW99" s="157">
        <f t="shared" si="0"/>
        <v>13024</v>
      </c>
      <c r="AX99" s="157">
        <f t="shared" si="0"/>
        <v>1133</v>
      </c>
      <c r="AY99" s="157">
        <f t="shared" si="0"/>
        <v>0</v>
      </c>
      <c r="AZ99" s="157">
        <f t="shared" si="0"/>
        <v>0</v>
      </c>
      <c r="BA99" s="157">
        <f t="shared" si="0"/>
        <v>0</v>
      </c>
      <c r="BB99" s="157">
        <f t="shared" si="0"/>
        <v>0</v>
      </c>
      <c r="BC99" s="157">
        <f t="shared" si="0"/>
        <v>0</v>
      </c>
      <c r="BD99" s="157">
        <f t="shared" si="0"/>
        <v>0</v>
      </c>
      <c r="BE99" s="157">
        <f t="shared" si="0"/>
        <v>0</v>
      </c>
      <c r="BF99" s="157">
        <f t="shared" si="0"/>
        <v>0</v>
      </c>
      <c r="BG99" s="157">
        <f t="shared" si="0"/>
        <v>0</v>
      </c>
      <c r="BH99" s="157">
        <f t="shared" si="0"/>
        <v>0</v>
      </c>
      <c r="BI99" s="157">
        <f t="shared" si="0"/>
        <v>0</v>
      </c>
      <c r="BJ99" s="157">
        <f t="shared" si="0"/>
        <v>0</v>
      </c>
      <c r="BK99" s="157">
        <f t="shared" si="0"/>
        <v>0</v>
      </c>
      <c r="BL99" s="157">
        <f t="shared" si="0"/>
        <v>0</v>
      </c>
      <c r="BM99" s="157">
        <f t="shared" si="0"/>
        <v>0</v>
      </c>
      <c r="BN99" s="157">
        <f t="shared" si="0"/>
        <v>0</v>
      </c>
      <c r="BO99" s="157">
        <f t="shared" si="0"/>
        <v>0</v>
      </c>
      <c r="BP99" s="157">
        <f t="shared" si="0"/>
        <v>0</v>
      </c>
      <c r="BQ99" s="157">
        <f t="shared" si="0"/>
        <v>0</v>
      </c>
      <c r="BR99" s="157">
        <f t="shared" si="0"/>
        <v>0</v>
      </c>
      <c r="BS99" s="157">
        <f t="shared" ref="BS99:BW99" si="1">SUM(BS100:BS110)</f>
        <v>0</v>
      </c>
      <c r="BT99" s="157">
        <f t="shared" si="1"/>
        <v>0</v>
      </c>
      <c r="BU99" s="157">
        <f t="shared" si="1"/>
        <v>0</v>
      </c>
      <c r="BV99" s="157">
        <f t="shared" si="1"/>
        <v>0</v>
      </c>
      <c r="BW99" s="157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8">
        <v>2</v>
      </c>
      <c r="B100" s="159" t="s">
        <v>180</v>
      </c>
      <c r="C100" s="156"/>
      <c r="D100" s="157">
        <f>SUM(D111:D120)</f>
        <v>10</v>
      </c>
      <c r="E100" s="157">
        <f t="shared" ref="E100:BP100" si="2">SUM(E111:E120)</f>
        <v>1</v>
      </c>
      <c r="F100" s="157">
        <f t="shared" si="2"/>
        <v>0</v>
      </c>
      <c r="G100" s="157">
        <f t="shared" si="2"/>
        <v>0</v>
      </c>
      <c r="H100" s="157">
        <f t="shared" si="2"/>
        <v>0</v>
      </c>
      <c r="I100" s="157">
        <f t="shared" si="2"/>
        <v>0</v>
      </c>
      <c r="J100" s="157">
        <f t="shared" si="2"/>
        <v>0</v>
      </c>
      <c r="K100" s="157">
        <f t="shared" si="2"/>
        <v>0</v>
      </c>
      <c r="L100" s="157">
        <f t="shared" si="2"/>
        <v>68</v>
      </c>
      <c r="M100" s="157">
        <f t="shared" si="2"/>
        <v>3</v>
      </c>
      <c r="N100" s="157">
        <f t="shared" si="2"/>
        <v>0</v>
      </c>
      <c r="O100" s="157">
        <f t="shared" si="2"/>
        <v>0</v>
      </c>
      <c r="P100" s="157">
        <f t="shared" si="2"/>
        <v>94</v>
      </c>
      <c r="Q100" s="157">
        <f t="shared" si="2"/>
        <v>0</v>
      </c>
      <c r="R100" s="157">
        <f t="shared" si="2"/>
        <v>0</v>
      </c>
      <c r="S100" s="157">
        <f t="shared" si="2"/>
        <v>0</v>
      </c>
      <c r="T100" s="157">
        <f t="shared" si="2"/>
        <v>0</v>
      </c>
      <c r="U100" s="157">
        <f t="shared" si="2"/>
        <v>0</v>
      </c>
      <c r="V100" s="157">
        <f t="shared" si="2"/>
        <v>0</v>
      </c>
      <c r="W100" s="157">
        <f t="shared" si="2"/>
        <v>60</v>
      </c>
      <c r="X100" s="157">
        <f t="shared" si="2"/>
        <v>45</v>
      </c>
      <c r="Y100" s="157">
        <f t="shared" si="2"/>
        <v>0</v>
      </c>
      <c r="Z100" s="157">
        <f t="shared" si="2"/>
        <v>0</v>
      </c>
      <c r="AA100" s="157">
        <f t="shared" si="2"/>
        <v>0</v>
      </c>
      <c r="AB100" s="157">
        <f t="shared" si="2"/>
        <v>0</v>
      </c>
      <c r="AC100" s="157">
        <f t="shared" si="2"/>
        <v>0</v>
      </c>
      <c r="AD100" s="157">
        <f t="shared" si="2"/>
        <v>0</v>
      </c>
      <c r="AE100" s="157">
        <f t="shared" si="2"/>
        <v>1</v>
      </c>
      <c r="AF100" s="157">
        <f t="shared" si="2"/>
        <v>4</v>
      </c>
      <c r="AG100" s="157">
        <f t="shared" si="2"/>
        <v>0</v>
      </c>
      <c r="AH100" s="157">
        <f t="shared" si="2"/>
        <v>0</v>
      </c>
      <c r="AI100" s="157">
        <f t="shared" si="2"/>
        <v>0</v>
      </c>
      <c r="AJ100" s="157">
        <f t="shared" si="2"/>
        <v>1</v>
      </c>
      <c r="AK100" s="157">
        <f t="shared" si="2"/>
        <v>0</v>
      </c>
      <c r="AL100" s="157">
        <f t="shared" si="2"/>
        <v>0</v>
      </c>
      <c r="AM100" s="157">
        <f t="shared" si="2"/>
        <v>0</v>
      </c>
      <c r="AN100" s="157">
        <f t="shared" si="2"/>
        <v>0</v>
      </c>
      <c r="AO100" s="157">
        <f t="shared" si="2"/>
        <v>0</v>
      </c>
      <c r="AP100" s="157">
        <f t="shared" si="2"/>
        <v>0</v>
      </c>
      <c r="AQ100" s="157">
        <f t="shared" si="2"/>
        <v>0</v>
      </c>
      <c r="AR100" s="157">
        <f t="shared" si="2"/>
        <v>0</v>
      </c>
      <c r="AS100" s="157">
        <f t="shared" si="2"/>
        <v>0</v>
      </c>
      <c r="AT100" s="157">
        <f t="shared" si="2"/>
        <v>0</v>
      </c>
      <c r="AU100" s="157">
        <f t="shared" si="2"/>
        <v>407</v>
      </c>
      <c r="AV100" s="157">
        <f t="shared" si="2"/>
        <v>230</v>
      </c>
      <c r="AW100" s="157">
        <f t="shared" si="2"/>
        <v>0</v>
      </c>
      <c r="AX100" s="157">
        <f t="shared" si="2"/>
        <v>0</v>
      </c>
      <c r="AY100" s="157">
        <f t="shared" si="2"/>
        <v>0</v>
      </c>
      <c r="AZ100" s="157">
        <f t="shared" si="2"/>
        <v>0</v>
      </c>
      <c r="BA100" s="157">
        <f t="shared" si="2"/>
        <v>0</v>
      </c>
      <c r="BB100" s="157">
        <f t="shared" si="2"/>
        <v>0</v>
      </c>
      <c r="BC100" s="157">
        <f t="shared" si="2"/>
        <v>0</v>
      </c>
      <c r="BD100" s="157">
        <f t="shared" si="2"/>
        <v>0</v>
      </c>
      <c r="BE100" s="157">
        <f t="shared" si="2"/>
        <v>0</v>
      </c>
      <c r="BF100" s="157">
        <f t="shared" si="2"/>
        <v>0</v>
      </c>
      <c r="BG100" s="157">
        <f t="shared" si="2"/>
        <v>0</v>
      </c>
      <c r="BH100" s="157">
        <f t="shared" si="2"/>
        <v>0</v>
      </c>
      <c r="BI100" s="157">
        <f t="shared" si="2"/>
        <v>0</v>
      </c>
      <c r="BJ100" s="157">
        <f t="shared" si="2"/>
        <v>0</v>
      </c>
      <c r="BK100" s="157">
        <f t="shared" si="2"/>
        <v>0</v>
      </c>
      <c r="BL100" s="157">
        <f t="shared" si="2"/>
        <v>0</v>
      </c>
      <c r="BM100" s="157">
        <f t="shared" si="2"/>
        <v>0</v>
      </c>
      <c r="BN100" s="157">
        <f t="shared" si="2"/>
        <v>0</v>
      </c>
      <c r="BO100" s="157">
        <f t="shared" si="2"/>
        <v>0</v>
      </c>
      <c r="BP100" s="157">
        <f t="shared" si="2"/>
        <v>0</v>
      </c>
      <c r="BQ100" s="157">
        <f t="shared" ref="BQ100:BW100" si="3">SUM(BQ111:BQ120)</f>
        <v>0</v>
      </c>
      <c r="BR100" s="157">
        <f t="shared" si="3"/>
        <v>0</v>
      </c>
      <c r="BS100" s="157">
        <f t="shared" si="3"/>
        <v>0</v>
      </c>
      <c r="BT100" s="157">
        <f t="shared" si="3"/>
        <v>0</v>
      </c>
      <c r="BU100" s="157">
        <f t="shared" si="3"/>
        <v>0</v>
      </c>
      <c r="BV100" s="157">
        <f t="shared" si="3"/>
        <v>0</v>
      </c>
      <c r="BW100" s="157">
        <f t="shared" si="3"/>
        <v>0</v>
      </c>
      <c r="BX100" s="122"/>
      <c r="BY100" s="87"/>
      <c r="BZ100" s="87"/>
      <c r="CA100" s="87"/>
      <c r="CB100" s="87"/>
      <c r="CC100" s="87"/>
    </row>
    <row r="101" spans="1:81" ht="15.95" customHeight="1" x14ac:dyDescent="0.3">
      <c r="A101" s="158">
        <v>3</v>
      </c>
      <c r="B101" s="159" t="s">
        <v>181</v>
      </c>
      <c r="C101" s="156"/>
      <c r="D101" s="157">
        <f>SUM(D121:D123)</f>
        <v>3</v>
      </c>
      <c r="E101" s="157">
        <f t="shared" ref="E101:BP101" si="4">SUM(E121:E123)</f>
        <v>0</v>
      </c>
      <c r="F101" s="157">
        <f t="shared" si="4"/>
        <v>0</v>
      </c>
      <c r="G101" s="157">
        <f t="shared" si="4"/>
        <v>0</v>
      </c>
      <c r="H101" s="157">
        <f t="shared" si="4"/>
        <v>0</v>
      </c>
      <c r="I101" s="157">
        <f t="shared" si="4"/>
        <v>0</v>
      </c>
      <c r="J101" s="157">
        <f t="shared" si="4"/>
        <v>0</v>
      </c>
      <c r="K101" s="157">
        <f t="shared" si="4"/>
        <v>0</v>
      </c>
      <c r="L101" s="157">
        <f t="shared" si="4"/>
        <v>10</v>
      </c>
      <c r="M101" s="157">
        <f t="shared" si="4"/>
        <v>0</v>
      </c>
      <c r="N101" s="157">
        <f t="shared" si="4"/>
        <v>9</v>
      </c>
      <c r="O101" s="157">
        <f t="shared" si="4"/>
        <v>9</v>
      </c>
      <c r="P101" s="157">
        <f t="shared" si="4"/>
        <v>68</v>
      </c>
      <c r="Q101" s="157">
        <f t="shared" si="4"/>
        <v>0</v>
      </c>
      <c r="R101" s="157">
        <f t="shared" si="4"/>
        <v>0</v>
      </c>
      <c r="S101" s="157">
        <f t="shared" si="4"/>
        <v>0</v>
      </c>
      <c r="T101" s="157">
        <f t="shared" si="4"/>
        <v>0</v>
      </c>
      <c r="U101" s="157">
        <f t="shared" si="4"/>
        <v>0</v>
      </c>
      <c r="V101" s="157">
        <f t="shared" si="4"/>
        <v>0</v>
      </c>
      <c r="W101" s="157">
        <f t="shared" si="4"/>
        <v>6</v>
      </c>
      <c r="X101" s="157">
        <f t="shared" si="4"/>
        <v>0</v>
      </c>
      <c r="Y101" s="157">
        <f t="shared" si="4"/>
        <v>0</v>
      </c>
      <c r="Z101" s="157">
        <f t="shared" si="4"/>
        <v>0</v>
      </c>
      <c r="AA101" s="157">
        <f t="shared" si="4"/>
        <v>0</v>
      </c>
      <c r="AB101" s="157">
        <f t="shared" si="4"/>
        <v>0</v>
      </c>
      <c r="AC101" s="157">
        <f t="shared" si="4"/>
        <v>0</v>
      </c>
      <c r="AD101" s="157">
        <f t="shared" si="4"/>
        <v>0</v>
      </c>
      <c r="AE101" s="157">
        <f t="shared" si="4"/>
        <v>0</v>
      </c>
      <c r="AF101" s="157">
        <f t="shared" si="4"/>
        <v>0</v>
      </c>
      <c r="AG101" s="157">
        <f t="shared" si="4"/>
        <v>0</v>
      </c>
      <c r="AH101" s="157">
        <f t="shared" si="4"/>
        <v>0</v>
      </c>
      <c r="AI101" s="157">
        <f t="shared" si="4"/>
        <v>0</v>
      </c>
      <c r="AJ101" s="157">
        <f t="shared" si="4"/>
        <v>0</v>
      </c>
      <c r="AK101" s="157">
        <f t="shared" si="4"/>
        <v>0</v>
      </c>
      <c r="AL101" s="157">
        <f t="shared" si="4"/>
        <v>0</v>
      </c>
      <c r="AM101" s="157">
        <f t="shared" si="4"/>
        <v>0</v>
      </c>
      <c r="AN101" s="157">
        <f t="shared" si="4"/>
        <v>0</v>
      </c>
      <c r="AO101" s="157">
        <f t="shared" si="4"/>
        <v>0</v>
      </c>
      <c r="AP101" s="157">
        <f t="shared" si="4"/>
        <v>0</v>
      </c>
      <c r="AQ101" s="157">
        <f t="shared" si="4"/>
        <v>0</v>
      </c>
      <c r="AR101" s="157">
        <f t="shared" si="4"/>
        <v>0</v>
      </c>
      <c r="AS101" s="157">
        <f t="shared" si="4"/>
        <v>0</v>
      </c>
      <c r="AT101" s="157">
        <f t="shared" si="4"/>
        <v>0</v>
      </c>
      <c r="AU101" s="157">
        <f t="shared" si="4"/>
        <v>534</v>
      </c>
      <c r="AV101" s="157">
        <f t="shared" si="4"/>
        <v>409</v>
      </c>
      <c r="AW101" s="157">
        <f t="shared" si="4"/>
        <v>0</v>
      </c>
      <c r="AX101" s="157">
        <f t="shared" si="4"/>
        <v>0</v>
      </c>
      <c r="AY101" s="157">
        <f t="shared" si="4"/>
        <v>0</v>
      </c>
      <c r="AZ101" s="157">
        <f t="shared" si="4"/>
        <v>0</v>
      </c>
      <c r="BA101" s="157">
        <f t="shared" si="4"/>
        <v>0</v>
      </c>
      <c r="BB101" s="157">
        <f t="shared" si="4"/>
        <v>0</v>
      </c>
      <c r="BC101" s="157">
        <f t="shared" si="4"/>
        <v>0</v>
      </c>
      <c r="BD101" s="157">
        <f t="shared" si="4"/>
        <v>0</v>
      </c>
      <c r="BE101" s="157">
        <f t="shared" si="4"/>
        <v>0</v>
      </c>
      <c r="BF101" s="157">
        <f t="shared" si="4"/>
        <v>0</v>
      </c>
      <c r="BG101" s="157">
        <f t="shared" si="4"/>
        <v>0</v>
      </c>
      <c r="BH101" s="157">
        <f t="shared" si="4"/>
        <v>0</v>
      </c>
      <c r="BI101" s="157">
        <f t="shared" si="4"/>
        <v>0</v>
      </c>
      <c r="BJ101" s="157">
        <f t="shared" si="4"/>
        <v>0</v>
      </c>
      <c r="BK101" s="157">
        <f t="shared" si="4"/>
        <v>0</v>
      </c>
      <c r="BL101" s="157">
        <f t="shared" si="4"/>
        <v>0</v>
      </c>
      <c r="BM101" s="157">
        <f t="shared" si="4"/>
        <v>0</v>
      </c>
      <c r="BN101" s="157">
        <f t="shared" si="4"/>
        <v>0</v>
      </c>
      <c r="BO101" s="157">
        <f t="shared" si="4"/>
        <v>0</v>
      </c>
      <c r="BP101" s="157">
        <f t="shared" si="4"/>
        <v>0</v>
      </c>
      <c r="BQ101" s="157">
        <f t="shared" ref="BQ101:BW101" si="5">SUM(BQ121:BQ123)</f>
        <v>0</v>
      </c>
      <c r="BR101" s="157">
        <f t="shared" si="5"/>
        <v>0</v>
      </c>
      <c r="BS101" s="157">
        <f t="shared" si="5"/>
        <v>0</v>
      </c>
      <c r="BT101" s="157">
        <f t="shared" si="5"/>
        <v>0</v>
      </c>
      <c r="BU101" s="157">
        <f t="shared" si="5"/>
        <v>0</v>
      </c>
      <c r="BV101" s="157">
        <f t="shared" si="5"/>
        <v>0</v>
      </c>
      <c r="BW101" s="157">
        <f t="shared" si="5"/>
        <v>0</v>
      </c>
      <c r="BX101" s="122"/>
      <c r="BY101" s="87"/>
      <c r="BZ101" s="87"/>
      <c r="CA101" s="87"/>
      <c r="CB101" s="87"/>
      <c r="CC101" s="87"/>
    </row>
    <row r="102" spans="1:81" ht="15.95" customHeight="1" x14ac:dyDescent="0.3">
      <c r="A102" s="158">
        <v>4</v>
      </c>
      <c r="B102" s="159" t="s">
        <v>182</v>
      </c>
      <c r="C102" s="156"/>
      <c r="D102" s="157">
        <f>SUM(D124:D127)</f>
        <v>4</v>
      </c>
      <c r="E102" s="157">
        <f t="shared" ref="E102:BP102" si="6">SUM(E124:E127)</f>
        <v>0</v>
      </c>
      <c r="F102" s="157">
        <f t="shared" si="6"/>
        <v>0</v>
      </c>
      <c r="G102" s="157">
        <f t="shared" si="6"/>
        <v>0</v>
      </c>
      <c r="H102" s="157">
        <f t="shared" si="6"/>
        <v>0</v>
      </c>
      <c r="I102" s="157">
        <f t="shared" si="6"/>
        <v>0</v>
      </c>
      <c r="J102" s="157">
        <f t="shared" si="6"/>
        <v>0</v>
      </c>
      <c r="K102" s="157">
        <f t="shared" si="6"/>
        <v>0</v>
      </c>
      <c r="L102" s="157">
        <f t="shared" si="6"/>
        <v>11</v>
      </c>
      <c r="M102" s="157">
        <f t="shared" si="6"/>
        <v>2</v>
      </c>
      <c r="N102" s="157">
        <f t="shared" si="6"/>
        <v>9</v>
      </c>
      <c r="O102" s="157">
        <f t="shared" si="6"/>
        <v>8</v>
      </c>
      <c r="P102" s="157">
        <f t="shared" si="6"/>
        <v>42</v>
      </c>
      <c r="Q102" s="157">
        <f t="shared" si="6"/>
        <v>0</v>
      </c>
      <c r="R102" s="157">
        <f t="shared" si="6"/>
        <v>0</v>
      </c>
      <c r="S102" s="157">
        <f t="shared" si="6"/>
        <v>0</v>
      </c>
      <c r="T102" s="157">
        <f t="shared" si="6"/>
        <v>0</v>
      </c>
      <c r="U102" s="157">
        <f t="shared" si="6"/>
        <v>0</v>
      </c>
      <c r="V102" s="157">
        <f t="shared" si="6"/>
        <v>0</v>
      </c>
      <c r="W102" s="157">
        <f t="shared" si="6"/>
        <v>6</v>
      </c>
      <c r="X102" s="157">
        <f t="shared" si="6"/>
        <v>0</v>
      </c>
      <c r="Y102" s="157">
        <f t="shared" si="6"/>
        <v>0</v>
      </c>
      <c r="Z102" s="157">
        <f t="shared" si="6"/>
        <v>0</v>
      </c>
      <c r="AA102" s="157">
        <f t="shared" si="6"/>
        <v>0</v>
      </c>
      <c r="AB102" s="157">
        <f t="shared" si="6"/>
        <v>0</v>
      </c>
      <c r="AC102" s="157">
        <f t="shared" si="6"/>
        <v>0</v>
      </c>
      <c r="AD102" s="157">
        <f t="shared" si="6"/>
        <v>0</v>
      </c>
      <c r="AE102" s="157">
        <f t="shared" si="6"/>
        <v>0</v>
      </c>
      <c r="AF102" s="157">
        <f t="shared" si="6"/>
        <v>0</v>
      </c>
      <c r="AG102" s="157">
        <f t="shared" si="6"/>
        <v>0</v>
      </c>
      <c r="AH102" s="157">
        <f t="shared" si="6"/>
        <v>0</v>
      </c>
      <c r="AI102" s="157">
        <f t="shared" si="6"/>
        <v>0</v>
      </c>
      <c r="AJ102" s="157">
        <f t="shared" si="6"/>
        <v>0</v>
      </c>
      <c r="AK102" s="157">
        <f t="shared" si="6"/>
        <v>0</v>
      </c>
      <c r="AL102" s="157">
        <f t="shared" si="6"/>
        <v>0</v>
      </c>
      <c r="AM102" s="157">
        <f t="shared" si="6"/>
        <v>0</v>
      </c>
      <c r="AN102" s="157">
        <f t="shared" si="6"/>
        <v>0</v>
      </c>
      <c r="AO102" s="157">
        <f t="shared" si="6"/>
        <v>0</v>
      </c>
      <c r="AP102" s="157">
        <f t="shared" si="6"/>
        <v>0</v>
      </c>
      <c r="AQ102" s="157">
        <f t="shared" si="6"/>
        <v>0</v>
      </c>
      <c r="AR102" s="157">
        <f t="shared" si="6"/>
        <v>0</v>
      </c>
      <c r="AS102" s="157">
        <f t="shared" si="6"/>
        <v>0</v>
      </c>
      <c r="AT102" s="157">
        <f t="shared" si="6"/>
        <v>0</v>
      </c>
      <c r="AU102" s="157">
        <f t="shared" si="6"/>
        <v>219</v>
      </c>
      <c r="AV102" s="157">
        <f t="shared" si="6"/>
        <v>219</v>
      </c>
      <c r="AW102" s="157">
        <f t="shared" si="6"/>
        <v>1138</v>
      </c>
      <c r="AX102" s="157">
        <f t="shared" si="6"/>
        <v>59</v>
      </c>
      <c r="AY102" s="157">
        <f t="shared" si="6"/>
        <v>0</v>
      </c>
      <c r="AZ102" s="157">
        <f t="shared" si="6"/>
        <v>0</v>
      </c>
      <c r="BA102" s="157">
        <f t="shared" si="6"/>
        <v>0</v>
      </c>
      <c r="BB102" s="157">
        <f t="shared" si="6"/>
        <v>0</v>
      </c>
      <c r="BC102" s="157">
        <f t="shared" si="6"/>
        <v>0</v>
      </c>
      <c r="BD102" s="157">
        <f t="shared" si="6"/>
        <v>0</v>
      </c>
      <c r="BE102" s="157">
        <f t="shared" si="6"/>
        <v>0</v>
      </c>
      <c r="BF102" s="157">
        <f t="shared" si="6"/>
        <v>0</v>
      </c>
      <c r="BG102" s="157">
        <f t="shared" si="6"/>
        <v>0</v>
      </c>
      <c r="BH102" s="157">
        <f t="shared" si="6"/>
        <v>0</v>
      </c>
      <c r="BI102" s="157">
        <f t="shared" si="6"/>
        <v>0</v>
      </c>
      <c r="BJ102" s="157">
        <f t="shared" si="6"/>
        <v>0</v>
      </c>
      <c r="BK102" s="157">
        <f t="shared" si="6"/>
        <v>0</v>
      </c>
      <c r="BL102" s="157">
        <f t="shared" si="6"/>
        <v>0</v>
      </c>
      <c r="BM102" s="157">
        <f t="shared" si="6"/>
        <v>0</v>
      </c>
      <c r="BN102" s="157">
        <f t="shared" si="6"/>
        <v>0</v>
      </c>
      <c r="BO102" s="157">
        <f t="shared" si="6"/>
        <v>0</v>
      </c>
      <c r="BP102" s="157">
        <f t="shared" si="6"/>
        <v>0</v>
      </c>
      <c r="BQ102" s="157">
        <f t="shared" ref="BQ102:BW102" si="7">SUM(BQ124:BQ127)</f>
        <v>0</v>
      </c>
      <c r="BR102" s="157">
        <f t="shared" si="7"/>
        <v>0</v>
      </c>
      <c r="BS102" s="157">
        <f t="shared" si="7"/>
        <v>0</v>
      </c>
      <c r="BT102" s="157">
        <f t="shared" si="7"/>
        <v>0</v>
      </c>
      <c r="BU102" s="157">
        <f t="shared" si="7"/>
        <v>0</v>
      </c>
      <c r="BV102" s="157">
        <f t="shared" si="7"/>
        <v>0</v>
      </c>
      <c r="BW102" s="157">
        <f t="shared" si="7"/>
        <v>0</v>
      </c>
      <c r="BX102" s="122"/>
      <c r="BY102" s="87"/>
      <c r="BZ102" s="87"/>
      <c r="CA102" s="87"/>
      <c r="CB102" s="87"/>
      <c r="CC102" s="87"/>
    </row>
    <row r="103" spans="1:81" ht="15.95" customHeight="1" x14ac:dyDescent="0.3">
      <c r="A103" s="158">
        <v>5</v>
      </c>
      <c r="B103" s="159" t="s">
        <v>183</v>
      </c>
      <c r="C103" s="156"/>
      <c r="D103" s="157">
        <f>SUM(D128:D133)</f>
        <v>6</v>
      </c>
      <c r="E103" s="157">
        <f t="shared" ref="E103:BP103" si="8">SUM(E128:E133)</f>
        <v>1</v>
      </c>
      <c r="F103" s="157">
        <f t="shared" si="8"/>
        <v>0</v>
      </c>
      <c r="G103" s="157">
        <f t="shared" si="8"/>
        <v>0</v>
      </c>
      <c r="H103" s="157">
        <f t="shared" si="8"/>
        <v>0</v>
      </c>
      <c r="I103" s="157">
        <f t="shared" si="8"/>
        <v>0</v>
      </c>
      <c r="J103" s="157">
        <f t="shared" si="8"/>
        <v>0</v>
      </c>
      <c r="K103" s="157">
        <f t="shared" si="8"/>
        <v>0</v>
      </c>
      <c r="L103" s="157">
        <f t="shared" si="8"/>
        <v>72</v>
      </c>
      <c r="M103" s="157">
        <f t="shared" si="8"/>
        <v>0</v>
      </c>
      <c r="N103" s="157">
        <f t="shared" si="8"/>
        <v>0</v>
      </c>
      <c r="O103" s="157">
        <f t="shared" si="8"/>
        <v>0</v>
      </c>
      <c r="P103" s="157">
        <f t="shared" si="8"/>
        <v>108</v>
      </c>
      <c r="Q103" s="157">
        <f t="shared" si="8"/>
        <v>0</v>
      </c>
      <c r="R103" s="157">
        <f t="shared" si="8"/>
        <v>0</v>
      </c>
      <c r="S103" s="157">
        <f t="shared" si="8"/>
        <v>0</v>
      </c>
      <c r="T103" s="157">
        <f t="shared" si="8"/>
        <v>0</v>
      </c>
      <c r="U103" s="157">
        <f t="shared" si="8"/>
        <v>0</v>
      </c>
      <c r="V103" s="157">
        <f t="shared" si="8"/>
        <v>0</v>
      </c>
      <c r="W103" s="157">
        <f t="shared" si="8"/>
        <v>71</v>
      </c>
      <c r="X103" s="157">
        <f t="shared" si="8"/>
        <v>0</v>
      </c>
      <c r="Y103" s="157">
        <f t="shared" si="8"/>
        <v>0</v>
      </c>
      <c r="Z103" s="157">
        <f t="shared" si="8"/>
        <v>1</v>
      </c>
      <c r="AA103" s="157">
        <f t="shared" si="8"/>
        <v>0</v>
      </c>
      <c r="AB103" s="157">
        <f t="shared" si="8"/>
        <v>0</v>
      </c>
      <c r="AC103" s="157">
        <f t="shared" si="8"/>
        <v>0</v>
      </c>
      <c r="AD103" s="157">
        <f t="shared" si="8"/>
        <v>0</v>
      </c>
      <c r="AE103" s="157">
        <f t="shared" si="8"/>
        <v>81</v>
      </c>
      <c r="AF103" s="157">
        <f t="shared" si="8"/>
        <v>0</v>
      </c>
      <c r="AG103" s="157">
        <f t="shared" si="8"/>
        <v>0</v>
      </c>
      <c r="AH103" s="157">
        <f t="shared" si="8"/>
        <v>0</v>
      </c>
      <c r="AI103" s="157">
        <f t="shared" si="8"/>
        <v>0</v>
      </c>
      <c r="AJ103" s="157">
        <f t="shared" si="8"/>
        <v>46</v>
      </c>
      <c r="AK103" s="157">
        <f t="shared" si="8"/>
        <v>0</v>
      </c>
      <c r="AL103" s="157">
        <f t="shared" si="8"/>
        <v>8</v>
      </c>
      <c r="AM103" s="157">
        <f t="shared" si="8"/>
        <v>0</v>
      </c>
      <c r="AN103" s="157">
        <f t="shared" si="8"/>
        <v>0</v>
      </c>
      <c r="AO103" s="157">
        <f t="shared" si="8"/>
        <v>0</v>
      </c>
      <c r="AP103" s="157">
        <f t="shared" si="8"/>
        <v>0</v>
      </c>
      <c r="AQ103" s="157">
        <f t="shared" si="8"/>
        <v>0</v>
      </c>
      <c r="AR103" s="157">
        <f t="shared" si="8"/>
        <v>0</v>
      </c>
      <c r="AS103" s="157">
        <f t="shared" si="8"/>
        <v>0</v>
      </c>
      <c r="AT103" s="157">
        <f t="shared" si="8"/>
        <v>0</v>
      </c>
      <c r="AU103" s="157">
        <f t="shared" si="8"/>
        <v>369</v>
      </c>
      <c r="AV103" s="157">
        <f t="shared" si="8"/>
        <v>369</v>
      </c>
      <c r="AW103" s="157">
        <f t="shared" si="8"/>
        <v>477</v>
      </c>
      <c r="AX103" s="157">
        <f t="shared" si="8"/>
        <v>347</v>
      </c>
      <c r="AY103" s="157">
        <f t="shared" si="8"/>
        <v>0</v>
      </c>
      <c r="AZ103" s="157">
        <f t="shared" si="8"/>
        <v>0</v>
      </c>
      <c r="BA103" s="157">
        <f t="shared" si="8"/>
        <v>0</v>
      </c>
      <c r="BB103" s="157">
        <f t="shared" si="8"/>
        <v>0</v>
      </c>
      <c r="BC103" s="157">
        <f t="shared" si="8"/>
        <v>0</v>
      </c>
      <c r="BD103" s="157">
        <f t="shared" si="8"/>
        <v>0</v>
      </c>
      <c r="BE103" s="157">
        <f t="shared" si="8"/>
        <v>0</v>
      </c>
      <c r="BF103" s="157">
        <f t="shared" si="8"/>
        <v>0</v>
      </c>
      <c r="BG103" s="157">
        <f t="shared" si="8"/>
        <v>0</v>
      </c>
      <c r="BH103" s="157">
        <f t="shared" si="8"/>
        <v>0</v>
      </c>
      <c r="BI103" s="157">
        <f t="shared" si="8"/>
        <v>0</v>
      </c>
      <c r="BJ103" s="157">
        <f t="shared" si="8"/>
        <v>0</v>
      </c>
      <c r="BK103" s="157">
        <f t="shared" si="8"/>
        <v>0</v>
      </c>
      <c r="BL103" s="157">
        <f t="shared" si="8"/>
        <v>0</v>
      </c>
      <c r="BM103" s="157">
        <f t="shared" si="8"/>
        <v>0</v>
      </c>
      <c r="BN103" s="157">
        <f t="shared" si="8"/>
        <v>0</v>
      </c>
      <c r="BO103" s="157">
        <f t="shared" si="8"/>
        <v>0</v>
      </c>
      <c r="BP103" s="157">
        <f t="shared" si="8"/>
        <v>0</v>
      </c>
      <c r="BQ103" s="157">
        <f t="shared" ref="BQ103:BW103" si="9">SUM(BQ128:BQ133)</f>
        <v>0</v>
      </c>
      <c r="BR103" s="157">
        <f t="shared" si="9"/>
        <v>0</v>
      </c>
      <c r="BS103" s="157">
        <f t="shared" si="9"/>
        <v>0</v>
      </c>
      <c r="BT103" s="157">
        <f t="shared" si="9"/>
        <v>0</v>
      </c>
      <c r="BU103" s="157">
        <f t="shared" si="9"/>
        <v>0</v>
      </c>
      <c r="BV103" s="157">
        <f t="shared" si="9"/>
        <v>0</v>
      </c>
      <c r="BW103" s="157">
        <f t="shared" si="9"/>
        <v>0</v>
      </c>
      <c r="BX103" s="122"/>
      <c r="BY103" s="87"/>
      <c r="BZ103" s="87"/>
      <c r="CA103" s="87"/>
      <c r="CB103" s="87"/>
      <c r="CC103" s="87"/>
    </row>
    <row r="104" spans="1:81" ht="15.95" customHeight="1" x14ac:dyDescent="0.3">
      <c r="A104" s="158">
        <v>6</v>
      </c>
      <c r="B104" s="159" t="s">
        <v>184</v>
      </c>
      <c r="C104" s="156"/>
      <c r="D104" s="157">
        <f>SUM(D134:D138)</f>
        <v>5</v>
      </c>
      <c r="E104" s="157">
        <f t="shared" ref="E104:BP104" si="10">SUM(E134:E138)</f>
        <v>4</v>
      </c>
      <c r="F104" s="157">
        <f t="shared" si="10"/>
        <v>0</v>
      </c>
      <c r="G104" s="157">
        <f t="shared" si="10"/>
        <v>0</v>
      </c>
      <c r="H104" s="157">
        <f t="shared" si="10"/>
        <v>0</v>
      </c>
      <c r="I104" s="157">
        <f t="shared" si="10"/>
        <v>0</v>
      </c>
      <c r="J104" s="157">
        <f t="shared" si="10"/>
        <v>0</v>
      </c>
      <c r="K104" s="157">
        <f t="shared" si="10"/>
        <v>0</v>
      </c>
      <c r="L104" s="157">
        <f t="shared" si="10"/>
        <v>17</v>
      </c>
      <c r="M104" s="157">
        <f t="shared" si="10"/>
        <v>0</v>
      </c>
      <c r="N104" s="157">
        <f t="shared" si="10"/>
        <v>0</v>
      </c>
      <c r="O104" s="157">
        <f t="shared" si="10"/>
        <v>0</v>
      </c>
      <c r="P104" s="157">
        <f t="shared" si="10"/>
        <v>60</v>
      </c>
      <c r="Q104" s="157">
        <f t="shared" si="10"/>
        <v>0</v>
      </c>
      <c r="R104" s="157">
        <f t="shared" si="10"/>
        <v>0</v>
      </c>
      <c r="S104" s="157">
        <f t="shared" si="10"/>
        <v>0</v>
      </c>
      <c r="T104" s="157">
        <f t="shared" si="10"/>
        <v>0</v>
      </c>
      <c r="U104" s="157">
        <f t="shared" si="10"/>
        <v>0</v>
      </c>
      <c r="V104" s="157">
        <f t="shared" si="10"/>
        <v>0</v>
      </c>
      <c r="W104" s="157">
        <f t="shared" si="10"/>
        <v>14</v>
      </c>
      <c r="X104" s="157">
        <f t="shared" si="10"/>
        <v>5</v>
      </c>
      <c r="Y104" s="157">
        <f t="shared" si="10"/>
        <v>0</v>
      </c>
      <c r="Z104" s="157">
        <f t="shared" si="10"/>
        <v>0</v>
      </c>
      <c r="AA104" s="157">
        <f t="shared" si="10"/>
        <v>0</v>
      </c>
      <c r="AB104" s="157">
        <f t="shared" si="10"/>
        <v>0</v>
      </c>
      <c r="AC104" s="157">
        <f t="shared" si="10"/>
        <v>0</v>
      </c>
      <c r="AD104" s="157">
        <f t="shared" si="10"/>
        <v>0</v>
      </c>
      <c r="AE104" s="157">
        <f t="shared" si="10"/>
        <v>30</v>
      </c>
      <c r="AF104" s="157">
        <f t="shared" si="10"/>
        <v>0</v>
      </c>
      <c r="AG104" s="157">
        <f t="shared" si="10"/>
        <v>0</v>
      </c>
      <c r="AH104" s="157">
        <f t="shared" si="10"/>
        <v>0</v>
      </c>
      <c r="AI104" s="157">
        <f t="shared" si="10"/>
        <v>0</v>
      </c>
      <c r="AJ104" s="157">
        <f t="shared" si="10"/>
        <v>0</v>
      </c>
      <c r="AK104" s="157">
        <f t="shared" si="10"/>
        <v>0</v>
      </c>
      <c r="AL104" s="157">
        <f t="shared" si="10"/>
        <v>0</v>
      </c>
      <c r="AM104" s="157">
        <f t="shared" si="10"/>
        <v>0</v>
      </c>
      <c r="AN104" s="157">
        <f t="shared" si="10"/>
        <v>0</v>
      </c>
      <c r="AO104" s="157">
        <f t="shared" si="10"/>
        <v>0</v>
      </c>
      <c r="AP104" s="157">
        <f t="shared" si="10"/>
        <v>0</v>
      </c>
      <c r="AQ104" s="157">
        <f t="shared" si="10"/>
        <v>0</v>
      </c>
      <c r="AR104" s="157">
        <f t="shared" si="10"/>
        <v>0</v>
      </c>
      <c r="AS104" s="157">
        <f t="shared" si="10"/>
        <v>0</v>
      </c>
      <c r="AT104" s="157">
        <f t="shared" si="10"/>
        <v>0</v>
      </c>
      <c r="AU104" s="157">
        <f t="shared" si="10"/>
        <v>0</v>
      </c>
      <c r="AV104" s="157">
        <f t="shared" si="10"/>
        <v>0</v>
      </c>
      <c r="AW104" s="157">
        <f t="shared" si="10"/>
        <v>0</v>
      </c>
      <c r="AX104" s="157">
        <f t="shared" si="10"/>
        <v>0</v>
      </c>
      <c r="AY104" s="157">
        <f t="shared" si="10"/>
        <v>0</v>
      </c>
      <c r="AZ104" s="157">
        <f t="shared" si="10"/>
        <v>0</v>
      </c>
      <c r="BA104" s="157">
        <f t="shared" si="10"/>
        <v>0</v>
      </c>
      <c r="BB104" s="157">
        <f t="shared" si="10"/>
        <v>0</v>
      </c>
      <c r="BC104" s="157">
        <f t="shared" si="10"/>
        <v>0</v>
      </c>
      <c r="BD104" s="157">
        <f t="shared" si="10"/>
        <v>0</v>
      </c>
      <c r="BE104" s="157">
        <f t="shared" si="10"/>
        <v>0</v>
      </c>
      <c r="BF104" s="157">
        <f t="shared" si="10"/>
        <v>0</v>
      </c>
      <c r="BG104" s="157">
        <f t="shared" si="10"/>
        <v>0</v>
      </c>
      <c r="BH104" s="157">
        <f t="shared" si="10"/>
        <v>0</v>
      </c>
      <c r="BI104" s="157">
        <f t="shared" si="10"/>
        <v>0</v>
      </c>
      <c r="BJ104" s="157">
        <f t="shared" si="10"/>
        <v>0</v>
      </c>
      <c r="BK104" s="157">
        <f t="shared" si="10"/>
        <v>0</v>
      </c>
      <c r="BL104" s="157">
        <f t="shared" si="10"/>
        <v>0</v>
      </c>
      <c r="BM104" s="157">
        <f t="shared" si="10"/>
        <v>0</v>
      </c>
      <c r="BN104" s="157">
        <f t="shared" si="10"/>
        <v>0</v>
      </c>
      <c r="BO104" s="157">
        <f t="shared" si="10"/>
        <v>0</v>
      </c>
      <c r="BP104" s="157">
        <f t="shared" si="10"/>
        <v>0</v>
      </c>
      <c r="BQ104" s="157">
        <f t="shared" ref="BQ104:BW104" si="11">SUM(BQ134:BQ138)</f>
        <v>0</v>
      </c>
      <c r="BR104" s="157">
        <f t="shared" si="11"/>
        <v>0</v>
      </c>
      <c r="BS104" s="157">
        <f t="shared" si="11"/>
        <v>0</v>
      </c>
      <c r="BT104" s="157">
        <f t="shared" si="11"/>
        <v>0</v>
      </c>
      <c r="BU104" s="157">
        <f t="shared" si="11"/>
        <v>0</v>
      </c>
      <c r="BV104" s="157">
        <f t="shared" si="11"/>
        <v>0</v>
      </c>
      <c r="BW104" s="157">
        <f t="shared" si="11"/>
        <v>0</v>
      </c>
      <c r="BX104" s="122"/>
      <c r="BY104" s="87"/>
      <c r="BZ104" s="87"/>
      <c r="CA104" s="87"/>
      <c r="CB104" s="87"/>
      <c r="CC104" s="87"/>
    </row>
    <row r="105" spans="1:81" ht="15.95" customHeight="1" x14ac:dyDescent="0.3">
      <c r="A105" s="158">
        <v>7</v>
      </c>
      <c r="B105" s="159" t="s">
        <v>185</v>
      </c>
      <c r="C105" s="156"/>
      <c r="D105" s="157">
        <f>SUM(D139:D141)</f>
        <v>3</v>
      </c>
      <c r="E105" s="157">
        <f t="shared" ref="E105:BP105" si="12">SUM(E139:E141)</f>
        <v>0</v>
      </c>
      <c r="F105" s="157">
        <f t="shared" si="12"/>
        <v>0</v>
      </c>
      <c r="G105" s="157">
        <f t="shared" si="12"/>
        <v>0</v>
      </c>
      <c r="H105" s="157">
        <f t="shared" si="12"/>
        <v>0</v>
      </c>
      <c r="I105" s="157">
        <f t="shared" si="12"/>
        <v>0</v>
      </c>
      <c r="J105" s="157">
        <f t="shared" si="12"/>
        <v>0</v>
      </c>
      <c r="K105" s="157">
        <f t="shared" si="12"/>
        <v>0</v>
      </c>
      <c r="L105" s="157">
        <f t="shared" si="12"/>
        <v>25</v>
      </c>
      <c r="M105" s="157">
        <f t="shared" si="12"/>
        <v>0</v>
      </c>
      <c r="N105" s="157">
        <f t="shared" si="12"/>
        <v>6</v>
      </c>
      <c r="O105" s="157">
        <f t="shared" si="12"/>
        <v>4</v>
      </c>
      <c r="P105" s="157">
        <f t="shared" si="12"/>
        <v>50</v>
      </c>
      <c r="Q105" s="157">
        <f t="shared" si="12"/>
        <v>0</v>
      </c>
      <c r="R105" s="157">
        <f t="shared" si="12"/>
        <v>0</v>
      </c>
      <c r="S105" s="157">
        <f t="shared" si="12"/>
        <v>0</v>
      </c>
      <c r="T105" s="157">
        <f t="shared" si="12"/>
        <v>0</v>
      </c>
      <c r="U105" s="157">
        <f t="shared" si="12"/>
        <v>0</v>
      </c>
      <c r="V105" s="157">
        <f t="shared" si="12"/>
        <v>0</v>
      </c>
      <c r="W105" s="157">
        <f t="shared" si="12"/>
        <v>25</v>
      </c>
      <c r="X105" s="157">
        <f t="shared" si="12"/>
        <v>5</v>
      </c>
      <c r="Y105" s="157">
        <f t="shared" si="12"/>
        <v>0</v>
      </c>
      <c r="Z105" s="157">
        <f t="shared" si="12"/>
        <v>0</v>
      </c>
      <c r="AA105" s="157">
        <f t="shared" si="12"/>
        <v>0</v>
      </c>
      <c r="AB105" s="157">
        <f t="shared" si="12"/>
        <v>0</v>
      </c>
      <c r="AC105" s="157">
        <f t="shared" si="12"/>
        <v>0</v>
      </c>
      <c r="AD105" s="157">
        <f t="shared" si="12"/>
        <v>0</v>
      </c>
      <c r="AE105" s="157">
        <f t="shared" si="12"/>
        <v>2</v>
      </c>
      <c r="AF105" s="157">
        <f t="shared" si="12"/>
        <v>2</v>
      </c>
      <c r="AG105" s="157">
        <f t="shared" si="12"/>
        <v>0</v>
      </c>
      <c r="AH105" s="157">
        <f t="shared" si="12"/>
        <v>0</v>
      </c>
      <c r="AI105" s="157">
        <f t="shared" si="12"/>
        <v>0</v>
      </c>
      <c r="AJ105" s="157">
        <f t="shared" si="12"/>
        <v>0</v>
      </c>
      <c r="AK105" s="157">
        <f t="shared" si="12"/>
        <v>0</v>
      </c>
      <c r="AL105" s="157">
        <f t="shared" si="12"/>
        <v>0</v>
      </c>
      <c r="AM105" s="157">
        <f t="shared" si="12"/>
        <v>0</v>
      </c>
      <c r="AN105" s="157">
        <f t="shared" si="12"/>
        <v>0</v>
      </c>
      <c r="AO105" s="157">
        <f t="shared" si="12"/>
        <v>0</v>
      </c>
      <c r="AP105" s="157">
        <f t="shared" si="12"/>
        <v>0</v>
      </c>
      <c r="AQ105" s="157">
        <f t="shared" si="12"/>
        <v>0</v>
      </c>
      <c r="AR105" s="157">
        <f t="shared" si="12"/>
        <v>0</v>
      </c>
      <c r="AS105" s="157">
        <f t="shared" si="12"/>
        <v>0</v>
      </c>
      <c r="AT105" s="157">
        <f t="shared" si="12"/>
        <v>0</v>
      </c>
      <c r="AU105" s="157">
        <f t="shared" si="12"/>
        <v>285</v>
      </c>
      <c r="AV105" s="157">
        <f t="shared" si="12"/>
        <v>285</v>
      </c>
      <c r="AW105" s="157">
        <f t="shared" si="12"/>
        <v>167</v>
      </c>
      <c r="AX105" s="157">
        <f t="shared" si="12"/>
        <v>112</v>
      </c>
      <c r="AY105" s="157">
        <f t="shared" si="12"/>
        <v>0</v>
      </c>
      <c r="AZ105" s="157">
        <f t="shared" si="12"/>
        <v>0</v>
      </c>
      <c r="BA105" s="157">
        <f t="shared" si="12"/>
        <v>0</v>
      </c>
      <c r="BB105" s="157">
        <f t="shared" si="12"/>
        <v>0</v>
      </c>
      <c r="BC105" s="157">
        <f t="shared" si="12"/>
        <v>0</v>
      </c>
      <c r="BD105" s="157">
        <f t="shared" si="12"/>
        <v>0</v>
      </c>
      <c r="BE105" s="157">
        <f t="shared" si="12"/>
        <v>0</v>
      </c>
      <c r="BF105" s="157">
        <f t="shared" si="12"/>
        <v>0</v>
      </c>
      <c r="BG105" s="157">
        <f t="shared" si="12"/>
        <v>0</v>
      </c>
      <c r="BH105" s="157">
        <f t="shared" si="12"/>
        <v>0</v>
      </c>
      <c r="BI105" s="157">
        <f t="shared" si="12"/>
        <v>0</v>
      </c>
      <c r="BJ105" s="157">
        <f t="shared" si="12"/>
        <v>0</v>
      </c>
      <c r="BK105" s="157">
        <f t="shared" si="12"/>
        <v>0</v>
      </c>
      <c r="BL105" s="157">
        <f t="shared" si="12"/>
        <v>0</v>
      </c>
      <c r="BM105" s="157">
        <f t="shared" si="12"/>
        <v>0</v>
      </c>
      <c r="BN105" s="157">
        <f t="shared" si="12"/>
        <v>0</v>
      </c>
      <c r="BO105" s="157">
        <f t="shared" si="12"/>
        <v>0</v>
      </c>
      <c r="BP105" s="157">
        <f t="shared" si="12"/>
        <v>0</v>
      </c>
      <c r="BQ105" s="157">
        <f t="shared" ref="BQ105:BW105" si="13">SUM(BQ139:BQ141)</f>
        <v>0</v>
      </c>
      <c r="BR105" s="157">
        <f t="shared" si="13"/>
        <v>0</v>
      </c>
      <c r="BS105" s="157">
        <f t="shared" si="13"/>
        <v>0</v>
      </c>
      <c r="BT105" s="157">
        <f t="shared" si="13"/>
        <v>0</v>
      </c>
      <c r="BU105" s="157">
        <f t="shared" si="13"/>
        <v>0</v>
      </c>
      <c r="BV105" s="157">
        <f t="shared" si="13"/>
        <v>0</v>
      </c>
      <c r="BW105" s="157">
        <f t="shared" si="13"/>
        <v>0</v>
      </c>
      <c r="BX105" s="122"/>
      <c r="BY105" s="87"/>
      <c r="BZ105" s="87"/>
      <c r="CA105" s="87"/>
      <c r="CB105" s="87"/>
      <c r="CC105" s="87"/>
    </row>
    <row r="106" spans="1:81" ht="15.95" customHeight="1" x14ac:dyDescent="0.3">
      <c r="A106" s="158">
        <v>8</v>
      </c>
      <c r="B106" s="159" t="s">
        <v>186</v>
      </c>
      <c r="C106" s="156"/>
      <c r="D106" s="157">
        <f>SUM(D142:D145)</f>
        <v>4</v>
      </c>
      <c r="E106" s="157">
        <f t="shared" ref="E106:BP106" si="14">SUM(E142:E145)</f>
        <v>0</v>
      </c>
      <c r="F106" s="157">
        <f t="shared" si="14"/>
        <v>0</v>
      </c>
      <c r="G106" s="157">
        <f t="shared" si="14"/>
        <v>0</v>
      </c>
      <c r="H106" s="157">
        <f t="shared" si="14"/>
        <v>0</v>
      </c>
      <c r="I106" s="157">
        <f t="shared" si="14"/>
        <v>0</v>
      </c>
      <c r="J106" s="157">
        <f t="shared" si="14"/>
        <v>0</v>
      </c>
      <c r="K106" s="157">
        <f t="shared" si="14"/>
        <v>0</v>
      </c>
      <c r="L106" s="157">
        <f t="shared" si="14"/>
        <v>20</v>
      </c>
      <c r="M106" s="157">
        <f t="shared" si="14"/>
        <v>0</v>
      </c>
      <c r="N106" s="157">
        <f t="shared" si="14"/>
        <v>3</v>
      </c>
      <c r="O106" s="157">
        <f t="shared" si="14"/>
        <v>0</v>
      </c>
      <c r="P106" s="157">
        <f t="shared" si="14"/>
        <v>42</v>
      </c>
      <c r="Q106" s="157">
        <f t="shared" si="14"/>
        <v>0</v>
      </c>
      <c r="R106" s="157">
        <f t="shared" si="14"/>
        <v>0</v>
      </c>
      <c r="S106" s="157">
        <f t="shared" si="14"/>
        <v>0</v>
      </c>
      <c r="T106" s="157">
        <f t="shared" si="14"/>
        <v>0</v>
      </c>
      <c r="U106" s="157">
        <f t="shared" si="14"/>
        <v>0</v>
      </c>
      <c r="V106" s="157">
        <f t="shared" si="14"/>
        <v>0</v>
      </c>
      <c r="W106" s="157">
        <f t="shared" si="14"/>
        <v>20</v>
      </c>
      <c r="X106" s="157">
        <f t="shared" si="14"/>
        <v>0</v>
      </c>
      <c r="Y106" s="157">
        <f t="shared" si="14"/>
        <v>0</v>
      </c>
      <c r="Z106" s="157">
        <f t="shared" si="14"/>
        <v>0</v>
      </c>
      <c r="AA106" s="157">
        <f t="shared" si="14"/>
        <v>0</v>
      </c>
      <c r="AB106" s="157">
        <f t="shared" si="14"/>
        <v>0</v>
      </c>
      <c r="AC106" s="157">
        <f t="shared" si="14"/>
        <v>0</v>
      </c>
      <c r="AD106" s="157">
        <f t="shared" si="14"/>
        <v>0</v>
      </c>
      <c r="AE106" s="157">
        <f t="shared" si="14"/>
        <v>0</v>
      </c>
      <c r="AF106" s="157">
        <f t="shared" si="14"/>
        <v>0</v>
      </c>
      <c r="AG106" s="157">
        <f t="shared" si="14"/>
        <v>0</v>
      </c>
      <c r="AH106" s="157">
        <f t="shared" si="14"/>
        <v>0</v>
      </c>
      <c r="AI106" s="157">
        <f t="shared" si="14"/>
        <v>0</v>
      </c>
      <c r="AJ106" s="157">
        <f t="shared" si="14"/>
        <v>0</v>
      </c>
      <c r="AK106" s="157">
        <f t="shared" si="14"/>
        <v>0</v>
      </c>
      <c r="AL106" s="157">
        <f t="shared" si="14"/>
        <v>0</v>
      </c>
      <c r="AM106" s="157">
        <f t="shared" si="14"/>
        <v>0</v>
      </c>
      <c r="AN106" s="157">
        <f t="shared" si="14"/>
        <v>0</v>
      </c>
      <c r="AO106" s="157">
        <f t="shared" si="14"/>
        <v>0</v>
      </c>
      <c r="AP106" s="157">
        <f t="shared" si="14"/>
        <v>0</v>
      </c>
      <c r="AQ106" s="157">
        <f t="shared" si="14"/>
        <v>0</v>
      </c>
      <c r="AR106" s="157">
        <f t="shared" si="14"/>
        <v>0</v>
      </c>
      <c r="AS106" s="157">
        <f t="shared" si="14"/>
        <v>0</v>
      </c>
      <c r="AT106" s="157">
        <f t="shared" si="14"/>
        <v>0</v>
      </c>
      <c r="AU106" s="157">
        <f t="shared" si="14"/>
        <v>291</v>
      </c>
      <c r="AV106" s="157">
        <f t="shared" si="14"/>
        <v>291</v>
      </c>
      <c r="AW106" s="157">
        <f t="shared" si="14"/>
        <v>875</v>
      </c>
      <c r="AX106" s="157">
        <f t="shared" si="14"/>
        <v>0</v>
      </c>
      <c r="AY106" s="157">
        <f t="shared" si="14"/>
        <v>0</v>
      </c>
      <c r="AZ106" s="157">
        <f t="shared" si="14"/>
        <v>0</v>
      </c>
      <c r="BA106" s="157">
        <f t="shared" si="14"/>
        <v>0</v>
      </c>
      <c r="BB106" s="157">
        <f t="shared" si="14"/>
        <v>0</v>
      </c>
      <c r="BC106" s="157">
        <f t="shared" si="14"/>
        <v>0</v>
      </c>
      <c r="BD106" s="157">
        <f t="shared" si="14"/>
        <v>0</v>
      </c>
      <c r="BE106" s="157">
        <f t="shared" si="14"/>
        <v>0</v>
      </c>
      <c r="BF106" s="157">
        <f t="shared" si="14"/>
        <v>0</v>
      </c>
      <c r="BG106" s="157">
        <f t="shared" si="14"/>
        <v>0</v>
      </c>
      <c r="BH106" s="157">
        <f t="shared" si="14"/>
        <v>0</v>
      </c>
      <c r="BI106" s="157">
        <f t="shared" si="14"/>
        <v>0</v>
      </c>
      <c r="BJ106" s="157">
        <f t="shared" si="14"/>
        <v>0</v>
      </c>
      <c r="BK106" s="157">
        <f t="shared" si="14"/>
        <v>0</v>
      </c>
      <c r="BL106" s="157">
        <f t="shared" si="14"/>
        <v>0</v>
      </c>
      <c r="BM106" s="157">
        <f t="shared" si="14"/>
        <v>0</v>
      </c>
      <c r="BN106" s="157">
        <f t="shared" si="14"/>
        <v>0</v>
      </c>
      <c r="BO106" s="157">
        <f t="shared" si="14"/>
        <v>0</v>
      </c>
      <c r="BP106" s="157">
        <f t="shared" si="14"/>
        <v>0</v>
      </c>
      <c r="BQ106" s="157">
        <f t="shared" ref="BQ106:BW106" si="15">SUM(BQ142:BQ145)</f>
        <v>0</v>
      </c>
      <c r="BR106" s="157">
        <f t="shared" si="15"/>
        <v>0</v>
      </c>
      <c r="BS106" s="157">
        <f t="shared" si="15"/>
        <v>0</v>
      </c>
      <c r="BT106" s="157">
        <f t="shared" si="15"/>
        <v>0</v>
      </c>
      <c r="BU106" s="157">
        <f t="shared" si="15"/>
        <v>0</v>
      </c>
      <c r="BV106" s="157">
        <f t="shared" si="15"/>
        <v>0</v>
      </c>
      <c r="BW106" s="157">
        <f t="shared" si="15"/>
        <v>0</v>
      </c>
      <c r="BX106" s="122"/>
      <c r="BY106" s="87"/>
      <c r="BZ106" s="87"/>
      <c r="CA106" s="87"/>
      <c r="CB106" s="87"/>
      <c r="CC106" s="87"/>
    </row>
    <row r="107" spans="1:81" ht="15.95" customHeight="1" x14ac:dyDescent="0.3">
      <c r="A107" s="158">
        <v>9</v>
      </c>
      <c r="B107" s="159" t="s">
        <v>187</v>
      </c>
      <c r="C107" s="156"/>
      <c r="D107" s="157">
        <f>SUM(D146:D149)</f>
        <v>3</v>
      </c>
      <c r="E107" s="157">
        <f t="shared" ref="E107:BP107" si="16">SUM(E146:E149)</f>
        <v>0</v>
      </c>
      <c r="F107" s="157">
        <f t="shared" si="16"/>
        <v>0</v>
      </c>
      <c r="G107" s="157">
        <f t="shared" si="16"/>
        <v>0</v>
      </c>
      <c r="H107" s="157">
        <f t="shared" si="16"/>
        <v>0</v>
      </c>
      <c r="I107" s="157">
        <f t="shared" si="16"/>
        <v>0</v>
      </c>
      <c r="J107" s="157">
        <f t="shared" si="16"/>
        <v>0</v>
      </c>
      <c r="K107" s="157">
        <f t="shared" si="16"/>
        <v>0</v>
      </c>
      <c r="L107" s="157">
        <f t="shared" si="16"/>
        <v>0</v>
      </c>
      <c r="M107" s="157">
        <f t="shared" si="16"/>
        <v>0</v>
      </c>
      <c r="N107" s="157">
        <f t="shared" si="16"/>
        <v>0</v>
      </c>
      <c r="O107" s="157">
        <f t="shared" si="16"/>
        <v>0</v>
      </c>
      <c r="P107" s="157">
        <f t="shared" si="16"/>
        <v>4</v>
      </c>
      <c r="Q107" s="157">
        <f t="shared" si="16"/>
        <v>0</v>
      </c>
      <c r="R107" s="157">
        <f t="shared" si="16"/>
        <v>0</v>
      </c>
      <c r="S107" s="157">
        <f t="shared" si="16"/>
        <v>0</v>
      </c>
      <c r="T107" s="157">
        <f t="shared" si="16"/>
        <v>0</v>
      </c>
      <c r="U107" s="157">
        <f t="shared" si="16"/>
        <v>0</v>
      </c>
      <c r="V107" s="157">
        <f t="shared" si="16"/>
        <v>0</v>
      </c>
      <c r="W107" s="157">
        <f t="shared" si="16"/>
        <v>0</v>
      </c>
      <c r="X107" s="157">
        <f t="shared" si="16"/>
        <v>0</v>
      </c>
      <c r="Y107" s="157">
        <f t="shared" si="16"/>
        <v>0</v>
      </c>
      <c r="Z107" s="157">
        <f t="shared" si="16"/>
        <v>0</v>
      </c>
      <c r="AA107" s="157">
        <f t="shared" si="16"/>
        <v>0</v>
      </c>
      <c r="AB107" s="157">
        <f t="shared" si="16"/>
        <v>0</v>
      </c>
      <c r="AC107" s="157">
        <f t="shared" si="16"/>
        <v>0</v>
      </c>
      <c r="AD107" s="157">
        <f t="shared" si="16"/>
        <v>0</v>
      </c>
      <c r="AE107" s="157">
        <f t="shared" si="16"/>
        <v>0</v>
      </c>
      <c r="AF107" s="157">
        <f t="shared" si="16"/>
        <v>0</v>
      </c>
      <c r="AG107" s="157">
        <f t="shared" si="16"/>
        <v>0</v>
      </c>
      <c r="AH107" s="157">
        <f t="shared" si="16"/>
        <v>0</v>
      </c>
      <c r="AI107" s="157">
        <f t="shared" si="16"/>
        <v>0</v>
      </c>
      <c r="AJ107" s="157">
        <f t="shared" si="16"/>
        <v>0</v>
      </c>
      <c r="AK107" s="157">
        <f t="shared" si="16"/>
        <v>0</v>
      </c>
      <c r="AL107" s="157">
        <f t="shared" si="16"/>
        <v>0</v>
      </c>
      <c r="AM107" s="157">
        <f t="shared" si="16"/>
        <v>0</v>
      </c>
      <c r="AN107" s="157">
        <f t="shared" si="16"/>
        <v>0</v>
      </c>
      <c r="AO107" s="157">
        <f t="shared" si="16"/>
        <v>0</v>
      </c>
      <c r="AP107" s="157">
        <f t="shared" si="16"/>
        <v>0</v>
      </c>
      <c r="AQ107" s="157">
        <f t="shared" si="16"/>
        <v>0</v>
      </c>
      <c r="AR107" s="157">
        <f t="shared" si="16"/>
        <v>0</v>
      </c>
      <c r="AS107" s="157">
        <f t="shared" si="16"/>
        <v>0</v>
      </c>
      <c r="AT107" s="157">
        <f t="shared" si="16"/>
        <v>0</v>
      </c>
      <c r="AU107" s="157">
        <f t="shared" si="16"/>
        <v>0</v>
      </c>
      <c r="AV107" s="157">
        <f t="shared" si="16"/>
        <v>0</v>
      </c>
      <c r="AW107" s="157">
        <f t="shared" si="16"/>
        <v>0</v>
      </c>
      <c r="AX107" s="157">
        <f t="shared" si="16"/>
        <v>0</v>
      </c>
      <c r="AY107" s="157">
        <f t="shared" si="16"/>
        <v>0</v>
      </c>
      <c r="AZ107" s="157">
        <f t="shared" si="16"/>
        <v>0</v>
      </c>
      <c r="BA107" s="157">
        <f t="shared" si="16"/>
        <v>0</v>
      </c>
      <c r="BB107" s="157">
        <f t="shared" si="16"/>
        <v>0</v>
      </c>
      <c r="BC107" s="157">
        <f t="shared" si="16"/>
        <v>0</v>
      </c>
      <c r="BD107" s="157">
        <f t="shared" si="16"/>
        <v>0</v>
      </c>
      <c r="BE107" s="157">
        <f t="shared" si="16"/>
        <v>0</v>
      </c>
      <c r="BF107" s="157">
        <f t="shared" si="16"/>
        <v>0</v>
      </c>
      <c r="BG107" s="157">
        <f t="shared" si="16"/>
        <v>0</v>
      </c>
      <c r="BH107" s="157">
        <f t="shared" si="16"/>
        <v>0</v>
      </c>
      <c r="BI107" s="157">
        <f t="shared" si="16"/>
        <v>0</v>
      </c>
      <c r="BJ107" s="157">
        <f t="shared" si="16"/>
        <v>0</v>
      </c>
      <c r="BK107" s="157">
        <f t="shared" si="16"/>
        <v>0</v>
      </c>
      <c r="BL107" s="157">
        <f t="shared" si="16"/>
        <v>0</v>
      </c>
      <c r="BM107" s="157">
        <f t="shared" si="16"/>
        <v>0</v>
      </c>
      <c r="BN107" s="157">
        <f t="shared" si="16"/>
        <v>0</v>
      </c>
      <c r="BO107" s="157">
        <f t="shared" si="16"/>
        <v>0</v>
      </c>
      <c r="BP107" s="157">
        <f t="shared" si="16"/>
        <v>0</v>
      </c>
      <c r="BQ107" s="157">
        <f t="shared" ref="BQ107:BW107" si="17">SUM(BQ146:BQ149)</f>
        <v>0</v>
      </c>
      <c r="BR107" s="157">
        <f t="shared" si="17"/>
        <v>0</v>
      </c>
      <c r="BS107" s="157">
        <f t="shared" si="17"/>
        <v>0</v>
      </c>
      <c r="BT107" s="157">
        <f t="shared" si="17"/>
        <v>0</v>
      </c>
      <c r="BU107" s="157">
        <f t="shared" si="17"/>
        <v>0</v>
      </c>
      <c r="BV107" s="157">
        <f t="shared" si="17"/>
        <v>0</v>
      </c>
      <c r="BW107" s="157">
        <f t="shared" si="17"/>
        <v>0</v>
      </c>
      <c r="BX107" s="122"/>
      <c r="BY107" s="87"/>
      <c r="BZ107" s="87"/>
      <c r="CA107" s="87"/>
      <c r="CB107" s="87"/>
      <c r="CC107" s="87"/>
    </row>
    <row r="108" spans="1:81" ht="15.95" customHeight="1" x14ac:dyDescent="0.3">
      <c r="A108" s="153">
        <v>10</v>
      </c>
      <c r="B108" s="152" t="s">
        <v>135</v>
      </c>
      <c r="C108" s="120"/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121">
        <v>0</v>
      </c>
      <c r="AI108" s="121">
        <v>0</v>
      </c>
      <c r="AJ108" s="12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121">
        <v>0</v>
      </c>
      <c r="AV108" s="121">
        <v>0</v>
      </c>
      <c r="AW108" s="121">
        <v>0</v>
      </c>
      <c r="AX108" s="121">
        <v>0</v>
      </c>
      <c r="AY108" s="121">
        <v>0</v>
      </c>
      <c r="AZ108" s="121">
        <v>0</v>
      </c>
      <c r="BA108" s="121">
        <v>0</v>
      </c>
      <c r="BB108" s="121">
        <v>0</v>
      </c>
      <c r="BC108" s="121">
        <v>0</v>
      </c>
      <c r="BD108" s="121">
        <v>0</v>
      </c>
      <c r="BE108" s="121">
        <v>0</v>
      </c>
      <c r="BF108" s="121">
        <v>0</v>
      </c>
      <c r="BG108" s="121">
        <v>0</v>
      </c>
      <c r="BH108" s="121">
        <v>0</v>
      </c>
      <c r="BI108" s="121">
        <v>0</v>
      </c>
      <c r="BJ108" s="121">
        <v>0</v>
      </c>
      <c r="BK108" s="121">
        <v>0</v>
      </c>
      <c r="BL108" s="121">
        <v>0</v>
      </c>
      <c r="BM108" s="121">
        <v>0</v>
      </c>
      <c r="BN108" s="121">
        <v>0</v>
      </c>
      <c r="BO108" s="121">
        <v>0</v>
      </c>
      <c r="BP108" s="121">
        <v>0</v>
      </c>
      <c r="BQ108" s="121">
        <v>0</v>
      </c>
      <c r="BR108" s="121">
        <v>0</v>
      </c>
      <c r="BS108" s="121">
        <v>0</v>
      </c>
      <c r="BT108" s="121">
        <v>0</v>
      </c>
      <c r="BU108" s="121">
        <v>0</v>
      </c>
      <c r="BV108" s="121">
        <v>0</v>
      </c>
      <c r="BW108" s="121">
        <v>0</v>
      </c>
      <c r="BX108" s="122"/>
    </row>
    <row r="109" spans="1:81" ht="15.95" customHeight="1" x14ac:dyDescent="0.3">
      <c r="A109" s="153">
        <v>11</v>
      </c>
      <c r="B109" s="152" t="s">
        <v>136</v>
      </c>
      <c r="C109" s="120"/>
      <c r="D109" s="121">
        <v>1</v>
      </c>
      <c r="E109" s="121">
        <v>0</v>
      </c>
      <c r="F109" s="121">
        <v>0</v>
      </c>
      <c r="G109" s="121">
        <v>0</v>
      </c>
      <c r="H109" s="121">
        <v>0</v>
      </c>
      <c r="I109" s="121">
        <v>0</v>
      </c>
      <c r="J109" s="121">
        <v>0</v>
      </c>
      <c r="K109" s="121">
        <v>0</v>
      </c>
      <c r="L109" s="121">
        <v>121</v>
      </c>
      <c r="M109" s="121">
        <v>42</v>
      </c>
      <c r="N109" s="121">
        <v>0</v>
      </c>
      <c r="O109" s="121">
        <v>0</v>
      </c>
      <c r="P109" s="121">
        <v>20</v>
      </c>
      <c r="Q109" s="121">
        <v>1</v>
      </c>
      <c r="R109" s="121">
        <v>0</v>
      </c>
      <c r="S109" s="121">
        <v>0</v>
      </c>
      <c r="T109" s="121">
        <v>0</v>
      </c>
      <c r="U109" s="121">
        <v>0</v>
      </c>
      <c r="V109" s="121">
        <v>0</v>
      </c>
      <c r="W109" s="121">
        <v>117</v>
      </c>
      <c r="X109" s="121">
        <v>107</v>
      </c>
      <c r="Y109" s="121">
        <v>0</v>
      </c>
      <c r="Z109" s="121">
        <v>13</v>
      </c>
      <c r="AA109" s="121">
        <v>0</v>
      </c>
      <c r="AB109" s="121">
        <v>0</v>
      </c>
      <c r="AC109" s="121">
        <v>0</v>
      </c>
      <c r="AD109" s="121">
        <v>0</v>
      </c>
      <c r="AE109" s="121">
        <v>68</v>
      </c>
      <c r="AF109" s="121">
        <v>0</v>
      </c>
      <c r="AG109" s="121">
        <v>0</v>
      </c>
      <c r="AH109" s="121">
        <v>0</v>
      </c>
      <c r="AI109" s="121">
        <v>0</v>
      </c>
      <c r="AJ109" s="121">
        <v>137</v>
      </c>
      <c r="AK109" s="121">
        <v>0</v>
      </c>
      <c r="AL109" s="121">
        <v>13</v>
      </c>
      <c r="AM109" s="121">
        <v>0</v>
      </c>
      <c r="AN109" s="121">
        <v>0</v>
      </c>
      <c r="AO109" s="121">
        <v>0</v>
      </c>
      <c r="AP109" s="121">
        <v>0</v>
      </c>
      <c r="AQ109" s="121">
        <v>0</v>
      </c>
      <c r="AR109" s="121">
        <v>0</v>
      </c>
      <c r="AS109" s="121">
        <v>0</v>
      </c>
      <c r="AT109" s="121">
        <v>0</v>
      </c>
      <c r="AU109" s="121">
        <v>377</v>
      </c>
      <c r="AV109" s="121">
        <v>377</v>
      </c>
      <c r="AW109" s="121">
        <v>10367</v>
      </c>
      <c r="AX109" s="121">
        <v>615</v>
      </c>
      <c r="AY109" s="121">
        <v>0</v>
      </c>
      <c r="AZ109" s="121">
        <v>0</v>
      </c>
      <c r="BA109" s="121">
        <v>0</v>
      </c>
      <c r="BB109" s="121">
        <v>0</v>
      </c>
      <c r="BC109" s="121">
        <v>0</v>
      </c>
      <c r="BD109" s="121">
        <v>0</v>
      </c>
      <c r="BE109" s="121">
        <v>0</v>
      </c>
      <c r="BF109" s="121">
        <v>0</v>
      </c>
      <c r="BG109" s="121">
        <v>0</v>
      </c>
      <c r="BH109" s="121">
        <v>0</v>
      </c>
      <c r="BI109" s="121">
        <v>0</v>
      </c>
      <c r="BJ109" s="121">
        <v>0</v>
      </c>
      <c r="BK109" s="121">
        <v>0</v>
      </c>
      <c r="BL109" s="121">
        <v>0</v>
      </c>
      <c r="BM109" s="121">
        <v>0</v>
      </c>
      <c r="BN109" s="121">
        <v>0</v>
      </c>
      <c r="BO109" s="121">
        <v>0</v>
      </c>
      <c r="BP109" s="121">
        <v>0</v>
      </c>
      <c r="BQ109" s="121">
        <v>0</v>
      </c>
      <c r="BR109" s="121">
        <v>0</v>
      </c>
      <c r="BS109" s="121">
        <v>0</v>
      </c>
      <c r="BT109" s="121">
        <v>0</v>
      </c>
      <c r="BU109" s="121">
        <v>0</v>
      </c>
      <c r="BV109" s="121">
        <v>0</v>
      </c>
      <c r="BW109" s="121">
        <v>0</v>
      </c>
      <c r="BX109" s="122"/>
    </row>
    <row r="110" spans="1:81" ht="15.95" customHeight="1" x14ac:dyDescent="0.3">
      <c r="A110" s="153">
        <v>12</v>
      </c>
      <c r="B110" s="152" t="s">
        <v>188</v>
      </c>
      <c r="C110" s="120"/>
      <c r="BX110" s="122"/>
    </row>
    <row r="111" spans="1:81" ht="15.95" customHeight="1" x14ac:dyDescent="0.3">
      <c r="A111" s="153">
        <v>13</v>
      </c>
      <c r="B111" s="152" t="s">
        <v>137</v>
      </c>
      <c r="C111" s="120"/>
      <c r="D111" s="121">
        <v>1</v>
      </c>
      <c r="E111" s="121">
        <v>0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5</v>
      </c>
      <c r="M111" s="121">
        <v>0</v>
      </c>
      <c r="N111" s="121">
        <v>0</v>
      </c>
      <c r="O111" s="121">
        <v>0</v>
      </c>
      <c r="P111" s="121">
        <v>4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5</v>
      </c>
      <c r="X111" s="121">
        <v>5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0</v>
      </c>
      <c r="AF111" s="121">
        <v>0</v>
      </c>
      <c r="AG111" s="121">
        <v>0</v>
      </c>
      <c r="AH111" s="121">
        <v>0</v>
      </c>
      <c r="AI111" s="121">
        <v>0</v>
      </c>
      <c r="AJ111" s="121">
        <v>0</v>
      </c>
      <c r="AK111" s="121">
        <v>0</v>
      </c>
      <c r="AL111" s="121">
        <v>0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121">
        <v>50</v>
      </c>
      <c r="AV111" s="121">
        <v>50</v>
      </c>
      <c r="AW111" s="121">
        <v>0</v>
      </c>
      <c r="AX111" s="121">
        <v>0</v>
      </c>
      <c r="AY111" s="121">
        <v>0</v>
      </c>
      <c r="AZ111" s="121">
        <v>0</v>
      </c>
      <c r="BA111" s="121">
        <v>0</v>
      </c>
      <c r="BB111" s="121">
        <v>0</v>
      </c>
      <c r="BC111" s="121">
        <v>0</v>
      </c>
      <c r="BD111" s="121">
        <v>0</v>
      </c>
      <c r="BE111" s="121">
        <v>0</v>
      </c>
      <c r="BF111" s="121">
        <v>0</v>
      </c>
      <c r="BG111" s="121">
        <v>0</v>
      </c>
      <c r="BH111" s="121">
        <v>0</v>
      </c>
      <c r="BI111" s="121">
        <v>0</v>
      </c>
      <c r="BJ111" s="121">
        <v>0</v>
      </c>
      <c r="BK111" s="121">
        <v>0</v>
      </c>
      <c r="BL111" s="121">
        <v>0</v>
      </c>
      <c r="BM111" s="121">
        <v>0</v>
      </c>
      <c r="BN111" s="121">
        <v>0</v>
      </c>
      <c r="BO111" s="121">
        <v>0</v>
      </c>
      <c r="BP111" s="121">
        <v>0</v>
      </c>
      <c r="BQ111" s="121">
        <v>0</v>
      </c>
      <c r="BR111" s="121">
        <v>0</v>
      </c>
      <c r="BS111" s="121">
        <v>0</v>
      </c>
      <c r="BT111" s="121">
        <v>0</v>
      </c>
      <c r="BU111" s="121">
        <v>0</v>
      </c>
      <c r="BV111" s="121">
        <v>0</v>
      </c>
      <c r="BW111" s="121">
        <v>0</v>
      </c>
      <c r="BX111" s="122"/>
    </row>
    <row r="112" spans="1:81" ht="15.95" customHeight="1" x14ac:dyDescent="0.3">
      <c r="A112" s="153">
        <v>14</v>
      </c>
      <c r="B112" s="152" t="s">
        <v>138</v>
      </c>
      <c r="C112" s="120"/>
      <c r="D112" s="93">
        <v>1</v>
      </c>
      <c r="E112" s="93">
        <v>0</v>
      </c>
      <c r="F112" s="93">
        <v>0</v>
      </c>
      <c r="G112" s="91">
        <v>0</v>
      </c>
      <c r="H112" s="91">
        <v>0</v>
      </c>
      <c r="I112" s="93">
        <v>0</v>
      </c>
      <c r="J112" s="93">
        <v>0</v>
      </c>
      <c r="K112" s="93">
        <v>0</v>
      </c>
      <c r="L112" s="93">
        <v>0</v>
      </c>
      <c r="M112" s="93">
        <v>0</v>
      </c>
      <c r="N112" s="93">
        <v>0</v>
      </c>
      <c r="O112" s="93">
        <v>0</v>
      </c>
      <c r="P112" s="93">
        <v>4</v>
      </c>
      <c r="Q112" s="93">
        <v>0</v>
      </c>
      <c r="R112" s="93">
        <v>0</v>
      </c>
      <c r="S112" s="93">
        <v>0</v>
      </c>
      <c r="T112" s="93">
        <v>0</v>
      </c>
      <c r="U112" s="93">
        <v>0</v>
      </c>
      <c r="V112" s="93">
        <v>0</v>
      </c>
      <c r="W112" s="93">
        <v>0</v>
      </c>
      <c r="X112" s="91">
        <v>0</v>
      </c>
      <c r="Y112" s="91">
        <v>0</v>
      </c>
      <c r="Z112" s="91">
        <v>0</v>
      </c>
      <c r="AA112" s="91">
        <v>0</v>
      </c>
      <c r="AB112" s="91">
        <v>0</v>
      </c>
      <c r="AC112" s="91">
        <v>0</v>
      </c>
      <c r="AD112" s="91">
        <v>0</v>
      </c>
      <c r="AE112" s="91">
        <v>0</v>
      </c>
      <c r="AF112" s="91">
        <v>0</v>
      </c>
      <c r="AG112" s="91">
        <v>0</v>
      </c>
      <c r="AH112" s="91">
        <v>0</v>
      </c>
      <c r="AI112" s="91">
        <v>0</v>
      </c>
      <c r="AJ112" s="91">
        <v>0</v>
      </c>
      <c r="AK112" s="91">
        <v>0</v>
      </c>
      <c r="AL112" s="91">
        <v>0</v>
      </c>
      <c r="AM112" s="91">
        <v>0</v>
      </c>
      <c r="AN112" s="91">
        <v>0</v>
      </c>
      <c r="AO112" s="91">
        <v>0</v>
      </c>
      <c r="AP112" s="91">
        <v>0</v>
      </c>
      <c r="AQ112" s="91">
        <v>0</v>
      </c>
      <c r="AR112" s="91">
        <v>0</v>
      </c>
      <c r="AS112" s="91">
        <v>0</v>
      </c>
      <c r="AT112" s="91">
        <v>0</v>
      </c>
      <c r="AU112" s="91">
        <v>0</v>
      </c>
      <c r="AV112" s="91">
        <v>0</v>
      </c>
      <c r="AW112" s="91">
        <v>0</v>
      </c>
      <c r="AX112" s="91">
        <v>0</v>
      </c>
      <c r="AY112" s="91">
        <v>0</v>
      </c>
      <c r="AZ112" s="91">
        <v>0</v>
      </c>
      <c r="BA112" s="91">
        <v>0</v>
      </c>
      <c r="BB112" s="91">
        <v>0</v>
      </c>
      <c r="BC112" s="91">
        <v>0</v>
      </c>
      <c r="BD112" s="91">
        <v>0</v>
      </c>
      <c r="BE112" s="91">
        <v>0</v>
      </c>
      <c r="BF112" s="91">
        <v>0</v>
      </c>
      <c r="BG112" s="91">
        <v>0</v>
      </c>
      <c r="BH112" s="91">
        <v>0</v>
      </c>
      <c r="BI112" s="91">
        <v>0</v>
      </c>
      <c r="BJ112" s="91">
        <v>0</v>
      </c>
      <c r="BK112" s="91">
        <v>0</v>
      </c>
      <c r="BL112" s="91">
        <v>0</v>
      </c>
      <c r="BM112" s="91">
        <v>0</v>
      </c>
      <c r="BN112" s="91">
        <v>0</v>
      </c>
      <c r="BO112" s="91">
        <v>0</v>
      </c>
      <c r="BP112" s="91">
        <v>0</v>
      </c>
      <c r="BQ112" s="91">
        <v>0</v>
      </c>
      <c r="BR112" s="91">
        <v>0</v>
      </c>
      <c r="BS112" s="91">
        <v>0</v>
      </c>
      <c r="BT112" s="91">
        <v>0</v>
      </c>
      <c r="BU112" s="91">
        <v>0</v>
      </c>
      <c r="BV112" s="91">
        <v>0</v>
      </c>
      <c r="BW112" s="91">
        <v>0</v>
      </c>
      <c r="BX112" s="92"/>
    </row>
    <row r="113" spans="1:76" ht="15.95" customHeight="1" x14ac:dyDescent="0.3">
      <c r="A113" s="153">
        <v>15</v>
      </c>
      <c r="B113" s="152" t="s">
        <v>139</v>
      </c>
      <c r="C113" s="120"/>
      <c r="D113" s="93">
        <v>1</v>
      </c>
      <c r="E113" s="93">
        <v>1</v>
      </c>
      <c r="F113" s="93">
        <v>0</v>
      </c>
      <c r="G113" s="91">
        <v>0</v>
      </c>
      <c r="H113" s="91">
        <v>0</v>
      </c>
      <c r="I113" s="93">
        <v>0</v>
      </c>
      <c r="J113" s="93">
        <v>0</v>
      </c>
      <c r="K113" s="93">
        <v>0</v>
      </c>
      <c r="L113" s="93">
        <v>35</v>
      </c>
      <c r="M113" s="93">
        <v>1</v>
      </c>
      <c r="N113" s="93">
        <v>0</v>
      </c>
      <c r="O113" s="93">
        <v>0</v>
      </c>
      <c r="P113" s="93">
        <v>8</v>
      </c>
      <c r="Q113" s="93">
        <v>0</v>
      </c>
      <c r="R113" s="93">
        <v>0</v>
      </c>
      <c r="S113" s="93">
        <v>0</v>
      </c>
      <c r="T113" s="93">
        <v>0</v>
      </c>
      <c r="U113" s="93">
        <v>0</v>
      </c>
      <c r="V113" s="93">
        <v>0</v>
      </c>
      <c r="W113" s="93">
        <v>35</v>
      </c>
      <c r="X113" s="91">
        <v>35</v>
      </c>
      <c r="Y113" s="91">
        <v>0</v>
      </c>
      <c r="Z113" s="91">
        <v>0</v>
      </c>
      <c r="AA113" s="91">
        <v>0</v>
      </c>
      <c r="AB113" s="91">
        <v>0</v>
      </c>
      <c r="AC113" s="91">
        <v>0</v>
      </c>
      <c r="AD113" s="91">
        <v>0</v>
      </c>
      <c r="AE113" s="91">
        <v>0</v>
      </c>
      <c r="AF113" s="91">
        <v>0</v>
      </c>
      <c r="AG113" s="91">
        <v>0</v>
      </c>
      <c r="AH113" s="91">
        <v>0</v>
      </c>
      <c r="AI113" s="91">
        <v>0</v>
      </c>
      <c r="AJ113" s="91">
        <v>0</v>
      </c>
      <c r="AK113" s="91">
        <v>0</v>
      </c>
      <c r="AL113" s="91">
        <v>0</v>
      </c>
      <c r="AM113" s="91">
        <v>0</v>
      </c>
      <c r="AN113" s="91">
        <v>0</v>
      </c>
      <c r="AO113" s="91">
        <v>0</v>
      </c>
      <c r="AP113" s="91">
        <v>0</v>
      </c>
      <c r="AQ113" s="91">
        <v>0</v>
      </c>
      <c r="AR113" s="91">
        <v>0</v>
      </c>
      <c r="AS113" s="91">
        <v>0</v>
      </c>
      <c r="AT113" s="91">
        <v>0</v>
      </c>
      <c r="AU113" s="91">
        <v>0</v>
      </c>
      <c r="AV113" s="91">
        <v>0</v>
      </c>
      <c r="AW113" s="91">
        <v>0</v>
      </c>
      <c r="AX113" s="91">
        <v>0</v>
      </c>
      <c r="AY113" s="91">
        <v>0</v>
      </c>
      <c r="AZ113" s="91">
        <v>0</v>
      </c>
      <c r="BA113" s="91">
        <v>0</v>
      </c>
      <c r="BB113" s="91">
        <v>0</v>
      </c>
      <c r="BC113" s="91">
        <v>0</v>
      </c>
      <c r="BD113" s="91">
        <v>0</v>
      </c>
      <c r="BE113" s="91">
        <v>0</v>
      </c>
      <c r="BF113" s="91">
        <v>0</v>
      </c>
      <c r="BG113" s="91">
        <v>0</v>
      </c>
      <c r="BH113" s="91">
        <v>0</v>
      </c>
      <c r="BI113" s="91">
        <v>0</v>
      </c>
      <c r="BJ113" s="91">
        <v>0</v>
      </c>
      <c r="BK113" s="91">
        <v>0</v>
      </c>
      <c r="BL113" s="91">
        <v>0</v>
      </c>
      <c r="BM113" s="91">
        <v>0</v>
      </c>
      <c r="BN113" s="91">
        <v>0</v>
      </c>
      <c r="BO113" s="91">
        <v>0</v>
      </c>
      <c r="BP113" s="91">
        <v>0</v>
      </c>
      <c r="BQ113" s="91">
        <v>0</v>
      </c>
      <c r="BR113" s="91">
        <v>0</v>
      </c>
      <c r="BS113" s="91">
        <v>0</v>
      </c>
      <c r="BT113" s="91">
        <v>0</v>
      </c>
      <c r="BU113" s="91">
        <v>0</v>
      </c>
      <c r="BV113" s="91">
        <v>0</v>
      </c>
      <c r="BW113" s="91">
        <v>0</v>
      </c>
      <c r="BX113" s="92"/>
    </row>
    <row r="114" spans="1:76" ht="15.95" customHeight="1" x14ac:dyDescent="0.3">
      <c r="A114" s="153">
        <v>16</v>
      </c>
      <c r="B114" s="152" t="s">
        <v>140</v>
      </c>
      <c r="C114" s="120"/>
      <c r="D114" s="93">
        <v>1</v>
      </c>
      <c r="E114" s="93">
        <v>0</v>
      </c>
      <c r="F114" s="93">
        <v>0</v>
      </c>
      <c r="G114" s="91">
        <v>0</v>
      </c>
      <c r="H114" s="91">
        <v>0</v>
      </c>
      <c r="I114" s="93">
        <v>0</v>
      </c>
      <c r="J114" s="93">
        <v>0</v>
      </c>
      <c r="K114" s="93">
        <v>0</v>
      </c>
      <c r="L114" s="93">
        <v>11</v>
      </c>
      <c r="M114" s="93">
        <v>0</v>
      </c>
      <c r="N114" s="93">
        <v>0</v>
      </c>
      <c r="O114" s="93">
        <v>0</v>
      </c>
      <c r="P114" s="93">
        <v>24</v>
      </c>
      <c r="Q114" s="93">
        <v>0</v>
      </c>
      <c r="R114" s="93">
        <v>0</v>
      </c>
      <c r="S114" s="93">
        <v>0</v>
      </c>
      <c r="T114" s="93">
        <v>0</v>
      </c>
      <c r="U114" s="93">
        <v>0</v>
      </c>
      <c r="V114" s="93">
        <v>0</v>
      </c>
      <c r="W114" s="93">
        <v>10</v>
      </c>
      <c r="X114" s="91">
        <v>0</v>
      </c>
      <c r="Y114" s="91">
        <v>0</v>
      </c>
      <c r="Z114" s="91">
        <v>0</v>
      </c>
      <c r="AA114" s="91">
        <v>0</v>
      </c>
      <c r="AB114" s="91">
        <v>0</v>
      </c>
      <c r="AC114" s="91">
        <v>0</v>
      </c>
      <c r="AD114" s="91">
        <v>0</v>
      </c>
      <c r="AE114" s="91">
        <v>0</v>
      </c>
      <c r="AF114" s="91">
        <v>0</v>
      </c>
      <c r="AG114" s="91">
        <v>0</v>
      </c>
      <c r="AH114" s="91">
        <v>0</v>
      </c>
      <c r="AI114" s="91">
        <v>0</v>
      </c>
      <c r="AJ114" s="91">
        <v>0</v>
      </c>
      <c r="AK114" s="91">
        <v>0</v>
      </c>
      <c r="AL114" s="91">
        <v>0</v>
      </c>
      <c r="AM114" s="91">
        <v>0</v>
      </c>
      <c r="AN114" s="91">
        <v>0</v>
      </c>
      <c r="AO114" s="91">
        <v>0</v>
      </c>
      <c r="AP114" s="91">
        <v>0</v>
      </c>
      <c r="AQ114" s="91">
        <v>0</v>
      </c>
      <c r="AR114" s="91">
        <v>0</v>
      </c>
      <c r="AS114" s="91">
        <v>0</v>
      </c>
      <c r="AT114" s="91">
        <v>0</v>
      </c>
      <c r="AU114" s="91">
        <v>0</v>
      </c>
      <c r="AV114" s="91">
        <v>0</v>
      </c>
      <c r="AW114" s="91">
        <v>0</v>
      </c>
      <c r="AX114" s="91">
        <v>0</v>
      </c>
      <c r="AY114" s="91">
        <v>0</v>
      </c>
      <c r="AZ114" s="91">
        <v>0</v>
      </c>
      <c r="BA114" s="91">
        <v>0</v>
      </c>
      <c r="BB114" s="91">
        <v>0</v>
      </c>
      <c r="BC114" s="91">
        <v>0</v>
      </c>
      <c r="BD114" s="91">
        <v>0</v>
      </c>
      <c r="BE114" s="91">
        <v>0</v>
      </c>
      <c r="BF114" s="91">
        <v>0</v>
      </c>
      <c r="BG114" s="91">
        <v>0</v>
      </c>
      <c r="BH114" s="91">
        <v>0</v>
      </c>
      <c r="BI114" s="91">
        <v>0</v>
      </c>
      <c r="BJ114" s="91">
        <v>0</v>
      </c>
      <c r="BK114" s="91">
        <v>0</v>
      </c>
      <c r="BL114" s="91">
        <v>0</v>
      </c>
      <c r="BM114" s="91">
        <v>0</v>
      </c>
      <c r="BN114" s="91">
        <v>0</v>
      </c>
      <c r="BO114" s="91">
        <v>0</v>
      </c>
      <c r="BP114" s="91">
        <v>0</v>
      </c>
      <c r="BQ114" s="91">
        <v>0</v>
      </c>
      <c r="BR114" s="91">
        <v>0</v>
      </c>
      <c r="BS114" s="91">
        <v>0</v>
      </c>
      <c r="BT114" s="91">
        <v>0</v>
      </c>
      <c r="BU114" s="91">
        <v>0</v>
      </c>
      <c r="BV114" s="91">
        <v>0</v>
      </c>
      <c r="BW114" s="91">
        <v>0</v>
      </c>
      <c r="BX114" s="92"/>
    </row>
    <row r="115" spans="1:76" ht="15.95" customHeight="1" x14ac:dyDescent="0.3">
      <c r="A115" s="153">
        <v>17</v>
      </c>
      <c r="B115" s="152" t="s">
        <v>141</v>
      </c>
      <c r="C115" s="120"/>
      <c r="D115" s="93">
        <v>1</v>
      </c>
      <c r="E115" s="93">
        <v>0</v>
      </c>
      <c r="F115" s="93">
        <v>0</v>
      </c>
      <c r="G115" s="91">
        <v>0</v>
      </c>
      <c r="H115" s="91">
        <v>0</v>
      </c>
      <c r="I115" s="93">
        <v>0</v>
      </c>
      <c r="J115" s="93">
        <v>0</v>
      </c>
      <c r="K115" s="93">
        <v>0</v>
      </c>
      <c r="L115" s="93">
        <v>2</v>
      </c>
      <c r="M115" s="93">
        <v>0</v>
      </c>
      <c r="N115" s="93">
        <v>0</v>
      </c>
      <c r="O115" s="93">
        <v>0</v>
      </c>
      <c r="P115" s="93">
        <v>4</v>
      </c>
      <c r="Q115" s="93">
        <v>0</v>
      </c>
      <c r="R115" s="93">
        <v>0</v>
      </c>
      <c r="S115" s="93">
        <v>0</v>
      </c>
      <c r="T115" s="93">
        <v>0</v>
      </c>
      <c r="U115" s="93">
        <v>0</v>
      </c>
      <c r="V115" s="93">
        <v>0</v>
      </c>
      <c r="W115" s="93">
        <v>5</v>
      </c>
      <c r="X115" s="91">
        <v>0</v>
      </c>
      <c r="Y115" s="91">
        <v>0</v>
      </c>
      <c r="Z115" s="91">
        <v>0</v>
      </c>
      <c r="AA115" s="91">
        <v>0</v>
      </c>
      <c r="AB115" s="91">
        <v>0</v>
      </c>
      <c r="AC115" s="91">
        <v>0</v>
      </c>
      <c r="AD115" s="91">
        <v>0</v>
      </c>
      <c r="AE115" s="91">
        <v>1</v>
      </c>
      <c r="AF115" s="91">
        <v>0</v>
      </c>
      <c r="AG115" s="91">
        <v>0</v>
      </c>
      <c r="AH115" s="91">
        <v>0</v>
      </c>
      <c r="AI115" s="91">
        <v>0</v>
      </c>
      <c r="AJ115" s="91">
        <v>0</v>
      </c>
      <c r="AK115" s="91">
        <v>0</v>
      </c>
      <c r="AL115" s="91">
        <v>0</v>
      </c>
      <c r="AM115" s="91">
        <v>0</v>
      </c>
      <c r="AN115" s="91">
        <v>0</v>
      </c>
      <c r="AO115" s="91">
        <v>0</v>
      </c>
      <c r="AP115" s="91">
        <v>0</v>
      </c>
      <c r="AQ115" s="91">
        <v>0</v>
      </c>
      <c r="AR115" s="91">
        <v>0</v>
      </c>
      <c r="AS115" s="91">
        <v>0</v>
      </c>
      <c r="AT115" s="91">
        <v>0</v>
      </c>
      <c r="AU115" s="91">
        <v>0</v>
      </c>
      <c r="AV115" s="91">
        <v>0</v>
      </c>
      <c r="AW115" s="91">
        <v>0</v>
      </c>
      <c r="AX115" s="91">
        <v>0</v>
      </c>
      <c r="AY115" s="91">
        <v>0</v>
      </c>
      <c r="AZ115" s="91">
        <v>0</v>
      </c>
      <c r="BA115" s="91">
        <v>0</v>
      </c>
      <c r="BB115" s="91">
        <v>0</v>
      </c>
      <c r="BC115" s="91">
        <v>0</v>
      </c>
      <c r="BD115" s="91">
        <v>0</v>
      </c>
      <c r="BE115" s="91">
        <v>0</v>
      </c>
      <c r="BF115" s="91">
        <v>0</v>
      </c>
      <c r="BG115" s="91">
        <v>0</v>
      </c>
      <c r="BH115" s="91">
        <v>0</v>
      </c>
      <c r="BI115" s="91">
        <v>0</v>
      </c>
      <c r="BJ115" s="91">
        <v>0</v>
      </c>
      <c r="BK115" s="91">
        <v>0</v>
      </c>
      <c r="BL115" s="91">
        <v>0</v>
      </c>
      <c r="BM115" s="91">
        <v>0</v>
      </c>
      <c r="BN115" s="91">
        <v>0</v>
      </c>
      <c r="BO115" s="91">
        <v>0</v>
      </c>
      <c r="BP115" s="91">
        <v>0</v>
      </c>
      <c r="BQ115" s="91">
        <v>0</v>
      </c>
      <c r="BR115" s="91">
        <v>0</v>
      </c>
      <c r="BS115" s="91">
        <v>0</v>
      </c>
      <c r="BT115" s="91">
        <v>0</v>
      </c>
      <c r="BU115" s="91">
        <v>0</v>
      </c>
      <c r="BV115" s="91">
        <v>0</v>
      </c>
      <c r="BW115" s="91">
        <v>0</v>
      </c>
      <c r="BX115" s="92"/>
    </row>
    <row r="116" spans="1:76" ht="15.95" customHeight="1" x14ac:dyDescent="0.3">
      <c r="A116" s="153">
        <v>18</v>
      </c>
      <c r="B116" s="152" t="s">
        <v>142</v>
      </c>
      <c r="C116" s="120"/>
      <c r="D116" s="93">
        <v>1</v>
      </c>
      <c r="E116" s="93">
        <v>0</v>
      </c>
      <c r="F116" s="93">
        <v>0</v>
      </c>
      <c r="G116" s="91">
        <v>0</v>
      </c>
      <c r="H116" s="91">
        <v>0</v>
      </c>
      <c r="I116" s="93">
        <v>0</v>
      </c>
      <c r="J116" s="93">
        <v>0</v>
      </c>
      <c r="K116" s="93">
        <v>0</v>
      </c>
      <c r="L116" s="93">
        <v>0</v>
      </c>
      <c r="M116" s="93">
        <v>0</v>
      </c>
      <c r="N116" s="93">
        <v>0</v>
      </c>
      <c r="O116" s="93">
        <v>0</v>
      </c>
      <c r="P116" s="93">
        <v>8</v>
      </c>
      <c r="Q116" s="93">
        <v>0</v>
      </c>
      <c r="R116" s="93">
        <v>0</v>
      </c>
      <c r="S116" s="93">
        <v>0</v>
      </c>
      <c r="T116" s="93">
        <v>0</v>
      </c>
      <c r="U116" s="93">
        <v>0</v>
      </c>
      <c r="V116" s="93">
        <v>0</v>
      </c>
      <c r="W116" s="93">
        <v>0</v>
      </c>
      <c r="X116" s="91">
        <v>0</v>
      </c>
      <c r="Y116" s="91">
        <v>0</v>
      </c>
      <c r="Z116" s="91">
        <v>0</v>
      </c>
      <c r="AA116" s="91">
        <v>0</v>
      </c>
      <c r="AB116" s="91">
        <v>0</v>
      </c>
      <c r="AC116" s="91">
        <v>0</v>
      </c>
      <c r="AD116" s="91">
        <v>0</v>
      </c>
      <c r="AE116" s="91">
        <v>0</v>
      </c>
      <c r="AF116" s="91">
        <v>0</v>
      </c>
      <c r="AG116" s="91">
        <v>0</v>
      </c>
      <c r="AH116" s="91">
        <v>0</v>
      </c>
      <c r="AI116" s="91">
        <v>0</v>
      </c>
      <c r="AJ116" s="91">
        <v>0</v>
      </c>
      <c r="AK116" s="91">
        <v>0</v>
      </c>
      <c r="AL116" s="91">
        <v>0</v>
      </c>
      <c r="AM116" s="91">
        <v>0</v>
      </c>
      <c r="AN116" s="91">
        <v>0</v>
      </c>
      <c r="AO116" s="91">
        <v>0</v>
      </c>
      <c r="AP116" s="91">
        <v>0</v>
      </c>
      <c r="AQ116" s="91">
        <v>0</v>
      </c>
      <c r="AR116" s="91">
        <v>0</v>
      </c>
      <c r="AS116" s="91">
        <v>0</v>
      </c>
      <c r="AT116" s="91">
        <v>0</v>
      </c>
      <c r="AU116" s="91">
        <v>0</v>
      </c>
      <c r="AV116" s="91">
        <v>0</v>
      </c>
      <c r="AW116" s="91">
        <v>0</v>
      </c>
      <c r="AX116" s="91">
        <v>0</v>
      </c>
      <c r="AY116" s="91">
        <v>0</v>
      </c>
      <c r="AZ116" s="91">
        <v>0</v>
      </c>
      <c r="BA116" s="91">
        <v>0</v>
      </c>
      <c r="BB116" s="91">
        <v>0</v>
      </c>
      <c r="BC116" s="91">
        <v>0</v>
      </c>
      <c r="BD116" s="91">
        <v>0</v>
      </c>
      <c r="BE116" s="91">
        <v>0</v>
      </c>
      <c r="BF116" s="91">
        <v>0</v>
      </c>
      <c r="BG116" s="91">
        <v>0</v>
      </c>
      <c r="BH116" s="91">
        <v>0</v>
      </c>
      <c r="BI116" s="91">
        <v>0</v>
      </c>
      <c r="BJ116" s="91">
        <v>0</v>
      </c>
      <c r="BK116" s="91">
        <v>0</v>
      </c>
      <c r="BL116" s="91">
        <v>0</v>
      </c>
      <c r="BM116" s="91">
        <v>0</v>
      </c>
      <c r="BN116" s="91">
        <v>0</v>
      </c>
      <c r="BO116" s="91">
        <v>0</v>
      </c>
      <c r="BP116" s="91">
        <v>0</v>
      </c>
      <c r="BQ116" s="91">
        <v>0</v>
      </c>
      <c r="BR116" s="91">
        <v>0</v>
      </c>
      <c r="BS116" s="91">
        <v>0</v>
      </c>
      <c r="BT116" s="91">
        <v>0</v>
      </c>
      <c r="BU116" s="91">
        <v>0</v>
      </c>
      <c r="BV116" s="91">
        <v>0</v>
      </c>
      <c r="BW116" s="91">
        <v>0</v>
      </c>
      <c r="BX116" s="92"/>
    </row>
    <row r="117" spans="1:76" ht="15.95" customHeight="1" x14ac:dyDescent="0.3">
      <c r="A117" s="153">
        <v>19</v>
      </c>
      <c r="B117" s="152" t="s">
        <v>143</v>
      </c>
      <c r="C117" s="120"/>
      <c r="D117" s="93">
        <v>1</v>
      </c>
      <c r="E117" s="93">
        <v>0</v>
      </c>
      <c r="F117" s="93">
        <v>0</v>
      </c>
      <c r="G117" s="91">
        <v>0</v>
      </c>
      <c r="H117" s="91">
        <v>0</v>
      </c>
      <c r="I117" s="93">
        <v>0</v>
      </c>
      <c r="J117" s="93">
        <v>0</v>
      </c>
      <c r="K117" s="93">
        <v>0</v>
      </c>
      <c r="L117" s="93">
        <v>10</v>
      </c>
      <c r="M117" s="93">
        <v>2</v>
      </c>
      <c r="N117" s="93">
        <v>0</v>
      </c>
      <c r="O117" s="93">
        <v>0</v>
      </c>
      <c r="P117" s="93">
        <v>10</v>
      </c>
      <c r="Q117" s="93">
        <v>0</v>
      </c>
      <c r="R117" s="93">
        <v>0</v>
      </c>
      <c r="S117" s="93">
        <v>0</v>
      </c>
      <c r="T117" s="93">
        <v>0</v>
      </c>
      <c r="U117" s="93">
        <v>0</v>
      </c>
      <c r="V117" s="93">
        <v>0</v>
      </c>
      <c r="W117" s="93">
        <v>0</v>
      </c>
      <c r="X117" s="91">
        <v>0</v>
      </c>
      <c r="Y117" s="91">
        <v>0</v>
      </c>
      <c r="Z117" s="91">
        <v>0</v>
      </c>
      <c r="AA117" s="91">
        <v>0</v>
      </c>
      <c r="AB117" s="91">
        <v>0</v>
      </c>
      <c r="AC117" s="91">
        <v>0</v>
      </c>
      <c r="AD117" s="91">
        <v>0</v>
      </c>
      <c r="AE117" s="91">
        <v>0</v>
      </c>
      <c r="AF117" s="91">
        <v>4</v>
      </c>
      <c r="AG117" s="91">
        <v>0</v>
      </c>
      <c r="AH117" s="91">
        <v>0</v>
      </c>
      <c r="AI117" s="91">
        <v>0</v>
      </c>
      <c r="AJ117" s="91">
        <v>0</v>
      </c>
      <c r="AK117" s="91">
        <v>0</v>
      </c>
      <c r="AL117" s="91">
        <v>0</v>
      </c>
      <c r="AM117" s="91">
        <v>0</v>
      </c>
      <c r="AN117" s="91">
        <v>0</v>
      </c>
      <c r="AO117" s="91">
        <v>0</v>
      </c>
      <c r="AP117" s="91">
        <v>0</v>
      </c>
      <c r="AQ117" s="91">
        <v>0</v>
      </c>
      <c r="AR117" s="91">
        <v>0</v>
      </c>
      <c r="AS117" s="91">
        <v>0</v>
      </c>
      <c r="AT117" s="91">
        <v>0</v>
      </c>
      <c r="AU117" s="91">
        <v>0</v>
      </c>
      <c r="AV117" s="91">
        <v>0</v>
      </c>
      <c r="AW117" s="91">
        <v>0</v>
      </c>
      <c r="AX117" s="91">
        <v>0</v>
      </c>
      <c r="AY117" s="91">
        <v>0</v>
      </c>
      <c r="AZ117" s="91">
        <v>0</v>
      </c>
      <c r="BA117" s="91">
        <v>0</v>
      </c>
      <c r="BB117" s="91">
        <v>0</v>
      </c>
      <c r="BC117" s="91">
        <v>0</v>
      </c>
      <c r="BD117" s="91">
        <v>0</v>
      </c>
      <c r="BE117" s="91">
        <v>0</v>
      </c>
      <c r="BF117" s="91">
        <v>0</v>
      </c>
      <c r="BG117" s="91">
        <v>0</v>
      </c>
      <c r="BH117" s="91">
        <v>0</v>
      </c>
      <c r="BI117" s="91">
        <v>0</v>
      </c>
      <c r="BJ117" s="91">
        <v>0</v>
      </c>
      <c r="BK117" s="91">
        <v>0</v>
      </c>
      <c r="BL117" s="91">
        <v>0</v>
      </c>
      <c r="BM117" s="91">
        <v>0</v>
      </c>
      <c r="BN117" s="91">
        <v>0</v>
      </c>
      <c r="BO117" s="91">
        <v>0</v>
      </c>
      <c r="BP117" s="91">
        <v>0</v>
      </c>
      <c r="BQ117" s="91">
        <v>0</v>
      </c>
      <c r="BR117" s="91">
        <v>0</v>
      </c>
      <c r="BS117" s="91">
        <v>0</v>
      </c>
      <c r="BT117" s="91">
        <v>0</v>
      </c>
      <c r="BU117" s="91">
        <v>0</v>
      </c>
      <c r="BV117" s="91">
        <v>0</v>
      </c>
      <c r="BW117" s="91">
        <v>0</v>
      </c>
      <c r="BX117" s="92"/>
    </row>
    <row r="118" spans="1:76" ht="15.95" customHeight="1" x14ac:dyDescent="0.3">
      <c r="A118" s="153">
        <v>20</v>
      </c>
      <c r="B118" s="152" t="s">
        <v>144</v>
      </c>
      <c r="C118" s="120"/>
      <c r="D118" s="93">
        <v>1</v>
      </c>
      <c r="E118" s="93">
        <v>0</v>
      </c>
      <c r="F118" s="93">
        <v>0</v>
      </c>
      <c r="G118" s="91">
        <v>0</v>
      </c>
      <c r="H118" s="91">
        <v>0</v>
      </c>
      <c r="I118" s="93">
        <v>0</v>
      </c>
      <c r="J118" s="93">
        <v>0</v>
      </c>
      <c r="K118" s="93">
        <v>0</v>
      </c>
      <c r="L118" s="93">
        <v>0</v>
      </c>
      <c r="M118" s="93">
        <v>0</v>
      </c>
      <c r="N118" s="93">
        <v>0</v>
      </c>
      <c r="O118" s="93">
        <v>0</v>
      </c>
      <c r="P118" s="93">
        <v>8</v>
      </c>
      <c r="Q118" s="93">
        <v>0</v>
      </c>
      <c r="R118" s="93">
        <v>0</v>
      </c>
      <c r="S118" s="93">
        <v>0</v>
      </c>
      <c r="T118" s="93">
        <v>0</v>
      </c>
      <c r="U118" s="93">
        <v>0</v>
      </c>
      <c r="V118" s="93">
        <v>0</v>
      </c>
      <c r="W118" s="93">
        <v>0</v>
      </c>
      <c r="X118" s="91">
        <v>0</v>
      </c>
      <c r="Y118" s="91">
        <v>0</v>
      </c>
      <c r="Z118" s="91">
        <v>0</v>
      </c>
      <c r="AA118" s="91">
        <v>0</v>
      </c>
      <c r="AB118" s="91">
        <v>0</v>
      </c>
      <c r="AC118" s="91">
        <v>0</v>
      </c>
      <c r="AD118" s="91">
        <v>0</v>
      </c>
      <c r="AE118" s="91">
        <v>0</v>
      </c>
      <c r="AF118" s="91">
        <v>0</v>
      </c>
      <c r="AG118" s="91">
        <v>0</v>
      </c>
      <c r="AH118" s="91">
        <v>0</v>
      </c>
      <c r="AI118" s="91">
        <v>0</v>
      </c>
      <c r="AJ118" s="91">
        <v>0</v>
      </c>
      <c r="AK118" s="91">
        <v>0</v>
      </c>
      <c r="AL118" s="91">
        <v>0</v>
      </c>
      <c r="AM118" s="91">
        <v>0</v>
      </c>
      <c r="AN118" s="91">
        <v>0</v>
      </c>
      <c r="AO118" s="91">
        <v>0</v>
      </c>
      <c r="AP118" s="91">
        <v>0</v>
      </c>
      <c r="AQ118" s="91">
        <v>0</v>
      </c>
      <c r="AR118" s="91">
        <v>0</v>
      </c>
      <c r="AS118" s="91">
        <v>0</v>
      </c>
      <c r="AT118" s="91">
        <v>0</v>
      </c>
      <c r="AU118" s="91">
        <v>0</v>
      </c>
      <c r="AV118" s="91">
        <v>0</v>
      </c>
      <c r="AW118" s="91">
        <v>0</v>
      </c>
      <c r="AX118" s="91">
        <v>0</v>
      </c>
      <c r="AY118" s="91">
        <v>0</v>
      </c>
      <c r="AZ118" s="91">
        <v>0</v>
      </c>
      <c r="BA118" s="91">
        <v>0</v>
      </c>
      <c r="BB118" s="91">
        <v>0</v>
      </c>
      <c r="BC118" s="91">
        <v>0</v>
      </c>
      <c r="BD118" s="91">
        <v>0</v>
      </c>
      <c r="BE118" s="91">
        <v>0</v>
      </c>
      <c r="BF118" s="91">
        <v>0</v>
      </c>
      <c r="BG118" s="91">
        <v>0</v>
      </c>
      <c r="BH118" s="91">
        <v>0</v>
      </c>
      <c r="BI118" s="91">
        <v>0</v>
      </c>
      <c r="BJ118" s="91">
        <v>0</v>
      </c>
      <c r="BK118" s="91">
        <v>0</v>
      </c>
      <c r="BL118" s="91">
        <v>0</v>
      </c>
      <c r="BM118" s="91">
        <v>0</v>
      </c>
      <c r="BN118" s="91">
        <v>0</v>
      </c>
      <c r="BO118" s="91">
        <v>0</v>
      </c>
      <c r="BP118" s="91">
        <v>0</v>
      </c>
      <c r="BQ118" s="91">
        <v>0</v>
      </c>
      <c r="BR118" s="91">
        <v>0</v>
      </c>
      <c r="BS118" s="91">
        <v>0</v>
      </c>
      <c r="BT118" s="91">
        <v>0</v>
      </c>
      <c r="BU118" s="91">
        <v>0</v>
      </c>
      <c r="BV118" s="91">
        <v>0</v>
      </c>
      <c r="BW118" s="91">
        <v>0</v>
      </c>
      <c r="BX118" s="92"/>
    </row>
    <row r="119" spans="1:76" ht="15.95" customHeight="1" x14ac:dyDescent="0.3">
      <c r="A119" s="153">
        <v>21</v>
      </c>
      <c r="B119" s="152" t="s">
        <v>145</v>
      </c>
      <c r="C119" s="120"/>
      <c r="D119" s="93">
        <v>1</v>
      </c>
      <c r="E119" s="93">
        <v>0</v>
      </c>
      <c r="F119" s="93">
        <v>0</v>
      </c>
      <c r="G119" s="91">
        <v>0</v>
      </c>
      <c r="H119" s="91">
        <v>0</v>
      </c>
      <c r="I119" s="93">
        <v>0</v>
      </c>
      <c r="J119" s="93">
        <v>0</v>
      </c>
      <c r="K119" s="93">
        <v>0</v>
      </c>
      <c r="L119" s="93">
        <v>5</v>
      </c>
      <c r="M119" s="93">
        <v>0</v>
      </c>
      <c r="N119" s="93">
        <v>0</v>
      </c>
      <c r="O119" s="93">
        <v>0</v>
      </c>
      <c r="P119" s="93">
        <v>0</v>
      </c>
      <c r="Q119" s="93">
        <v>0</v>
      </c>
      <c r="R119" s="93">
        <v>0</v>
      </c>
      <c r="S119" s="93">
        <v>0</v>
      </c>
      <c r="T119" s="93">
        <v>0</v>
      </c>
      <c r="U119" s="93">
        <v>0</v>
      </c>
      <c r="V119" s="93">
        <v>0</v>
      </c>
      <c r="W119" s="93">
        <v>5</v>
      </c>
      <c r="X119" s="91">
        <v>5</v>
      </c>
      <c r="Y119" s="91">
        <v>0</v>
      </c>
      <c r="Z119" s="91">
        <v>0</v>
      </c>
      <c r="AA119" s="91">
        <v>0</v>
      </c>
      <c r="AB119" s="91">
        <v>0</v>
      </c>
      <c r="AC119" s="91">
        <v>0</v>
      </c>
      <c r="AD119" s="91">
        <v>0</v>
      </c>
      <c r="AE119" s="91">
        <v>0</v>
      </c>
      <c r="AF119" s="91">
        <v>0</v>
      </c>
      <c r="AG119" s="91">
        <v>0</v>
      </c>
      <c r="AH119" s="91">
        <v>0</v>
      </c>
      <c r="AI119" s="91">
        <v>0</v>
      </c>
      <c r="AJ119" s="91">
        <v>0</v>
      </c>
      <c r="AK119" s="91">
        <v>0</v>
      </c>
      <c r="AL119" s="91">
        <v>0</v>
      </c>
      <c r="AM119" s="91">
        <v>0</v>
      </c>
      <c r="AN119" s="91">
        <v>0</v>
      </c>
      <c r="AO119" s="91">
        <v>0</v>
      </c>
      <c r="AP119" s="91">
        <v>0</v>
      </c>
      <c r="AQ119" s="91">
        <v>0</v>
      </c>
      <c r="AR119" s="91">
        <v>0</v>
      </c>
      <c r="AS119" s="91">
        <v>0</v>
      </c>
      <c r="AT119" s="91">
        <v>0</v>
      </c>
      <c r="AU119" s="91">
        <v>0</v>
      </c>
      <c r="AV119" s="91">
        <v>0</v>
      </c>
      <c r="AW119" s="91">
        <v>0</v>
      </c>
      <c r="AX119" s="91">
        <v>0</v>
      </c>
      <c r="AY119" s="91">
        <v>0</v>
      </c>
      <c r="AZ119" s="91">
        <v>0</v>
      </c>
      <c r="BA119" s="91">
        <v>0</v>
      </c>
      <c r="BB119" s="91">
        <v>0</v>
      </c>
      <c r="BC119" s="91">
        <v>0</v>
      </c>
      <c r="BD119" s="91">
        <v>0</v>
      </c>
      <c r="BE119" s="91">
        <v>0</v>
      </c>
      <c r="BF119" s="91">
        <v>0</v>
      </c>
      <c r="BG119" s="91">
        <v>0</v>
      </c>
      <c r="BH119" s="91">
        <v>0</v>
      </c>
      <c r="BI119" s="91">
        <v>0</v>
      </c>
      <c r="BJ119" s="91">
        <v>0</v>
      </c>
      <c r="BK119" s="91">
        <v>0</v>
      </c>
      <c r="BL119" s="91">
        <v>0</v>
      </c>
      <c r="BM119" s="91">
        <v>0</v>
      </c>
      <c r="BN119" s="91">
        <v>0</v>
      </c>
      <c r="BO119" s="91">
        <v>0</v>
      </c>
      <c r="BP119" s="91">
        <v>0</v>
      </c>
      <c r="BQ119" s="91">
        <v>0</v>
      </c>
      <c r="BR119" s="91">
        <v>0</v>
      </c>
      <c r="BS119" s="91">
        <v>0</v>
      </c>
      <c r="BT119" s="91">
        <v>0</v>
      </c>
      <c r="BU119" s="91">
        <v>0</v>
      </c>
      <c r="BV119" s="91">
        <v>0</v>
      </c>
      <c r="BW119" s="91">
        <v>0</v>
      </c>
      <c r="BX119" s="92"/>
    </row>
    <row r="120" spans="1:76" ht="15.95" customHeight="1" x14ac:dyDescent="0.3">
      <c r="A120" s="153">
        <v>22</v>
      </c>
      <c r="B120" s="152" t="s">
        <v>146</v>
      </c>
      <c r="C120" s="120"/>
      <c r="D120" s="93">
        <v>1</v>
      </c>
      <c r="E120" s="93">
        <v>0</v>
      </c>
      <c r="F120" s="93">
        <v>0</v>
      </c>
      <c r="G120" s="91">
        <v>0</v>
      </c>
      <c r="H120" s="91">
        <v>0</v>
      </c>
      <c r="I120" s="93">
        <v>0</v>
      </c>
      <c r="J120" s="93">
        <v>0</v>
      </c>
      <c r="K120" s="93">
        <v>0</v>
      </c>
      <c r="L120" s="93">
        <v>0</v>
      </c>
      <c r="M120" s="93">
        <v>0</v>
      </c>
      <c r="N120" s="93">
        <v>0</v>
      </c>
      <c r="O120" s="93">
        <v>0</v>
      </c>
      <c r="P120" s="93">
        <v>24</v>
      </c>
      <c r="Q120" s="93">
        <v>0</v>
      </c>
      <c r="R120" s="93">
        <v>0</v>
      </c>
      <c r="S120" s="93">
        <v>0</v>
      </c>
      <c r="T120" s="93">
        <v>0</v>
      </c>
      <c r="U120" s="93">
        <v>0</v>
      </c>
      <c r="V120" s="93">
        <v>0</v>
      </c>
      <c r="W120" s="93">
        <v>0</v>
      </c>
      <c r="X120" s="91">
        <v>0</v>
      </c>
      <c r="Y120" s="91">
        <v>0</v>
      </c>
      <c r="Z120" s="91">
        <v>0</v>
      </c>
      <c r="AA120" s="91">
        <v>0</v>
      </c>
      <c r="AB120" s="91">
        <v>0</v>
      </c>
      <c r="AC120" s="91">
        <v>0</v>
      </c>
      <c r="AD120" s="91">
        <v>0</v>
      </c>
      <c r="AE120" s="91">
        <v>0</v>
      </c>
      <c r="AF120" s="91">
        <v>0</v>
      </c>
      <c r="AG120" s="91">
        <v>0</v>
      </c>
      <c r="AH120" s="91">
        <v>0</v>
      </c>
      <c r="AI120" s="91">
        <v>0</v>
      </c>
      <c r="AJ120" s="91">
        <v>1</v>
      </c>
      <c r="AK120" s="91">
        <v>0</v>
      </c>
      <c r="AL120" s="91">
        <v>0</v>
      </c>
      <c r="AM120" s="91">
        <v>0</v>
      </c>
      <c r="AN120" s="91">
        <v>0</v>
      </c>
      <c r="AO120" s="91">
        <v>0</v>
      </c>
      <c r="AP120" s="91">
        <v>0</v>
      </c>
      <c r="AQ120" s="91">
        <v>0</v>
      </c>
      <c r="AR120" s="91">
        <v>0</v>
      </c>
      <c r="AS120" s="91">
        <v>0</v>
      </c>
      <c r="AT120" s="91">
        <v>0</v>
      </c>
      <c r="AU120" s="91">
        <v>357</v>
      </c>
      <c r="AV120" s="91">
        <v>180</v>
      </c>
      <c r="AW120" s="91">
        <v>0</v>
      </c>
      <c r="AX120" s="91">
        <v>0</v>
      </c>
      <c r="AY120" s="91">
        <v>0</v>
      </c>
      <c r="AZ120" s="91">
        <v>0</v>
      </c>
      <c r="BA120" s="91">
        <v>0</v>
      </c>
      <c r="BB120" s="91">
        <v>0</v>
      </c>
      <c r="BC120" s="91">
        <v>0</v>
      </c>
      <c r="BD120" s="91">
        <v>0</v>
      </c>
      <c r="BE120" s="91">
        <v>0</v>
      </c>
      <c r="BF120" s="91">
        <v>0</v>
      </c>
      <c r="BG120" s="91">
        <v>0</v>
      </c>
      <c r="BH120" s="91">
        <v>0</v>
      </c>
      <c r="BI120" s="91">
        <v>0</v>
      </c>
      <c r="BJ120" s="91">
        <v>0</v>
      </c>
      <c r="BK120" s="91">
        <v>0</v>
      </c>
      <c r="BL120" s="91">
        <v>0</v>
      </c>
      <c r="BM120" s="91">
        <v>0</v>
      </c>
      <c r="BN120" s="91">
        <v>0</v>
      </c>
      <c r="BO120" s="91">
        <v>0</v>
      </c>
      <c r="BP120" s="91">
        <v>0</v>
      </c>
      <c r="BQ120" s="91">
        <v>0</v>
      </c>
      <c r="BR120" s="91">
        <v>0</v>
      </c>
      <c r="BS120" s="91">
        <v>0</v>
      </c>
      <c r="BT120" s="91">
        <v>0</v>
      </c>
      <c r="BU120" s="91">
        <v>0</v>
      </c>
      <c r="BV120" s="91">
        <v>0</v>
      </c>
      <c r="BW120" s="91">
        <v>0</v>
      </c>
      <c r="BX120" s="92"/>
    </row>
    <row r="121" spans="1:76" ht="15.95" customHeight="1" x14ac:dyDescent="0.3">
      <c r="A121" s="153">
        <v>23</v>
      </c>
      <c r="B121" s="152" t="s">
        <v>147</v>
      </c>
      <c r="C121" s="120"/>
      <c r="D121" s="93">
        <v>1</v>
      </c>
      <c r="E121" s="93">
        <v>0</v>
      </c>
      <c r="F121" s="93">
        <v>0</v>
      </c>
      <c r="G121" s="91">
        <v>0</v>
      </c>
      <c r="H121" s="91">
        <v>0</v>
      </c>
      <c r="I121" s="93">
        <v>0</v>
      </c>
      <c r="J121" s="93">
        <v>0</v>
      </c>
      <c r="K121" s="93">
        <v>0</v>
      </c>
      <c r="L121" s="93">
        <v>0</v>
      </c>
      <c r="M121" s="93">
        <v>0</v>
      </c>
      <c r="N121" s="93">
        <v>0</v>
      </c>
      <c r="O121" s="93">
        <v>0</v>
      </c>
      <c r="P121" s="93">
        <v>16</v>
      </c>
      <c r="Q121" s="93">
        <v>0</v>
      </c>
      <c r="R121" s="93">
        <v>0</v>
      </c>
      <c r="S121" s="93">
        <v>0</v>
      </c>
      <c r="T121" s="93">
        <v>0</v>
      </c>
      <c r="U121" s="93">
        <v>0</v>
      </c>
      <c r="V121" s="93">
        <v>0</v>
      </c>
      <c r="W121" s="93">
        <v>0</v>
      </c>
      <c r="X121" s="91">
        <v>0</v>
      </c>
      <c r="Y121" s="91">
        <v>0</v>
      </c>
      <c r="Z121" s="91">
        <v>0</v>
      </c>
      <c r="AA121" s="91">
        <v>0</v>
      </c>
      <c r="AB121" s="91">
        <v>0</v>
      </c>
      <c r="AC121" s="91">
        <v>0</v>
      </c>
      <c r="AD121" s="91">
        <v>0</v>
      </c>
      <c r="AE121" s="91">
        <v>0</v>
      </c>
      <c r="AF121" s="91">
        <v>0</v>
      </c>
      <c r="AG121" s="91">
        <v>0</v>
      </c>
      <c r="AH121" s="91">
        <v>0</v>
      </c>
      <c r="AI121" s="91">
        <v>0</v>
      </c>
      <c r="AJ121" s="91">
        <v>0</v>
      </c>
      <c r="AK121" s="91">
        <v>0</v>
      </c>
      <c r="AL121" s="91">
        <v>0</v>
      </c>
      <c r="AM121" s="91">
        <v>0</v>
      </c>
      <c r="AN121" s="91">
        <v>0</v>
      </c>
      <c r="AO121" s="91">
        <v>0</v>
      </c>
      <c r="AP121" s="91">
        <v>0</v>
      </c>
      <c r="AQ121" s="91">
        <v>0</v>
      </c>
      <c r="AR121" s="91">
        <v>0</v>
      </c>
      <c r="AS121" s="91">
        <v>0</v>
      </c>
      <c r="AT121" s="91">
        <v>0</v>
      </c>
      <c r="AU121" s="91">
        <v>125</v>
      </c>
      <c r="AV121" s="91">
        <v>0</v>
      </c>
      <c r="AW121" s="91">
        <v>0</v>
      </c>
      <c r="AX121" s="91">
        <v>0</v>
      </c>
      <c r="AY121" s="91">
        <v>0</v>
      </c>
      <c r="AZ121" s="91">
        <v>0</v>
      </c>
      <c r="BA121" s="91">
        <v>0</v>
      </c>
      <c r="BB121" s="91">
        <v>0</v>
      </c>
      <c r="BC121" s="91">
        <v>0</v>
      </c>
      <c r="BD121" s="91">
        <v>0</v>
      </c>
      <c r="BE121" s="91">
        <v>0</v>
      </c>
      <c r="BF121" s="91">
        <v>0</v>
      </c>
      <c r="BG121" s="91">
        <v>0</v>
      </c>
      <c r="BH121" s="91">
        <v>0</v>
      </c>
      <c r="BI121" s="91">
        <v>0</v>
      </c>
      <c r="BJ121" s="91">
        <v>0</v>
      </c>
      <c r="BK121" s="91">
        <v>0</v>
      </c>
      <c r="BL121" s="91">
        <v>0</v>
      </c>
      <c r="BM121" s="91">
        <v>0</v>
      </c>
      <c r="BN121" s="91">
        <v>0</v>
      </c>
      <c r="BO121" s="91">
        <v>0</v>
      </c>
      <c r="BP121" s="91">
        <v>0</v>
      </c>
      <c r="BQ121" s="91">
        <v>0</v>
      </c>
      <c r="BR121" s="91">
        <v>0</v>
      </c>
      <c r="BS121" s="91">
        <v>0</v>
      </c>
      <c r="BT121" s="91">
        <v>0</v>
      </c>
      <c r="BU121" s="91">
        <v>0</v>
      </c>
      <c r="BV121" s="91">
        <v>0</v>
      </c>
      <c r="BW121" s="91">
        <v>0</v>
      </c>
      <c r="BX121" s="92"/>
    </row>
    <row r="122" spans="1:76" ht="15.95" customHeight="1" x14ac:dyDescent="0.3">
      <c r="A122" s="153">
        <v>24</v>
      </c>
      <c r="B122" s="152" t="s">
        <v>148</v>
      </c>
      <c r="C122" s="120"/>
      <c r="D122" s="93">
        <v>1</v>
      </c>
      <c r="E122" s="93">
        <v>0</v>
      </c>
      <c r="F122" s="93">
        <v>0</v>
      </c>
      <c r="G122" s="91">
        <v>0</v>
      </c>
      <c r="H122" s="91">
        <v>0</v>
      </c>
      <c r="I122" s="93">
        <v>0</v>
      </c>
      <c r="J122" s="93">
        <v>0</v>
      </c>
      <c r="K122" s="93">
        <v>0</v>
      </c>
      <c r="L122" s="93">
        <v>0</v>
      </c>
      <c r="M122" s="93">
        <v>0</v>
      </c>
      <c r="N122" s="93">
        <v>0</v>
      </c>
      <c r="O122" s="93">
        <v>0</v>
      </c>
      <c r="P122" s="93">
        <v>16</v>
      </c>
      <c r="Q122" s="93">
        <v>0</v>
      </c>
      <c r="R122" s="93">
        <v>0</v>
      </c>
      <c r="S122" s="93">
        <v>0</v>
      </c>
      <c r="T122" s="93">
        <v>0</v>
      </c>
      <c r="U122" s="93">
        <v>0</v>
      </c>
      <c r="V122" s="93">
        <v>0</v>
      </c>
      <c r="W122" s="93">
        <v>0</v>
      </c>
      <c r="X122" s="91">
        <v>0</v>
      </c>
      <c r="Y122" s="91">
        <v>0</v>
      </c>
      <c r="Z122" s="91">
        <v>0</v>
      </c>
      <c r="AA122" s="91">
        <v>0</v>
      </c>
      <c r="AB122" s="91">
        <v>0</v>
      </c>
      <c r="AC122" s="91">
        <v>0</v>
      </c>
      <c r="AD122" s="91">
        <v>0</v>
      </c>
      <c r="AE122" s="91">
        <v>0</v>
      </c>
      <c r="AF122" s="91">
        <v>0</v>
      </c>
      <c r="AG122" s="91">
        <v>0</v>
      </c>
      <c r="AH122" s="91">
        <v>0</v>
      </c>
      <c r="AI122" s="91">
        <v>0</v>
      </c>
      <c r="AJ122" s="91">
        <v>0</v>
      </c>
      <c r="AK122" s="91">
        <v>0</v>
      </c>
      <c r="AL122" s="91">
        <v>0</v>
      </c>
      <c r="AM122" s="91">
        <v>0</v>
      </c>
      <c r="AN122" s="91">
        <v>0</v>
      </c>
      <c r="AO122" s="91">
        <v>0</v>
      </c>
      <c r="AP122" s="91">
        <v>0</v>
      </c>
      <c r="AQ122" s="91">
        <v>0</v>
      </c>
      <c r="AR122" s="91">
        <v>0</v>
      </c>
      <c r="AS122" s="91">
        <v>0</v>
      </c>
      <c r="AT122" s="91">
        <v>0</v>
      </c>
      <c r="AU122" s="91">
        <v>159</v>
      </c>
      <c r="AV122" s="91">
        <v>159</v>
      </c>
      <c r="AW122" s="91">
        <v>0</v>
      </c>
      <c r="AX122" s="91">
        <v>0</v>
      </c>
      <c r="AY122" s="91">
        <v>0</v>
      </c>
      <c r="AZ122" s="91">
        <v>0</v>
      </c>
      <c r="BA122" s="91">
        <v>0</v>
      </c>
      <c r="BB122" s="91">
        <v>0</v>
      </c>
      <c r="BC122" s="91">
        <v>0</v>
      </c>
      <c r="BD122" s="91">
        <v>0</v>
      </c>
      <c r="BE122" s="91">
        <v>0</v>
      </c>
      <c r="BF122" s="91">
        <v>0</v>
      </c>
      <c r="BG122" s="91">
        <v>0</v>
      </c>
      <c r="BH122" s="91">
        <v>0</v>
      </c>
      <c r="BI122" s="91">
        <v>0</v>
      </c>
      <c r="BJ122" s="91">
        <v>0</v>
      </c>
      <c r="BK122" s="91">
        <v>0</v>
      </c>
      <c r="BL122" s="91">
        <v>0</v>
      </c>
      <c r="BM122" s="91">
        <v>0</v>
      </c>
      <c r="BN122" s="91">
        <v>0</v>
      </c>
      <c r="BO122" s="91">
        <v>0</v>
      </c>
      <c r="BP122" s="91">
        <v>0</v>
      </c>
      <c r="BQ122" s="91">
        <v>0</v>
      </c>
      <c r="BR122" s="91">
        <v>0</v>
      </c>
      <c r="BS122" s="91">
        <v>0</v>
      </c>
      <c r="BT122" s="91">
        <v>0</v>
      </c>
      <c r="BU122" s="91">
        <v>0</v>
      </c>
      <c r="BV122" s="91">
        <v>0</v>
      </c>
      <c r="BW122" s="91">
        <v>0</v>
      </c>
      <c r="BX122" s="92"/>
    </row>
    <row r="123" spans="1:76" ht="15.95" customHeight="1" x14ac:dyDescent="0.3">
      <c r="A123" s="153">
        <v>25</v>
      </c>
      <c r="B123" s="152" t="s">
        <v>149</v>
      </c>
      <c r="C123" s="120"/>
      <c r="D123" s="93">
        <v>1</v>
      </c>
      <c r="E123" s="93">
        <v>0</v>
      </c>
      <c r="F123" s="93">
        <v>0</v>
      </c>
      <c r="G123" s="91">
        <v>0</v>
      </c>
      <c r="H123" s="91">
        <v>0</v>
      </c>
      <c r="I123" s="93">
        <v>0</v>
      </c>
      <c r="J123" s="93">
        <v>0</v>
      </c>
      <c r="K123" s="93">
        <v>0</v>
      </c>
      <c r="L123" s="93">
        <v>10</v>
      </c>
      <c r="M123" s="93">
        <v>0</v>
      </c>
      <c r="N123" s="93">
        <v>9</v>
      </c>
      <c r="O123" s="93">
        <v>9</v>
      </c>
      <c r="P123" s="93">
        <v>36</v>
      </c>
      <c r="Q123" s="93">
        <v>0</v>
      </c>
      <c r="R123" s="93">
        <v>0</v>
      </c>
      <c r="S123" s="93">
        <v>0</v>
      </c>
      <c r="T123" s="93">
        <v>0</v>
      </c>
      <c r="U123" s="93">
        <v>0</v>
      </c>
      <c r="V123" s="93">
        <v>0</v>
      </c>
      <c r="W123" s="93">
        <v>6</v>
      </c>
      <c r="X123" s="91">
        <v>0</v>
      </c>
      <c r="Y123" s="91">
        <v>0</v>
      </c>
      <c r="Z123" s="91">
        <v>0</v>
      </c>
      <c r="AA123" s="91">
        <v>0</v>
      </c>
      <c r="AB123" s="91">
        <v>0</v>
      </c>
      <c r="AC123" s="91">
        <v>0</v>
      </c>
      <c r="AD123" s="91">
        <v>0</v>
      </c>
      <c r="AE123" s="91">
        <v>0</v>
      </c>
      <c r="AF123" s="91">
        <v>0</v>
      </c>
      <c r="AG123" s="91">
        <v>0</v>
      </c>
      <c r="AH123" s="91">
        <v>0</v>
      </c>
      <c r="AI123" s="91">
        <v>0</v>
      </c>
      <c r="AJ123" s="91">
        <v>0</v>
      </c>
      <c r="AK123" s="91">
        <v>0</v>
      </c>
      <c r="AL123" s="91">
        <v>0</v>
      </c>
      <c r="AM123" s="91">
        <v>0</v>
      </c>
      <c r="AN123" s="91">
        <v>0</v>
      </c>
      <c r="AO123" s="91">
        <v>0</v>
      </c>
      <c r="AP123" s="91">
        <v>0</v>
      </c>
      <c r="AQ123" s="91">
        <v>0</v>
      </c>
      <c r="AR123" s="91">
        <v>0</v>
      </c>
      <c r="AS123" s="91">
        <v>0</v>
      </c>
      <c r="AT123" s="91">
        <v>0</v>
      </c>
      <c r="AU123" s="91">
        <v>250</v>
      </c>
      <c r="AV123" s="91">
        <v>250</v>
      </c>
      <c r="AW123" s="91">
        <v>0</v>
      </c>
      <c r="AX123" s="91">
        <v>0</v>
      </c>
      <c r="AY123" s="91">
        <v>0</v>
      </c>
      <c r="AZ123" s="91">
        <v>0</v>
      </c>
      <c r="BA123" s="91">
        <v>0</v>
      </c>
      <c r="BB123" s="91">
        <v>0</v>
      </c>
      <c r="BC123" s="91">
        <v>0</v>
      </c>
      <c r="BD123" s="91">
        <v>0</v>
      </c>
      <c r="BE123" s="91">
        <v>0</v>
      </c>
      <c r="BF123" s="91">
        <v>0</v>
      </c>
      <c r="BG123" s="91">
        <v>0</v>
      </c>
      <c r="BH123" s="91">
        <v>0</v>
      </c>
      <c r="BI123" s="91">
        <v>0</v>
      </c>
      <c r="BJ123" s="91">
        <v>0</v>
      </c>
      <c r="BK123" s="91">
        <v>0</v>
      </c>
      <c r="BL123" s="91">
        <v>0</v>
      </c>
      <c r="BM123" s="91">
        <v>0</v>
      </c>
      <c r="BN123" s="91">
        <v>0</v>
      </c>
      <c r="BO123" s="91">
        <v>0</v>
      </c>
      <c r="BP123" s="91">
        <v>0</v>
      </c>
      <c r="BQ123" s="91">
        <v>0</v>
      </c>
      <c r="BR123" s="91">
        <v>0</v>
      </c>
      <c r="BS123" s="91">
        <v>0</v>
      </c>
      <c r="BT123" s="91">
        <v>0</v>
      </c>
      <c r="BU123" s="91">
        <v>0</v>
      </c>
      <c r="BV123" s="91">
        <v>0</v>
      </c>
      <c r="BW123" s="91">
        <v>0</v>
      </c>
      <c r="BX123" s="92"/>
    </row>
    <row r="124" spans="1:76" ht="15.95" customHeight="1" x14ac:dyDescent="0.3">
      <c r="A124" s="153">
        <v>26</v>
      </c>
      <c r="B124" s="152" t="s">
        <v>150</v>
      </c>
      <c r="C124" s="120"/>
      <c r="D124" s="93">
        <v>1</v>
      </c>
      <c r="E124" s="93">
        <v>0</v>
      </c>
      <c r="F124" s="93">
        <v>0</v>
      </c>
      <c r="G124" s="91">
        <v>0</v>
      </c>
      <c r="H124" s="91">
        <v>0</v>
      </c>
      <c r="I124" s="93">
        <v>0</v>
      </c>
      <c r="J124" s="93">
        <v>0</v>
      </c>
      <c r="K124" s="93">
        <v>0</v>
      </c>
      <c r="L124" s="93">
        <v>5</v>
      </c>
      <c r="M124" s="93">
        <v>2</v>
      </c>
      <c r="N124" s="93">
        <v>3</v>
      </c>
      <c r="O124" s="93">
        <v>3</v>
      </c>
      <c r="P124" s="93">
        <v>12</v>
      </c>
      <c r="Q124" s="93">
        <v>0</v>
      </c>
      <c r="R124" s="93">
        <v>0</v>
      </c>
      <c r="S124" s="93">
        <v>0</v>
      </c>
      <c r="T124" s="93">
        <v>0</v>
      </c>
      <c r="U124" s="93">
        <v>0</v>
      </c>
      <c r="V124" s="93">
        <v>0</v>
      </c>
      <c r="W124" s="93">
        <v>0</v>
      </c>
      <c r="X124" s="91">
        <v>0</v>
      </c>
      <c r="Y124" s="91">
        <v>0</v>
      </c>
      <c r="Z124" s="91">
        <v>0</v>
      </c>
      <c r="AA124" s="91">
        <v>0</v>
      </c>
      <c r="AB124" s="91">
        <v>0</v>
      </c>
      <c r="AC124" s="91">
        <v>0</v>
      </c>
      <c r="AD124" s="91">
        <v>0</v>
      </c>
      <c r="AE124" s="91">
        <v>0</v>
      </c>
      <c r="AF124" s="91">
        <v>0</v>
      </c>
      <c r="AG124" s="91">
        <v>0</v>
      </c>
      <c r="AH124" s="91">
        <v>0</v>
      </c>
      <c r="AI124" s="91">
        <v>0</v>
      </c>
      <c r="AJ124" s="91">
        <v>0</v>
      </c>
      <c r="AK124" s="91">
        <v>0</v>
      </c>
      <c r="AL124" s="91">
        <v>0</v>
      </c>
      <c r="AM124" s="91">
        <v>0</v>
      </c>
      <c r="AN124" s="91">
        <v>0</v>
      </c>
      <c r="AO124" s="91">
        <v>0</v>
      </c>
      <c r="AP124" s="91">
        <v>0</v>
      </c>
      <c r="AQ124" s="91">
        <v>0</v>
      </c>
      <c r="AR124" s="91">
        <v>0</v>
      </c>
      <c r="AS124" s="91">
        <v>0</v>
      </c>
      <c r="AT124" s="91">
        <v>0</v>
      </c>
      <c r="AU124" s="91">
        <v>0</v>
      </c>
      <c r="AV124" s="91">
        <v>0</v>
      </c>
      <c r="AW124" s="91">
        <v>0</v>
      </c>
      <c r="AX124" s="91">
        <v>0</v>
      </c>
      <c r="AY124" s="91">
        <v>0</v>
      </c>
      <c r="AZ124" s="91">
        <v>0</v>
      </c>
      <c r="BA124" s="91">
        <v>0</v>
      </c>
      <c r="BB124" s="91">
        <v>0</v>
      </c>
      <c r="BC124" s="91">
        <v>0</v>
      </c>
      <c r="BD124" s="91">
        <v>0</v>
      </c>
      <c r="BE124" s="91">
        <v>0</v>
      </c>
      <c r="BF124" s="91">
        <v>0</v>
      </c>
      <c r="BG124" s="91">
        <v>0</v>
      </c>
      <c r="BH124" s="91">
        <v>0</v>
      </c>
      <c r="BI124" s="91">
        <v>0</v>
      </c>
      <c r="BJ124" s="91">
        <v>0</v>
      </c>
      <c r="BK124" s="91">
        <v>0</v>
      </c>
      <c r="BL124" s="91">
        <v>0</v>
      </c>
      <c r="BM124" s="91">
        <v>0</v>
      </c>
      <c r="BN124" s="91">
        <v>0</v>
      </c>
      <c r="BO124" s="91">
        <v>0</v>
      </c>
      <c r="BP124" s="91">
        <v>0</v>
      </c>
      <c r="BQ124" s="91">
        <v>0</v>
      </c>
      <c r="BR124" s="91">
        <v>0</v>
      </c>
      <c r="BS124" s="91">
        <v>0</v>
      </c>
      <c r="BT124" s="91">
        <v>0</v>
      </c>
      <c r="BU124" s="91">
        <v>0</v>
      </c>
      <c r="BV124" s="91">
        <v>0</v>
      </c>
      <c r="BW124" s="91">
        <v>0</v>
      </c>
      <c r="BX124" s="92"/>
    </row>
    <row r="125" spans="1:76" ht="15.95" customHeight="1" x14ac:dyDescent="0.3">
      <c r="A125" s="153">
        <v>27</v>
      </c>
      <c r="B125" s="152" t="s">
        <v>151</v>
      </c>
      <c r="C125" s="120"/>
      <c r="D125" s="93">
        <v>1</v>
      </c>
      <c r="E125" s="93">
        <v>0</v>
      </c>
      <c r="F125" s="93">
        <v>0</v>
      </c>
      <c r="G125" s="91">
        <v>0</v>
      </c>
      <c r="H125" s="91">
        <v>0</v>
      </c>
      <c r="I125" s="93">
        <v>0</v>
      </c>
      <c r="J125" s="93">
        <v>0</v>
      </c>
      <c r="K125" s="93">
        <v>0</v>
      </c>
      <c r="L125" s="93">
        <v>0</v>
      </c>
      <c r="M125" s="93">
        <v>0</v>
      </c>
      <c r="N125" s="93">
        <v>2</v>
      </c>
      <c r="O125" s="93">
        <v>2</v>
      </c>
      <c r="P125" s="93">
        <v>8</v>
      </c>
      <c r="Q125" s="93">
        <v>0</v>
      </c>
      <c r="R125" s="93">
        <v>0</v>
      </c>
      <c r="S125" s="93">
        <v>0</v>
      </c>
      <c r="T125" s="93">
        <v>0</v>
      </c>
      <c r="U125" s="93">
        <v>0</v>
      </c>
      <c r="V125" s="93">
        <v>0</v>
      </c>
      <c r="W125" s="93">
        <v>0</v>
      </c>
      <c r="X125" s="91">
        <v>0</v>
      </c>
      <c r="Y125" s="91">
        <v>0</v>
      </c>
      <c r="Z125" s="91">
        <v>0</v>
      </c>
      <c r="AA125" s="91">
        <v>0</v>
      </c>
      <c r="AB125" s="91">
        <v>0</v>
      </c>
      <c r="AC125" s="91">
        <v>0</v>
      </c>
      <c r="AD125" s="91">
        <v>0</v>
      </c>
      <c r="AE125" s="91">
        <v>0</v>
      </c>
      <c r="AF125" s="91">
        <v>0</v>
      </c>
      <c r="AG125" s="91">
        <v>0</v>
      </c>
      <c r="AH125" s="91">
        <v>0</v>
      </c>
      <c r="AI125" s="91">
        <v>0</v>
      </c>
      <c r="AJ125" s="91">
        <v>0</v>
      </c>
      <c r="AK125" s="91">
        <v>0</v>
      </c>
      <c r="AL125" s="91">
        <v>0</v>
      </c>
      <c r="AM125" s="91">
        <v>0</v>
      </c>
      <c r="AN125" s="91">
        <v>0</v>
      </c>
      <c r="AO125" s="91">
        <v>0</v>
      </c>
      <c r="AP125" s="91">
        <v>0</v>
      </c>
      <c r="AQ125" s="91">
        <v>0</v>
      </c>
      <c r="AR125" s="91">
        <v>0</v>
      </c>
      <c r="AS125" s="91">
        <v>0</v>
      </c>
      <c r="AT125" s="91">
        <v>0</v>
      </c>
      <c r="AU125" s="91">
        <v>0</v>
      </c>
      <c r="AV125" s="91">
        <v>0</v>
      </c>
      <c r="AW125" s="91">
        <v>0</v>
      </c>
      <c r="AX125" s="91">
        <v>0</v>
      </c>
      <c r="AY125" s="91">
        <v>0</v>
      </c>
      <c r="AZ125" s="91">
        <v>0</v>
      </c>
      <c r="BA125" s="91">
        <v>0</v>
      </c>
      <c r="BB125" s="91">
        <v>0</v>
      </c>
      <c r="BC125" s="91">
        <v>0</v>
      </c>
      <c r="BD125" s="91">
        <v>0</v>
      </c>
      <c r="BE125" s="91">
        <v>0</v>
      </c>
      <c r="BF125" s="91">
        <v>0</v>
      </c>
      <c r="BG125" s="91">
        <v>0</v>
      </c>
      <c r="BH125" s="91">
        <v>0</v>
      </c>
      <c r="BI125" s="91">
        <v>0</v>
      </c>
      <c r="BJ125" s="91">
        <v>0</v>
      </c>
      <c r="BK125" s="91">
        <v>0</v>
      </c>
      <c r="BL125" s="91">
        <v>0</v>
      </c>
      <c r="BM125" s="91">
        <v>0</v>
      </c>
      <c r="BN125" s="91">
        <v>0</v>
      </c>
      <c r="BO125" s="91">
        <v>0</v>
      </c>
      <c r="BP125" s="91">
        <v>0</v>
      </c>
      <c r="BQ125" s="91">
        <v>0</v>
      </c>
      <c r="BR125" s="91">
        <v>0</v>
      </c>
      <c r="BS125" s="91">
        <v>0</v>
      </c>
      <c r="BT125" s="91">
        <v>0</v>
      </c>
      <c r="BU125" s="91">
        <v>0</v>
      </c>
      <c r="BV125" s="91">
        <v>0</v>
      </c>
      <c r="BW125" s="91">
        <v>0</v>
      </c>
      <c r="BX125" s="92"/>
    </row>
    <row r="126" spans="1:76" ht="15.95" customHeight="1" x14ac:dyDescent="0.3">
      <c r="A126" s="153">
        <v>28</v>
      </c>
      <c r="B126" s="152" t="s">
        <v>152</v>
      </c>
      <c r="C126" s="120"/>
      <c r="D126" s="93">
        <v>1</v>
      </c>
      <c r="E126" s="93">
        <v>0</v>
      </c>
      <c r="F126" s="93">
        <v>0</v>
      </c>
      <c r="G126" s="91">
        <v>0</v>
      </c>
      <c r="H126" s="91">
        <v>0</v>
      </c>
      <c r="I126" s="93">
        <v>0</v>
      </c>
      <c r="J126" s="93">
        <v>0</v>
      </c>
      <c r="K126" s="93">
        <v>0</v>
      </c>
      <c r="L126" s="93">
        <v>0</v>
      </c>
      <c r="M126" s="93">
        <v>0</v>
      </c>
      <c r="N126" s="93">
        <v>3</v>
      </c>
      <c r="O126" s="93">
        <v>3</v>
      </c>
      <c r="P126" s="93">
        <v>12</v>
      </c>
      <c r="Q126" s="93">
        <v>0</v>
      </c>
      <c r="R126" s="93">
        <v>0</v>
      </c>
      <c r="S126" s="93">
        <v>0</v>
      </c>
      <c r="T126" s="93">
        <v>0</v>
      </c>
      <c r="U126" s="93">
        <v>0</v>
      </c>
      <c r="V126" s="93">
        <v>0</v>
      </c>
      <c r="W126" s="93">
        <v>0</v>
      </c>
      <c r="X126" s="91">
        <v>0</v>
      </c>
      <c r="Y126" s="91">
        <v>0</v>
      </c>
      <c r="Z126" s="91">
        <v>0</v>
      </c>
      <c r="AA126" s="91">
        <v>0</v>
      </c>
      <c r="AB126" s="91">
        <v>0</v>
      </c>
      <c r="AC126" s="91">
        <v>0</v>
      </c>
      <c r="AD126" s="91">
        <v>0</v>
      </c>
      <c r="AE126" s="91">
        <v>0</v>
      </c>
      <c r="AF126" s="91">
        <v>0</v>
      </c>
      <c r="AG126" s="91">
        <v>0</v>
      </c>
      <c r="AH126" s="91">
        <v>0</v>
      </c>
      <c r="AI126" s="91">
        <v>0</v>
      </c>
      <c r="AJ126" s="91">
        <v>0</v>
      </c>
      <c r="AK126" s="91">
        <v>0</v>
      </c>
      <c r="AL126" s="91">
        <v>0</v>
      </c>
      <c r="AM126" s="91">
        <v>0</v>
      </c>
      <c r="AN126" s="91">
        <v>0</v>
      </c>
      <c r="AO126" s="91">
        <v>0</v>
      </c>
      <c r="AP126" s="91">
        <v>0</v>
      </c>
      <c r="AQ126" s="91">
        <v>0</v>
      </c>
      <c r="AR126" s="91">
        <v>0</v>
      </c>
      <c r="AS126" s="91">
        <v>0</v>
      </c>
      <c r="AT126" s="91">
        <v>0</v>
      </c>
      <c r="AU126" s="91">
        <v>0</v>
      </c>
      <c r="AV126" s="91">
        <v>0</v>
      </c>
      <c r="AW126" s="91">
        <v>0</v>
      </c>
      <c r="AX126" s="91">
        <v>0</v>
      </c>
      <c r="AY126" s="91">
        <v>0</v>
      </c>
      <c r="AZ126" s="91">
        <v>0</v>
      </c>
      <c r="BA126" s="91">
        <v>0</v>
      </c>
      <c r="BB126" s="91">
        <v>0</v>
      </c>
      <c r="BC126" s="91">
        <v>0</v>
      </c>
      <c r="BD126" s="91">
        <v>0</v>
      </c>
      <c r="BE126" s="91">
        <v>0</v>
      </c>
      <c r="BF126" s="91">
        <v>0</v>
      </c>
      <c r="BG126" s="91">
        <v>0</v>
      </c>
      <c r="BH126" s="91">
        <v>0</v>
      </c>
      <c r="BI126" s="91">
        <v>0</v>
      </c>
      <c r="BJ126" s="91">
        <v>0</v>
      </c>
      <c r="BK126" s="91">
        <v>0</v>
      </c>
      <c r="BL126" s="91">
        <v>0</v>
      </c>
      <c r="BM126" s="91">
        <v>0</v>
      </c>
      <c r="BN126" s="91">
        <v>0</v>
      </c>
      <c r="BO126" s="91">
        <v>0</v>
      </c>
      <c r="BP126" s="91">
        <v>0</v>
      </c>
      <c r="BQ126" s="91">
        <v>0</v>
      </c>
      <c r="BR126" s="91">
        <v>0</v>
      </c>
      <c r="BS126" s="91">
        <v>0</v>
      </c>
      <c r="BT126" s="91">
        <v>0</v>
      </c>
      <c r="BU126" s="91">
        <v>0</v>
      </c>
      <c r="BV126" s="91">
        <v>0</v>
      </c>
      <c r="BW126" s="91">
        <v>0</v>
      </c>
      <c r="BX126" s="92"/>
    </row>
    <row r="127" spans="1:76" ht="15.95" customHeight="1" x14ac:dyDescent="0.3">
      <c r="A127" s="153">
        <v>29</v>
      </c>
      <c r="B127" s="152" t="s">
        <v>153</v>
      </c>
      <c r="C127" s="120"/>
      <c r="D127" s="93">
        <v>1</v>
      </c>
      <c r="E127" s="93">
        <v>0</v>
      </c>
      <c r="F127" s="93">
        <v>0</v>
      </c>
      <c r="G127" s="91">
        <v>0</v>
      </c>
      <c r="H127" s="91">
        <v>0</v>
      </c>
      <c r="I127" s="93">
        <v>0</v>
      </c>
      <c r="J127" s="93">
        <v>0</v>
      </c>
      <c r="K127" s="93">
        <v>0</v>
      </c>
      <c r="L127" s="93">
        <v>6</v>
      </c>
      <c r="M127" s="93">
        <v>0</v>
      </c>
      <c r="N127" s="93">
        <v>1</v>
      </c>
      <c r="O127" s="93">
        <v>0</v>
      </c>
      <c r="P127" s="93">
        <v>10</v>
      </c>
      <c r="Q127" s="93">
        <v>0</v>
      </c>
      <c r="R127" s="93">
        <v>0</v>
      </c>
      <c r="S127" s="93">
        <v>0</v>
      </c>
      <c r="T127" s="93">
        <v>0</v>
      </c>
      <c r="U127" s="93">
        <v>0</v>
      </c>
      <c r="V127" s="93">
        <v>0</v>
      </c>
      <c r="W127" s="93">
        <v>6</v>
      </c>
      <c r="X127" s="91">
        <v>0</v>
      </c>
      <c r="Y127" s="91">
        <v>0</v>
      </c>
      <c r="Z127" s="91">
        <v>0</v>
      </c>
      <c r="AA127" s="91">
        <v>0</v>
      </c>
      <c r="AB127" s="91">
        <v>0</v>
      </c>
      <c r="AC127" s="91">
        <v>0</v>
      </c>
      <c r="AD127" s="91">
        <v>0</v>
      </c>
      <c r="AE127" s="91">
        <v>0</v>
      </c>
      <c r="AF127" s="91">
        <v>0</v>
      </c>
      <c r="AG127" s="91">
        <v>0</v>
      </c>
      <c r="AH127" s="91">
        <v>0</v>
      </c>
      <c r="AI127" s="91">
        <v>0</v>
      </c>
      <c r="AJ127" s="91">
        <v>0</v>
      </c>
      <c r="AK127" s="91">
        <v>0</v>
      </c>
      <c r="AL127" s="91">
        <v>0</v>
      </c>
      <c r="AM127" s="91">
        <v>0</v>
      </c>
      <c r="AN127" s="91">
        <v>0</v>
      </c>
      <c r="AO127" s="91">
        <v>0</v>
      </c>
      <c r="AP127" s="91">
        <v>0</v>
      </c>
      <c r="AQ127" s="91">
        <v>0</v>
      </c>
      <c r="AR127" s="91">
        <v>0</v>
      </c>
      <c r="AS127" s="91">
        <v>0</v>
      </c>
      <c r="AT127" s="91">
        <v>0</v>
      </c>
      <c r="AU127" s="91">
        <v>219</v>
      </c>
      <c r="AV127" s="91">
        <v>219</v>
      </c>
      <c r="AW127" s="91">
        <v>1138</v>
      </c>
      <c r="AX127" s="91">
        <v>59</v>
      </c>
      <c r="AY127" s="91">
        <v>0</v>
      </c>
      <c r="AZ127" s="91">
        <v>0</v>
      </c>
      <c r="BA127" s="91">
        <v>0</v>
      </c>
      <c r="BB127" s="91">
        <v>0</v>
      </c>
      <c r="BC127" s="91">
        <v>0</v>
      </c>
      <c r="BD127" s="91">
        <v>0</v>
      </c>
      <c r="BE127" s="91">
        <v>0</v>
      </c>
      <c r="BF127" s="91">
        <v>0</v>
      </c>
      <c r="BG127" s="91">
        <v>0</v>
      </c>
      <c r="BH127" s="91">
        <v>0</v>
      </c>
      <c r="BI127" s="91">
        <v>0</v>
      </c>
      <c r="BJ127" s="91">
        <v>0</v>
      </c>
      <c r="BK127" s="91">
        <v>0</v>
      </c>
      <c r="BL127" s="91">
        <v>0</v>
      </c>
      <c r="BM127" s="91">
        <v>0</v>
      </c>
      <c r="BN127" s="91">
        <v>0</v>
      </c>
      <c r="BO127" s="91">
        <v>0</v>
      </c>
      <c r="BP127" s="91">
        <v>0</v>
      </c>
      <c r="BQ127" s="91">
        <v>0</v>
      </c>
      <c r="BR127" s="91">
        <v>0</v>
      </c>
      <c r="BS127" s="91">
        <v>0</v>
      </c>
      <c r="BT127" s="91">
        <v>0</v>
      </c>
      <c r="BU127" s="91">
        <v>0</v>
      </c>
      <c r="BV127" s="91">
        <v>0</v>
      </c>
      <c r="BW127" s="91">
        <v>0</v>
      </c>
      <c r="BX127" s="92"/>
    </row>
    <row r="128" spans="1:76" ht="15.95" customHeight="1" x14ac:dyDescent="0.3">
      <c r="A128" s="153">
        <v>30</v>
      </c>
      <c r="B128" s="152" t="s">
        <v>154</v>
      </c>
      <c r="C128" s="120"/>
      <c r="D128" s="93">
        <v>1</v>
      </c>
      <c r="E128" s="93">
        <v>0</v>
      </c>
      <c r="F128" s="93">
        <v>0</v>
      </c>
      <c r="G128" s="91">
        <v>0</v>
      </c>
      <c r="H128" s="91">
        <v>0</v>
      </c>
      <c r="I128" s="93">
        <v>0</v>
      </c>
      <c r="J128" s="93">
        <v>0</v>
      </c>
      <c r="K128" s="93">
        <v>0</v>
      </c>
      <c r="L128" s="93">
        <v>30</v>
      </c>
      <c r="M128" s="93">
        <v>0</v>
      </c>
      <c r="N128" s="93">
        <v>0</v>
      </c>
      <c r="O128" s="93">
        <v>0</v>
      </c>
      <c r="P128" s="93">
        <v>22</v>
      </c>
      <c r="Q128" s="93">
        <v>0</v>
      </c>
      <c r="R128" s="93">
        <v>0</v>
      </c>
      <c r="S128" s="93">
        <v>0</v>
      </c>
      <c r="T128" s="93">
        <v>0</v>
      </c>
      <c r="U128" s="93">
        <v>0</v>
      </c>
      <c r="V128" s="93">
        <v>0</v>
      </c>
      <c r="W128" s="93">
        <v>29</v>
      </c>
      <c r="X128" s="91">
        <v>0</v>
      </c>
      <c r="Y128" s="91">
        <v>0</v>
      </c>
      <c r="Z128" s="91">
        <v>0</v>
      </c>
      <c r="AA128" s="91">
        <v>0</v>
      </c>
      <c r="AB128" s="91">
        <v>0</v>
      </c>
      <c r="AC128" s="91">
        <v>0</v>
      </c>
      <c r="AD128" s="91">
        <v>0</v>
      </c>
      <c r="AE128" s="91">
        <v>73</v>
      </c>
      <c r="AF128" s="91">
        <v>0</v>
      </c>
      <c r="AG128" s="91">
        <v>0</v>
      </c>
      <c r="AH128" s="91">
        <v>0</v>
      </c>
      <c r="AI128" s="91">
        <v>0</v>
      </c>
      <c r="AJ128" s="91">
        <v>46</v>
      </c>
      <c r="AK128" s="91">
        <v>0</v>
      </c>
      <c r="AL128" s="91">
        <v>8</v>
      </c>
      <c r="AM128" s="91">
        <v>0</v>
      </c>
      <c r="AN128" s="91">
        <v>0</v>
      </c>
      <c r="AO128" s="91">
        <v>0</v>
      </c>
      <c r="AP128" s="91">
        <v>0</v>
      </c>
      <c r="AQ128" s="91">
        <v>0</v>
      </c>
      <c r="AR128" s="91">
        <v>0</v>
      </c>
      <c r="AS128" s="91">
        <v>0</v>
      </c>
      <c r="AT128" s="91">
        <v>0</v>
      </c>
      <c r="AU128" s="91">
        <v>369</v>
      </c>
      <c r="AV128" s="91">
        <v>369</v>
      </c>
      <c r="AW128" s="91">
        <v>477</v>
      </c>
      <c r="AX128" s="91">
        <v>347</v>
      </c>
      <c r="AY128" s="91">
        <v>0</v>
      </c>
      <c r="AZ128" s="91">
        <v>0</v>
      </c>
      <c r="BA128" s="91">
        <v>0</v>
      </c>
      <c r="BB128" s="91">
        <v>0</v>
      </c>
      <c r="BC128" s="91">
        <v>0</v>
      </c>
      <c r="BD128" s="91">
        <v>0</v>
      </c>
      <c r="BE128" s="91">
        <v>0</v>
      </c>
      <c r="BF128" s="91">
        <v>0</v>
      </c>
      <c r="BG128" s="91">
        <v>0</v>
      </c>
      <c r="BH128" s="91">
        <v>0</v>
      </c>
      <c r="BI128" s="91">
        <v>0</v>
      </c>
      <c r="BJ128" s="91">
        <v>0</v>
      </c>
      <c r="BK128" s="91">
        <v>0</v>
      </c>
      <c r="BL128" s="91">
        <v>0</v>
      </c>
      <c r="BM128" s="91">
        <v>0</v>
      </c>
      <c r="BN128" s="91">
        <v>0</v>
      </c>
      <c r="BO128" s="91">
        <v>0</v>
      </c>
      <c r="BP128" s="91">
        <v>0</v>
      </c>
      <c r="BQ128" s="91">
        <v>0</v>
      </c>
      <c r="BR128" s="91">
        <v>0</v>
      </c>
      <c r="BS128" s="91">
        <v>0</v>
      </c>
      <c r="BT128" s="91">
        <v>0</v>
      </c>
      <c r="BU128" s="91">
        <v>0</v>
      </c>
      <c r="BV128" s="91">
        <v>0</v>
      </c>
      <c r="BW128" s="91">
        <v>0</v>
      </c>
      <c r="BX128" s="92"/>
    </row>
    <row r="129" spans="1:76" ht="15.95" customHeight="1" x14ac:dyDescent="0.3">
      <c r="A129" s="153">
        <v>31</v>
      </c>
      <c r="B129" s="152" t="s">
        <v>155</v>
      </c>
      <c r="C129" s="120"/>
      <c r="D129" s="93">
        <v>1</v>
      </c>
      <c r="E129" s="93">
        <v>0</v>
      </c>
      <c r="F129" s="93">
        <v>0</v>
      </c>
      <c r="G129" s="91">
        <v>0</v>
      </c>
      <c r="H129" s="91">
        <v>0</v>
      </c>
      <c r="I129" s="93">
        <v>0</v>
      </c>
      <c r="J129" s="93">
        <v>0</v>
      </c>
      <c r="K129" s="93">
        <v>0</v>
      </c>
      <c r="L129" s="93">
        <v>7</v>
      </c>
      <c r="M129" s="93">
        <v>0</v>
      </c>
      <c r="N129" s="93">
        <v>0</v>
      </c>
      <c r="O129" s="93">
        <v>0</v>
      </c>
      <c r="P129" s="93">
        <v>8</v>
      </c>
      <c r="Q129" s="93">
        <v>0</v>
      </c>
      <c r="R129" s="93">
        <v>0</v>
      </c>
      <c r="S129" s="93">
        <v>0</v>
      </c>
      <c r="T129" s="93">
        <v>0</v>
      </c>
      <c r="U129" s="93">
        <v>0</v>
      </c>
      <c r="V129" s="93">
        <v>0</v>
      </c>
      <c r="W129" s="93">
        <v>7</v>
      </c>
      <c r="X129" s="91">
        <v>0</v>
      </c>
      <c r="Y129" s="91">
        <v>0</v>
      </c>
      <c r="Z129" s="91">
        <v>0</v>
      </c>
      <c r="AA129" s="91">
        <v>0</v>
      </c>
      <c r="AB129" s="91">
        <v>0</v>
      </c>
      <c r="AC129" s="91">
        <v>0</v>
      </c>
      <c r="AD129" s="91">
        <v>0</v>
      </c>
      <c r="AE129" s="91">
        <v>3</v>
      </c>
      <c r="AF129" s="91">
        <v>0</v>
      </c>
      <c r="AG129" s="91">
        <v>0</v>
      </c>
      <c r="AH129" s="91">
        <v>0</v>
      </c>
      <c r="AI129" s="91">
        <v>0</v>
      </c>
      <c r="AJ129" s="91">
        <v>0</v>
      </c>
      <c r="AK129" s="91">
        <v>0</v>
      </c>
      <c r="AL129" s="91">
        <v>0</v>
      </c>
      <c r="AM129" s="91">
        <v>0</v>
      </c>
      <c r="AN129" s="91">
        <v>0</v>
      </c>
      <c r="AO129" s="91">
        <v>0</v>
      </c>
      <c r="AP129" s="91">
        <v>0</v>
      </c>
      <c r="AQ129" s="91">
        <v>0</v>
      </c>
      <c r="AR129" s="91">
        <v>0</v>
      </c>
      <c r="AS129" s="91">
        <v>0</v>
      </c>
      <c r="AT129" s="91">
        <v>0</v>
      </c>
      <c r="AU129" s="91">
        <v>0</v>
      </c>
      <c r="AV129" s="91">
        <v>0</v>
      </c>
      <c r="AW129" s="91">
        <v>0</v>
      </c>
      <c r="AX129" s="91">
        <v>0</v>
      </c>
      <c r="AY129" s="91">
        <v>0</v>
      </c>
      <c r="AZ129" s="91">
        <v>0</v>
      </c>
      <c r="BA129" s="91">
        <v>0</v>
      </c>
      <c r="BB129" s="91">
        <v>0</v>
      </c>
      <c r="BC129" s="91">
        <v>0</v>
      </c>
      <c r="BD129" s="91">
        <v>0</v>
      </c>
      <c r="BE129" s="91">
        <v>0</v>
      </c>
      <c r="BF129" s="91">
        <v>0</v>
      </c>
      <c r="BG129" s="91">
        <v>0</v>
      </c>
      <c r="BH129" s="91">
        <v>0</v>
      </c>
      <c r="BI129" s="91">
        <v>0</v>
      </c>
      <c r="BJ129" s="91">
        <v>0</v>
      </c>
      <c r="BK129" s="91">
        <v>0</v>
      </c>
      <c r="BL129" s="91">
        <v>0</v>
      </c>
      <c r="BM129" s="91">
        <v>0</v>
      </c>
      <c r="BN129" s="91">
        <v>0</v>
      </c>
      <c r="BO129" s="91">
        <v>0</v>
      </c>
      <c r="BP129" s="91">
        <v>0</v>
      </c>
      <c r="BQ129" s="91">
        <v>0</v>
      </c>
      <c r="BR129" s="91">
        <v>0</v>
      </c>
      <c r="BS129" s="91">
        <v>0</v>
      </c>
      <c r="BT129" s="91">
        <v>0</v>
      </c>
      <c r="BU129" s="91">
        <v>0</v>
      </c>
      <c r="BV129" s="91">
        <v>0</v>
      </c>
      <c r="BW129" s="91">
        <v>0</v>
      </c>
      <c r="BX129" s="92"/>
    </row>
    <row r="130" spans="1:76" ht="15.95" customHeight="1" x14ac:dyDescent="0.3">
      <c r="A130" s="153">
        <v>32</v>
      </c>
      <c r="B130" s="152" t="s">
        <v>156</v>
      </c>
      <c r="C130" s="120"/>
      <c r="D130" s="93">
        <v>1</v>
      </c>
      <c r="E130" s="93">
        <v>0</v>
      </c>
      <c r="F130" s="93">
        <v>0</v>
      </c>
      <c r="G130" s="91">
        <v>0</v>
      </c>
      <c r="H130" s="91">
        <v>0</v>
      </c>
      <c r="I130" s="93">
        <v>0</v>
      </c>
      <c r="J130" s="93">
        <v>0</v>
      </c>
      <c r="K130" s="93">
        <v>0</v>
      </c>
      <c r="L130" s="93">
        <v>7</v>
      </c>
      <c r="M130" s="93">
        <v>0</v>
      </c>
      <c r="N130" s="93">
        <v>0</v>
      </c>
      <c r="O130" s="93">
        <v>0</v>
      </c>
      <c r="P130" s="93">
        <v>12</v>
      </c>
      <c r="Q130" s="93">
        <v>0</v>
      </c>
      <c r="R130" s="93">
        <v>0</v>
      </c>
      <c r="S130" s="93">
        <v>0</v>
      </c>
      <c r="T130" s="93">
        <v>0</v>
      </c>
      <c r="U130" s="93">
        <v>0</v>
      </c>
      <c r="V130" s="93">
        <v>0</v>
      </c>
      <c r="W130" s="93">
        <v>7</v>
      </c>
      <c r="X130" s="91">
        <v>0</v>
      </c>
      <c r="Y130" s="91">
        <v>0</v>
      </c>
      <c r="Z130" s="91">
        <v>0</v>
      </c>
      <c r="AA130" s="91">
        <v>0</v>
      </c>
      <c r="AB130" s="91">
        <v>0</v>
      </c>
      <c r="AC130" s="91">
        <v>0</v>
      </c>
      <c r="AD130" s="91">
        <v>0</v>
      </c>
      <c r="AE130" s="91">
        <v>0</v>
      </c>
      <c r="AF130" s="91">
        <v>0</v>
      </c>
      <c r="AG130" s="91">
        <v>0</v>
      </c>
      <c r="AH130" s="91">
        <v>0</v>
      </c>
      <c r="AI130" s="91">
        <v>0</v>
      </c>
      <c r="AJ130" s="91">
        <v>0</v>
      </c>
      <c r="AK130" s="91">
        <v>0</v>
      </c>
      <c r="AL130" s="91">
        <v>0</v>
      </c>
      <c r="AM130" s="91">
        <v>0</v>
      </c>
      <c r="AN130" s="91">
        <v>0</v>
      </c>
      <c r="AO130" s="91">
        <v>0</v>
      </c>
      <c r="AP130" s="91">
        <v>0</v>
      </c>
      <c r="AQ130" s="91">
        <v>0</v>
      </c>
      <c r="AR130" s="91">
        <v>0</v>
      </c>
      <c r="AS130" s="91">
        <v>0</v>
      </c>
      <c r="AT130" s="91">
        <v>0</v>
      </c>
      <c r="AU130" s="91">
        <v>0</v>
      </c>
      <c r="AV130" s="91">
        <v>0</v>
      </c>
      <c r="AW130" s="91">
        <v>0</v>
      </c>
      <c r="AX130" s="91">
        <v>0</v>
      </c>
      <c r="AY130" s="91">
        <v>0</v>
      </c>
      <c r="AZ130" s="91">
        <v>0</v>
      </c>
      <c r="BA130" s="91">
        <v>0</v>
      </c>
      <c r="BB130" s="91">
        <v>0</v>
      </c>
      <c r="BC130" s="91">
        <v>0</v>
      </c>
      <c r="BD130" s="91">
        <v>0</v>
      </c>
      <c r="BE130" s="91">
        <v>0</v>
      </c>
      <c r="BF130" s="91">
        <v>0</v>
      </c>
      <c r="BG130" s="91">
        <v>0</v>
      </c>
      <c r="BH130" s="91">
        <v>0</v>
      </c>
      <c r="BI130" s="91">
        <v>0</v>
      </c>
      <c r="BJ130" s="91">
        <v>0</v>
      </c>
      <c r="BK130" s="91">
        <v>0</v>
      </c>
      <c r="BL130" s="91">
        <v>0</v>
      </c>
      <c r="BM130" s="91">
        <v>0</v>
      </c>
      <c r="BN130" s="91">
        <v>0</v>
      </c>
      <c r="BO130" s="91">
        <v>0</v>
      </c>
      <c r="BP130" s="91">
        <v>0</v>
      </c>
      <c r="BQ130" s="91">
        <v>0</v>
      </c>
      <c r="BR130" s="91">
        <v>0</v>
      </c>
      <c r="BS130" s="91">
        <v>0</v>
      </c>
      <c r="BT130" s="91">
        <v>0</v>
      </c>
      <c r="BU130" s="91">
        <v>0</v>
      </c>
      <c r="BV130" s="91">
        <v>0</v>
      </c>
      <c r="BW130" s="91">
        <v>0</v>
      </c>
      <c r="BX130" s="92"/>
    </row>
    <row r="131" spans="1:76" ht="15.95" customHeight="1" x14ac:dyDescent="0.3">
      <c r="A131" s="153">
        <v>33</v>
      </c>
      <c r="B131" s="152" t="s">
        <v>157</v>
      </c>
      <c r="C131" s="120"/>
      <c r="D131" s="93">
        <v>1</v>
      </c>
      <c r="E131" s="93">
        <v>0</v>
      </c>
      <c r="F131" s="93">
        <v>0</v>
      </c>
      <c r="G131" s="91">
        <v>0</v>
      </c>
      <c r="H131" s="91">
        <v>0</v>
      </c>
      <c r="I131" s="93">
        <v>0</v>
      </c>
      <c r="J131" s="93">
        <v>0</v>
      </c>
      <c r="K131" s="93">
        <v>0</v>
      </c>
      <c r="L131" s="93">
        <v>5</v>
      </c>
      <c r="M131" s="93">
        <v>0</v>
      </c>
      <c r="N131" s="93">
        <v>0</v>
      </c>
      <c r="O131" s="93">
        <v>0</v>
      </c>
      <c r="P131" s="93">
        <v>12</v>
      </c>
      <c r="Q131" s="93">
        <v>0</v>
      </c>
      <c r="R131" s="93">
        <v>0</v>
      </c>
      <c r="S131" s="93">
        <v>0</v>
      </c>
      <c r="T131" s="93">
        <v>0</v>
      </c>
      <c r="U131" s="93">
        <v>0</v>
      </c>
      <c r="V131" s="93">
        <v>0</v>
      </c>
      <c r="W131" s="93">
        <v>5</v>
      </c>
      <c r="X131" s="91">
        <v>0</v>
      </c>
      <c r="Y131" s="91">
        <v>0</v>
      </c>
      <c r="Z131" s="91">
        <v>0</v>
      </c>
      <c r="AA131" s="91">
        <v>0</v>
      </c>
      <c r="AB131" s="91">
        <v>0</v>
      </c>
      <c r="AC131" s="91">
        <v>0</v>
      </c>
      <c r="AD131" s="91">
        <v>0</v>
      </c>
      <c r="AE131" s="91">
        <v>0</v>
      </c>
      <c r="AF131" s="91">
        <v>0</v>
      </c>
      <c r="AG131" s="91">
        <v>0</v>
      </c>
      <c r="AH131" s="91">
        <v>0</v>
      </c>
      <c r="AI131" s="91">
        <v>0</v>
      </c>
      <c r="AJ131" s="91">
        <v>0</v>
      </c>
      <c r="AK131" s="91">
        <v>0</v>
      </c>
      <c r="AL131" s="91">
        <v>0</v>
      </c>
      <c r="AM131" s="91">
        <v>0</v>
      </c>
      <c r="AN131" s="91">
        <v>0</v>
      </c>
      <c r="AO131" s="91">
        <v>0</v>
      </c>
      <c r="AP131" s="91">
        <v>0</v>
      </c>
      <c r="AQ131" s="91">
        <v>0</v>
      </c>
      <c r="AR131" s="91">
        <v>0</v>
      </c>
      <c r="AS131" s="91">
        <v>0</v>
      </c>
      <c r="AT131" s="91">
        <v>0</v>
      </c>
      <c r="AU131" s="91">
        <v>0</v>
      </c>
      <c r="AV131" s="91">
        <v>0</v>
      </c>
      <c r="AW131" s="91">
        <v>0</v>
      </c>
      <c r="AX131" s="91">
        <v>0</v>
      </c>
      <c r="AY131" s="91">
        <v>0</v>
      </c>
      <c r="AZ131" s="91">
        <v>0</v>
      </c>
      <c r="BA131" s="91">
        <v>0</v>
      </c>
      <c r="BB131" s="91">
        <v>0</v>
      </c>
      <c r="BC131" s="91">
        <v>0</v>
      </c>
      <c r="BD131" s="91">
        <v>0</v>
      </c>
      <c r="BE131" s="91">
        <v>0</v>
      </c>
      <c r="BF131" s="91">
        <v>0</v>
      </c>
      <c r="BG131" s="91">
        <v>0</v>
      </c>
      <c r="BH131" s="91">
        <v>0</v>
      </c>
      <c r="BI131" s="91">
        <v>0</v>
      </c>
      <c r="BJ131" s="91">
        <v>0</v>
      </c>
      <c r="BK131" s="91">
        <v>0</v>
      </c>
      <c r="BL131" s="91">
        <v>0</v>
      </c>
      <c r="BM131" s="91">
        <v>0</v>
      </c>
      <c r="BN131" s="91">
        <v>0</v>
      </c>
      <c r="BO131" s="91">
        <v>0</v>
      </c>
      <c r="BP131" s="91">
        <v>0</v>
      </c>
      <c r="BQ131" s="91">
        <v>0</v>
      </c>
      <c r="BR131" s="91">
        <v>0</v>
      </c>
      <c r="BS131" s="91">
        <v>0</v>
      </c>
      <c r="BT131" s="91">
        <v>0</v>
      </c>
      <c r="BU131" s="91">
        <v>0</v>
      </c>
      <c r="BV131" s="91">
        <v>0</v>
      </c>
      <c r="BW131" s="91">
        <v>0</v>
      </c>
      <c r="BX131" s="92"/>
    </row>
    <row r="132" spans="1:76" ht="15.95" customHeight="1" x14ac:dyDescent="0.3">
      <c r="A132" s="153">
        <v>34</v>
      </c>
      <c r="B132" s="152" t="s">
        <v>158</v>
      </c>
      <c r="C132" s="120"/>
      <c r="D132" s="93">
        <v>1</v>
      </c>
      <c r="E132" s="93">
        <v>0</v>
      </c>
      <c r="F132" s="93">
        <v>0</v>
      </c>
      <c r="G132" s="91">
        <v>0</v>
      </c>
      <c r="H132" s="91">
        <v>0</v>
      </c>
      <c r="I132" s="93">
        <v>0</v>
      </c>
      <c r="J132" s="93">
        <v>0</v>
      </c>
      <c r="K132" s="93">
        <v>0</v>
      </c>
      <c r="L132" s="93">
        <v>5</v>
      </c>
      <c r="M132" s="93">
        <v>0</v>
      </c>
      <c r="N132" s="93">
        <v>0</v>
      </c>
      <c r="O132" s="93">
        <v>0</v>
      </c>
      <c r="P132" s="93">
        <v>30</v>
      </c>
      <c r="Q132" s="93">
        <v>0</v>
      </c>
      <c r="R132" s="93">
        <v>0</v>
      </c>
      <c r="S132" s="93">
        <v>0</v>
      </c>
      <c r="T132" s="93">
        <v>0</v>
      </c>
      <c r="U132" s="93">
        <v>0</v>
      </c>
      <c r="V132" s="93">
        <v>0</v>
      </c>
      <c r="W132" s="93">
        <v>5</v>
      </c>
      <c r="X132" s="91">
        <v>0</v>
      </c>
      <c r="Y132" s="91">
        <v>0</v>
      </c>
      <c r="Z132" s="91">
        <v>0</v>
      </c>
      <c r="AA132" s="91">
        <v>0</v>
      </c>
      <c r="AB132" s="91">
        <v>0</v>
      </c>
      <c r="AC132" s="91">
        <v>0</v>
      </c>
      <c r="AD132" s="91">
        <v>0</v>
      </c>
      <c r="AE132" s="91">
        <v>5</v>
      </c>
      <c r="AF132" s="91">
        <v>0</v>
      </c>
      <c r="AG132" s="91">
        <v>0</v>
      </c>
      <c r="AH132" s="91">
        <v>0</v>
      </c>
      <c r="AI132" s="91">
        <v>0</v>
      </c>
      <c r="AJ132" s="91">
        <v>0</v>
      </c>
      <c r="AK132" s="91">
        <v>0</v>
      </c>
      <c r="AL132" s="91">
        <v>0</v>
      </c>
      <c r="AM132" s="91">
        <v>0</v>
      </c>
      <c r="AN132" s="91">
        <v>0</v>
      </c>
      <c r="AO132" s="91">
        <v>0</v>
      </c>
      <c r="AP132" s="91">
        <v>0</v>
      </c>
      <c r="AQ132" s="91">
        <v>0</v>
      </c>
      <c r="AR132" s="91">
        <v>0</v>
      </c>
      <c r="AS132" s="91">
        <v>0</v>
      </c>
      <c r="AT132" s="91">
        <v>0</v>
      </c>
      <c r="AU132" s="91">
        <v>0</v>
      </c>
      <c r="AV132" s="91">
        <v>0</v>
      </c>
      <c r="AW132" s="91">
        <v>0</v>
      </c>
      <c r="AX132" s="91">
        <v>0</v>
      </c>
      <c r="AY132" s="91">
        <v>0</v>
      </c>
      <c r="AZ132" s="91">
        <v>0</v>
      </c>
      <c r="BA132" s="91">
        <v>0</v>
      </c>
      <c r="BB132" s="91">
        <v>0</v>
      </c>
      <c r="BC132" s="91">
        <v>0</v>
      </c>
      <c r="BD132" s="91">
        <v>0</v>
      </c>
      <c r="BE132" s="91">
        <v>0</v>
      </c>
      <c r="BF132" s="91">
        <v>0</v>
      </c>
      <c r="BG132" s="91">
        <v>0</v>
      </c>
      <c r="BH132" s="91">
        <v>0</v>
      </c>
      <c r="BI132" s="91">
        <v>0</v>
      </c>
      <c r="BJ132" s="91">
        <v>0</v>
      </c>
      <c r="BK132" s="91">
        <v>0</v>
      </c>
      <c r="BL132" s="91">
        <v>0</v>
      </c>
      <c r="BM132" s="91">
        <v>0</v>
      </c>
      <c r="BN132" s="91">
        <v>0</v>
      </c>
      <c r="BO132" s="91">
        <v>0</v>
      </c>
      <c r="BP132" s="91">
        <v>0</v>
      </c>
      <c r="BQ132" s="91">
        <v>0</v>
      </c>
      <c r="BR132" s="91">
        <v>0</v>
      </c>
      <c r="BS132" s="91">
        <v>0</v>
      </c>
      <c r="BT132" s="91">
        <v>0</v>
      </c>
      <c r="BU132" s="91">
        <v>0</v>
      </c>
      <c r="BV132" s="91">
        <v>0</v>
      </c>
      <c r="BW132" s="91">
        <v>0</v>
      </c>
      <c r="BX132" s="92"/>
    </row>
    <row r="133" spans="1:76" ht="15.95" customHeight="1" x14ac:dyDescent="0.3">
      <c r="A133" s="153">
        <v>35</v>
      </c>
      <c r="B133" s="152" t="s">
        <v>159</v>
      </c>
      <c r="C133" s="120"/>
      <c r="D133" s="93">
        <v>1</v>
      </c>
      <c r="E133" s="93">
        <v>1</v>
      </c>
      <c r="F133" s="93">
        <v>0</v>
      </c>
      <c r="G133" s="91">
        <v>0</v>
      </c>
      <c r="H133" s="91">
        <v>0</v>
      </c>
      <c r="I133" s="93">
        <v>0</v>
      </c>
      <c r="J133" s="93">
        <v>0</v>
      </c>
      <c r="K133" s="93">
        <v>0</v>
      </c>
      <c r="L133" s="93">
        <v>18</v>
      </c>
      <c r="M133" s="93">
        <v>0</v>
      </c>
      <c r="N133" s="93">
        <v>0</v>
      </c>
      <c r="O133" s="93">
        <v>0</v>
      </c>
      <c r="P133" s="93">
        <v>24</v>
      </c>
      <c r="Q133" s="93">
        <v>0</v>
      </c>
      <c r="R133" s="93">
        <v>0</v>
      </c>
      <c r="S133" s="93">
        <v>0</v>
      </c>
      <c r="T133" s="93">
        <v>0</v>
      </c>
      <c r="U133" s="93">
        <v>0</v>
      </c>
      <c r="V133" s="93">
        <v>0</v>
      </c>
      <c r="W133" s="93">
        <v>18</v>
      </c>
      <c r="X133" s="91">
        <v>0</v>
      </c>
      <c r="Y133" s="91">
        <v>0</v>
      </c>
      <c r="Z133" s="91">
        <v>1</v>
      </c>
      <c r="AA133" s="91">
        <v>0</v>
      </c>
      <c r="AB133" s="91">
        <v>0</v>
      </c>
      <c r="AC133" s="91">
        <v>0</v>
      </c>
      <c r="AD133" s="91">
        <v>0</v>
      </c>
      <c r="AE133" s="91">
        <v>0</v>
      </c>
      <c r="AF133" s="91">
        <v>0</v>
      </c>
      <c r="AG133" s="91">
        <v>0</v>
      </c>
      <c r="AH133" s="91">
        <v>0</v>
      </c>
      <c r="AI133" s="91">
        <v>0</v>
      </c>
      <c r="AJ133" s="91">
        <v>0</v>
      </c>
      <c r="AK133" s="91">
        <v>0</v>
      </c>
      <c r="AL133" s="91">
        <v>0</v>
      </c>
      <c r="AM133" s="91">
        <v>0</v>
      </c>
      <c r="AN133" s="91">
        <v>0</v>
      </c>
      <c r="AO133" s="91">
        <v>0</v>
      </c>
      <c r="AP133" s="91">
        <v>0</v>
      </c>
      <c r="AQ133" s="91">
        <v>0</v>
      </c>
      <c r="AR133" s="91">
        <v>0</v>
      </c>
      <c r="AS133" s="91">
        <v>0</v>
      </c>
      <c r="AT133" s="91">
        <v>0</v>
      </c>
      <c r="AU133" s="91">
        <v>0</v>
      </c>
      <c r="AV133" s="91">
        <v>0</v>
      </c>
      <c r="AW133" s="91">
        <v>0</v>
      </c>
      <c r="AX133" s="91">
        <v>0</v>
      </c>
      <c r="AY133" s="91">
        <v>0</v>
      </c>
      <c r="AZ133" s="91">
        <v>0</v>
      </c>
      <c r="BA133" s="91">
        <v>0</v>
      </c>
      <c r="BB133" s="91">
        <v>0</v>
      </c>
      <c r="BC133" s="91">
        <v>0</v>
      </c>
      <c r="BD133" s="91">
        <v>0</v>
      </c>
      <c r="BE133" s="91">
        <v>0</v>
      </c>
      <c r="BF133" s="91">
        <v>0</v>
      </c>
      <c r="BG133" s="91">
        <v>0</v>
      </c>
      <c r="BH133" s="91">
        <v>0</v>
      </c>
      <c r="BI133" s="91">
        <v>0</v>
      </c>
      <c r="BJ133" s="91">
        <v>0</v>
      </c>
      <c r="BK133" s="91">
        <v>0</v>
      </c>
      <c r="BL133" s="91">
        <v>0</v>
      </c>
      <c r="BM133" s="91">
        <v>0</v>
      </c>
      <c r="BN133" s="91">
        <v>0</v>
      </c>
      <c r="BO133" s="91">
        <v>0</v>
      </c>
      <c r="BP133" s="91">
        <v>0</v>
      </c>
      <c r="BQ133" s="91">
        <v>0</v>
      </c>
      <c r="BR133" s="91">
        <v>0</v>
      </c>
      <c r="BS133" s="91">
        <v>0</v>
      </c>
      <c r="BT133" s="91">
        <v>0</v>
      </c>
      <c r="BU133" s="91">
        <v>0</v>
      </c>
      <c r="BV133" s="91">
        <v>0</v>
      </c>
      <c r="BW133" s="91">
        <v>0</v>
      </c>
      <c r="BX133" s="92"/>
    </row>
    <row r="134" spans="1:76" ht="15.95" customHeight="1" x14ac:dyDescent="0.3">
      <c r="A134" s="153">
        <v>36</v>
      </c>
      <c r="B134" s="152" t="s">
        <v>160</v>
      </c>
      <c r="C134" s="120"/>
      <c r="D134" s="93">
        <v>1</v>
      </c>
      <c r="E134" s="93">
        <v>1</v>
      </c>
      <c r="F134" s="93">
        <v>0</v>
      </c>
      <c r="G134" s="91">
        <v>0</v>
      </c>
      <c r="H134" s="91">
        <v>0</v>
      </c>
      <c r="I134" s="93">
        <v>0</v>
      </c>
      <c r="J134" s="93">
        <v>0</v>
      </c>
      <c r="K134" s="93">
        <v>0</v>
      </c>
      <c r="L134" s="93">
        <v>0</v>
      </c>
      <c r="M134" s="93">
        <v>0</v>
      </c>
      <c r="N134" s="93">
        <v>0</v>
      </c>
      <c r="O134" s="93">
        <v>0</v>
      </c>
      <c r="P134" s="93">
        <v>4</v>
      </c>
      <c r="Q134" s="93">
        <v>0</v>
      </c>
      <c r="R134" s="93">
        <v>0</v>
      </c>
      <c r="S134" s="93">
        <v>0</v>
      </c>
      <c r="T134" s="93">
        <v>0</v>
      </c>
      <c r="U134" s="93">
        <v>0</v>
      </c>
      <c r="V134" s="93">
        <v>0</v>
      </c>
      <c r="W134" s="93">
        <v>0</v>
      </c>
      <c r="X134" s="91">
        <v>0</v>
      </c>
      <c r="Y134" s="91">
        <v>0</v>
      </c>
      <c r="Z134" s="91">
        <v>0</v>
      </c>
      <c r="AA134" s="91">
        <v>0</v>
      </c>
      <c r="AB134" s="91">
        <v>0</v>
      </c>
      <c r="AC134" s="91">
        <v>0</v>
      </c>
      <c r="AD134" s="91">
        <v>0</v>
      </c>
      <c r="AE134" s="91">
        <v>0</v>
      </c>
      <c r="AF134" s="91">
        <v>0</v>
      </c>
      <c r="AG134" s="91">
        <v>0</v>
      </c>
      <c r="AH134" s="91">
        <v>0</v>
      </c>
      <c r="AI134" s="91">
        <v>0</v>
      </c>
      <c r="AJ134" s="91">
        <v>0</v>
      </c>
      <c r="AK134" s="91">
        <v>0</v>
      </c>
      <c r="AL134" s="91">
        <v>0</v>
      </c>
      <c r="AM134" s="91">
        <v>0</v>
      </c>
      <c r="AN134" s="91">
        <v>0</v>
      </c>
      <c r="AO134" s="91">
        <v>0</v>
      </c>
      <c r="AP134" s="91">
        <v>0</v>
      </c>
      <c r="AQ134" s="91">
        <v>0</v>
      </c>
      <c r="AR134" s="91">
        <v>0</v>
      </c>
      <c r="AS134" s="91">
        <v>0</v>
      </c>
      <c r="AT134" s="91">
        <v>0</v>
      </c>
      <c r="AU134" s="91">
        <v>0</v>
      </c>
      <c r="AV134" s="91">
        <v>0</v>
      </c>
      <c r="AW134" s="91">
        <v>0</v>
      </c>
      <c r="AX134" s="91">
        <v>0</v>
      </c>
      <c r="AY134" s="91">
        <v>0</v>
      </c>
      <c r="AZ134" s="91">
        <v>0</v>
      </c>
      <c r="BA134" s="91">
        <v>0</v>
      </c>
      <c r="BB134" s="91">
        <v>0</v>
      </c>
      <c r="BC134" s="91">
        <v>0</v>
      </c>
      <c r="BD134" s="91">
        <v>0</v>
      </c>
      <c r="BE134" s="91">
        <v>0</v>
      </c>
      <c r="BF134" s="91">
        <v>0</v>
      </c>
      <c r="BG134" s="91">
        <v>0</v>
      </c>
      <c r="BH134" s="91">
        <v>0</v>
      </c>
      <c r="BI134" s="91">
        <v>0</v>
      </c>
      <c r="BJ134" s="91">
        <v>0</v>
      </c>
      <c r="BK134" s="91">
        <v>0</v>
      </c>
      <c r="BL134" s="91">
        <v>0</v>
      </c>
      <c r="BM134" s="91">
        <v>0</v>
      </c>
      <c r="BN134" s="91">
        <v>0</v>
      </c>
      <c r="BO134" s="91">
        <v>0</v>
      </c>
      <c r="BP134" s="91">
        <v>0</v>
      </c>
      <c r="BQ134" s="91">
        <v>0</v>
      </c>
      <c r="BR134" s="91">
        <v>0</v>
      </c>
      <c r="BS134" s="91">
        <v>0</v>
      </c>
      <c r="BT134" s="91">
        <v>0</v>
      </c>
      <c r="BU134" s="91">
        <v>0</v>
      </c>
      <c r="BV134" s="91">
        <v>0</v>
      </c>
      <c r="BW134" s="91">
        <v>0</v>
      </c>
      <c r="BX134" s="92"/>
    </row>
    <row r="135" spans="1:76" ht="15.95" customHeight="1" x14ac:dyDescent="0.3">
      <c r="A135" s="153">
        <v>37</v>
      </c>
      <c r="B135" s="152" t="s">
        <v>161</v>
      </c>
      <c r="C135" s="120"/>
      <c r="D135" s="93">
        <v>1</v>
      </c>
      <c r="E135" s="93">
        <v>1</v>
      </c>
      <c r="F135" s="93">
        <v>0</v>
      </c>
      <c r="G135" s="91">
        <v>0</v>
      </c>
      <c r="H135" s="91">
        <v>0</v>
      </c>
      <c r="I135" s="93">
        <v>0</v>
      </c>
      <c r="J135" s="93">
        <v>0</v>
      </c>
      <c r="K135" s="93">
        <v>0</v>
      </c>
      <c r="L135" s="93">
        <v>12</v>
      </c>
      <c r="M135" s="93">
        <v>0</v>
      </c>
      <c r="N135" s="93">
        <v>0</v>
      </c>
      <c r="O135" s="93">
        <v>0</v>
      </c>
      <c r="P135" s="93">
        <v>16</v>
      </c>
      <c r="Q135" s="93">
        <v>0</v>
      </c>
      <c r="R135" s="93">
        <v>0</v>
      </c>
      <c r="S135" s="93">
        <v>0</v>
      </c>
      <c r="T135" s="93">
        <v>0</v>
      </c>
      <c r="U135" s="93">
        <v>0</v>
      </c>
      <c r="V135" s="93">
        <v>0</v>
      </c>
      <c r="W135" s="93">
        <v>9</v>
      </c>
      <c r="X135" s="91">
        <v>0</v>
      </c>
      <c r="Y135" s="91">
        <v>0</v>
      </c>
      <c r="Z135" s="91">
        <v>0</v>
      </c>
      <c r="AA135" s="91">
        <v>0</v>
      </c>
      <c r="AB135" s="91">
        <v>0</v>
      </c>
      <c r="AC135" s="91">
        <v>0</v>
      </c>
      <c r="AD135" s="91">
        <v>0</v>
      </c>
      <c r="AE135" s="91">
        <v>0</v>
      </c>
      <c r="AF135" s="91">
        <v>0</v>
      </c>
      <c r="AG135" s="91">
        <v>0</v>
      </c>
      <c r="AH135" s="91">
        <v>0</v>
      </c>
      <c r="AI135" s="91">
        <v>0</v>
      </c>
      <c r="AJ135" s="91">
        <v>0</v>
      </c>
      <c r="AK135" s="91">
        <v>0</v>
      </c>
      <c r="AL135" s="91">
        <v>0</v>
      </c>
      <c r="AM135" s="91">
        <v>0</v>
      </c>
      <c r="AN135" s="91">
        <v>0</v>
      </c>
      <c r="AO135" s="91">
        <v>0</v>
      </c>
      <c r="AP135" s="91">
        <v>0</v>
      </c>
      <c r="AQ135" s="91">
        <v>0</v>
      </c>
      <c r="AR135" s="91">
        <v>0</v>
      </c>
      <c r="AS135" s="91">
        <v>0</v>
      </c>
      <c r="AT135" s="91">
        <v>0</v>
      </c>
      <c r="AU135" s="91">
        <v>0</v>
      </c>
      <c r="AV135" s="91">
        <v>0</v>
      </c>
      <c r="AW135" s="91">
        <v>0</v>
      </c>
      <c r="AX135" s="91">
        <v>0</v>
      </c>
      <c r="AY135" s="91">
        <v>0</v>
      </c>
      <c r="AZ135" s="91">
        <v>0</v>
      </c>
      <c r="BA135" s="91">
        <v>0</v>
      </c>
      <c r="BB135" s="91">
        <v>0</v>
      </c>
      <c r="BC135" s="91">
        <v>0</v>
      </c>
      <c r="BD135" s="91">
        <v>0</v>
      </c>
      <c r="BE135" s="91">
        <v>0</v>
      </c>
      <c r="BF135" s="91">
        <v>0</v>
      </c>
      <c r="BG135" s="91">
        <v>0</v>
      </c>
      <c r="BH135" s="91">
        <v>0</v>
      </c>
      <c r="BI135" s="91">
        <v>0</v>
      </c>
      <c r="BJ135" s="91">
        <v>0</v>
      </c>
      <c r="BK135" s="91">
        <v>0</v>
      </c>
      <c r="BL135" s="91">
        <v>0</v>
      </c>
      <c r="BM135" s="91">
        <v>0</v>
      </c>
      <c r="BN135" s="91">
        <v>0</v>
      </c>
      <c r="BO135" s="91">
        <v>0</v>
      </c>
      <c r="BP135" s="91">
        <v>0</v>
      </c>
      <c r="BQ135" s="91">
        <v>0</v>
      </c>
      <c r="BR135" s="91">
        <v>0</v>
      </c>
      <c r="BS135" s="91">
        <v>0</v>
      </c>
      <c r="BT135" s="91">
        <v>0</v>
      </c>
      <c r="BU135" s="91">
        <v>0</v>
      </c>
      <c r="BV135" s="91">
        <v>0</v>
      </c>
      <c r="BW135" s="91">
        <v>0</v>
      </c>
      <c r="BX135" s="92"/>
    </row>
    <row r="136" spans="1:76" ht="15.95" customHeight="1" x14ac:dyDescent="0.3">
      <c r="A136" s="153">
        <v>38</v>
      </c>
      <c r="B136" s="152" t="s">
        <v>162</v>
      </c>
      <c r="C136" s="120"/>
      <c r="D136" s="93">
        <v>1</v>
      </c>
      <c r="E136" s="93">
        <v>1</v>
      </c>
      <c r="F136" s="93">
        <v>0</v>
      </c>
      <c r="G136" s="91">
        <v>0</v>
      </c>
      <c r="H136" s="91">
        <v>0</v>
      </c>
      <c r="I136" s="93">
        <v>0</v>
      </c>
      <c r="J136" s="93">
        <v>0</v>
      </c>
      <c r="K136" s="93">
        <v>0</v>
      </c>
      <c r="L136" s="93">
        <v>0</v>
      </c>
      <c r="M136" s="93">
        <v>0</v>
      </c>
      <c r="N136" s="93">
        <v>0</v>
      </c>
      <c r="O136" s="93">
        <v>0</v>
      </c>
      <c r="P136" s="93">
        <v>8</v>
      </c>
      <c r="Q136" s="93">
        <v>0</v>
      </c>
      <c r="R136" s="93">
        <v>0</v>
      </c>
      <c r="S136" s="93">
        <v>0</v>
      </c>
      <c r="T136" s="93">
        <v>0</v>
      </c>
      <c r="U136" s="93">
        <v>0</v>
      </c>
      <c r="V136" s="93">
        <v>0</v>
      </c>
      <c r="W136" s="93">
        <v>0</v>
      </c>
      <c r="X136" s="91">
        <v>0</v>
      </c>
      <c r="Y136" s="91">
        <v>0</v>
      </c>
      <c r="Z136" s="91">
        <v>0</v>
      </c>
      <c r="AA136" s="91">
        <v>0</v>
      </c>
      <c r="AB136" s="91">
        <v>0</v>
      </c>
      <c r="AC136" s="91">
        <v>0</v>
      </c>
      <c r="AD136" s="91">
        <v>0</v>
      </c>
      <c r="AE136" s="91">
        <v>0</v>
      </c>
      <c r="AF136" s="91">
        <v>0</v>
      </c>
      <c r="AG136" s="91">
        <v>0</v>
      </c>
      <c r="AH136" s="91">
        <v>0</v>
      </c>
      <c r="AI136" s="91">
        <v>0</v>
      </c>
      <c r="AJ136" s="91">
        <v>0</v>
      </c>
      <c r="AK136" s="91">
        <v>0</v>
      </c>
      <c r="AL136" s="91">
        <v>0</v>
      </c>
      <c r="AM136" s="91">
        <v>0</v>
      </c>
      <c r="AN136" s="91">
        <v>0</v>
      </c>
      <c r="AO136" s="91">
        <v>0</v>
      </c>
      <c r="AP136" s="91">
        <v>0</v>
      </c>
      <c r="AQ136" s="91">
        <v>0</v>
      </c>
      <c r="AR136" s="91">
        <v>0</v>
      </c>
      <c r="AS136" s="91">
        <v>0</v>
      </c>
      <c r="AT136" s="91">
        <v>0</v>
      </c>
      <c r="AU136" s="91">
        <v>0</v>
      </c>
      <c r="AV136" s="91">
        <v>0</v>
      </c>
      <c r="AW136" s="91">
        <v>0</v>
      </c>
      <c r="AX136" s="91">
        <v>0</v>
      </c>
      <c r="AY136" s="91">
        <v>0</v>
      </c>
      <c r="AZ136" s="91">
        <v>0</v>
      </c>
      <c r="BA136" s="91">
        <v>0</v>
      </c>
      <c r="BB136" s="91">
        <v>0</v>
      </c>
      <c r="BC136" s="91">
        <v>0</v>
      </c>
      <c r="BD136" s="91">
        <v>0</v>
      </c>
      <c r="BE136" s="91">
        <v>0</v>
      </c>
      <c r="BF136" s="91">
        <v>0</v>
      </c>
      <c r="BG136" s="91">
        <v>0</v>
      </c>
      <c r="BH136" s="91">
        <v>0</v>
      </c>
      <c r="BI136" s="91">
        <v>0</v>
      </c>
      <c r="BJ136" s="91">
        <v>0</v>
      </c>
      <c r="BK136" s="91">
        <v>0</v>
      </c>
      <c r="BL136" s="91">
        <v>0</v>
      </c>
      <c r="BM136" s="91">
        <v>0</v>
      </c>
      <c r="BN136" s="91">
        <v>0</v>
      </c>
      <c r="BO136" s="91">
        <v>0</v>
      </c>
      <c r="BP136" s="91">
        <v>0</v>
      </c>
      <c r="BQ136" s="91">
        <v>0</v>
      </c>
      <c r="BR136" s="91">
        <v>0</v>
      </c>
      <c r="BS136" s="91">
        <v>0</v>
      </c>
      <c r="BT136" s="91">
        <v>0</v>
      </c>
      <c r="BU136" s="91">
        <v>0</v>
      </c>
      <c r="BV136" s="91">
        <v>0</v>
      </c>
      <c r="BW136" s="91">
        <v>0</v>
      </c>
      <c r="BX136" s="92"/>
    </row>
    <row r="137" spans="1:76" ht="15.95" customHeight="1" x14ac:dyDescent="0.3">
      <c r="A137" s="153">
        <v>39</v>
      </c>
      <c r="B137" s="152" t="s">
        <v>163</v>
      </c>
      <c r="C137" s="120"/>
      <c r="D137" s="93">
        <v>1</v>
      </c>
      <c r="E137" s="93">
        <v>1</v>
      </c>
      <c r="F137" s="93">
        <v>0</v>
      </c>
      <c r="G137" s="91">
        <v>0</v>
      </c>
      <c r="H137" s="91">
        <v>0</v>
      </c>
      <c r="I137" s="93">
        <v>0</v>
      </c>
      <c r="J137" s="93">
        <v>0</v>
      </c>
      <c r="K137" s="93">
        <v>0</v>
      </c>
      <c r="L137" s="93">
        <v>0</v>
      </c>
      <c r="M137" s="93">
        <v>0</v>
      </c>
      <c r="N137" s="93">
        <v>0</v>
      </c>
      <c r="O137" s="93">
        <v>0</v>
      </c>
      <c r="P137" s="93">
        <v>12</v>
      </c>
      <c r="Q137" s="93">
        <v>0</v>
      </c>
      <c r="R137" s="93">
        <v>0</v>
      </c>
      <c r="S137" s="93">
        <v>0</v>
      </c>
      <c r="T137" s="93">
        <v>0</v>
      </c>
      <c r="U137" s="93">
        <v>0</v>
      </c>
      <c r="V137" s="93">
        <v>0</v>
      </c>
      <c r="W137" s="93">
        <v>0</v>
      </c>
      <c r="X137" s="91">
        <v>0</v>
      </c>
      <c r="Y137" s="91">
        <v>0</v>
      </c>
      <c r="Z137" s="91">
        <v>0</v>
      </c>
      <c r="AA137" s="91">
        <v>0</v>
      </c>
      <c r="AB137" s="91">
        <v>0</v>
      </c>
      <c r="AC137" s="91">
        <v>0</v>
      </c>
      <c r="AD137" s="91">
        <v>0</v>
      </c>
      <c r="AE137" s="91">
        <v>0</v>
      </c>
      <c r="AF137" s="91">
        <v>0</v>
      </c>
      <c r="AG137" s="91">
        <v>0</v>
      </c>
      <c r="AH137" s="91">
        <v>0</v>
      </c>
      <c r="AI137" s="91">
        <v>0</v>
      </c>
      <c r="AJ137" s="91">
        <v>0</v>
      </c>
      <c r="AK137" s="91">
        <v>0</v>
      </c>
      <c r="AL137" s="91">
        <v>0</v>
      </c>
      <c r="AM137" s="91">
        <v>0</v>
      </c>
      <c r="AN137" s="91">
        <v>0</v>
      </c>
      <c r="AO137" s="91">
        <v>0</v>
      </c>
      <c r="AP137" s="91">
        <v>0</v>
      </c>
      <c r="AQ137" s="91">
        <v>0</v>
      </c>
      <c r="AR137" s="91">
        <v>0</v>
      </c>
      <c r="AS137" s="91">
        <v>0</v>
      </c>
      <c r="AT137" s="91">
        <v>0</v>
      </c>
      <c r="AU137" s="91">
        <v>0</v>
      </c>
      <c r="AV137" s="91">
        <v>0</v>
      </c>
      <c r="AW137" s="91">
        <v>0</v>
      </c>
      <c r="AX137" s="91">
        <v>0</v>
      </c>
      <c r="AY137" s="91">
        <v>0</v>
      </c>
      <c r="AZ137" s="91">
        <v>0</v>
      </c>
      <c r="BA137" s="91">
        <v>0</v>
      </c>
      <c r="BB137" s="91">
        <v>0</v>
      </c>
      <c r="BC137" s="91">
        <v>0</v>
      </c>
      <c r="BD137" s="91">
        <v>0</v>
      </c>
      <c r="BE137" s="91">
        <v>0</v>
      </c>
      <c r="BF137" s="91">
        <v>0</v>
      </c>
      <c r="BG137" s="91">
        <v>0</v>
      </c>
      <c r="BH137" s="91">
        <v>0</v>
      </c>
      <c r="BI137" s="91">
        <v>0</v>
      </c>
      <c r="BJ137" s="91">
        <v>0</v>
      </c>
      <c r="BK137" s="91">
        <v>0</v>
      </c>
      <c r="BL137" s="91">
        <v>0</v>
      </c>
      <c r="BM137" s="91">
        <v>0</v>
      </c>
      <c r="BN137" s="91">
        <v>0</v>
      </c>
      <c r="BO137" s="91">
        <v>0</v>
      </c>
      <c r="BP137" s="91">
        <v>0</v>
      </c>
      <c r="BQ137" s="91">
        <v>0</v>
      </c>
      <c r="BR137" s="91">
        <v>0</v>
      </c>
      <c r="BS137" s="91">
        <v>0</v>
      </c>
      <c r="BT137" s="91">
        <v>0</v>
      </c>
      <c r="BU137" s="91">
        <v>0</v>
      </c>
      <c r="BV137" s="91">
        <v>0</v>
      </c>
      <c r="BW137" s="91">
        <v>0</v>
      </c>
      <c r="BX137" s="92"/>
    </row>
    <row r="138" spans="1:76" ht="15.95" customHeight="1" x14ac:dyDescent="0.3">
      <c r="A138" s="153">
        <v>40</v>
      </c>
      <c r="B138" s="152" t="s">
        <v>164</v>
      </c>
      <c r="C138" s="120"/>
      <c r="D138" s="93">
        <v>1</v>
      </c>
      <c r="E138" s="93">
        <v>0</v>
      </c>
      <c r="F138" s="93">
        <v>0</v>
      </c>
      <c r="G138" s="91">
        <v>0</v>
      </c>
      <c r="H138" s="91">
        <v>0</v>
      </c>
      <c r="I138" s="93">
        <v>0</v>
      </c>
      <c r="J138" s="93">
        <v>0</v>
      </c>
      <c r="K138" s="93">
        <v>0</v>
      </c>
      <c r="L138" s="93">
        <v>5</v>
      </c>
      <c r="M138" s="93">
        <v>0</v>
      </c>
      <c r="N138" s="93">
        <v>0</v>
      </c>
      <c r="O138" s="93">
        <v>0</v>
      </c>
      <c r="P138" s="93">
        <v>20</v>
      </c>
      <c r="Q138" s="93">
        <v>0</v>
      </c>
      <c r="R138" s="93">
        <v>0</v>
      </c>
      <c r="S138" s="93">
        <v>0</v>
      </c>
      <c r="T138" s="93">
        <v>0</v>
      </c>
      <c r="U138" s="93">
        <v>0</v>
      </c>
      <c r="V138" s="93">
        <v>0</v>
      </c>
      <c r="W138" s="93">
        <v>5</v>
      </c>
      <c r="X138" s="91">
        <v>5</v>
      </c>
      <c r="Y138" s="91">
        <v>0</v>
      </c>
      <c r="Z138" s="91">
        <v>0</v>
      </c>
      <c r="AA138" s="91">
        <v>0</v>
      </c>
      <c r="AB138" s="91">
        <v>0</v>
      </c>
      <c r="AC138" s="91">
        <v>0</v>
      </c>
      <c r="AD138" s="91">
        <v>0</v>
      </c>
      <c r="AE138" s="91">
        <v>30</v>
      </c>
      <c r="AF138" s="91">
        <v>0</v>
      </c>
      <c r="AG138" s="91">
        <v>0</v>
      </c>
      <c r="AH138" s="91">
        <v>0</v>
      </c>
      <c r="AI138" s="91">
        <v>0</v>
      </c>
      <c r="AJ138" s="91">
        <v>0</v>
      </c>
      <c r="AK138" s="91">
        <v>0</v>
      </c>
      <c r="AL138" s="91">
        <v>0</v>
      </c>
      <c r="AM138" s="91">
        <v>0</v>
      </c>
      <c r="AN138" s="91">
        <v>0</v>
      </c>
      <c r="AO138" s="91">
        <v>0</v>
      </c>
      <c r="AP138" s="91">
        <v>0</v>
      </c>
      <c r="AQ138" s="91">
        <v>0</v>
      </c>
      <c r="AR138" s="91">
        <v>0</v>
      </c>
      <c r="AS138" s="91">
        <v>0</v>
      </c>
      <c r="AT138" s="91">
        <v>0</v>
      </c>
      <c r="AU138" s="91">
        <v>0</v>
      </c>
      <c r="AV138" s="91">
        <v>0</v>
      </c>
      <c r="AW138" s="91">
        <v>0</v>
      </c>
      <c r="AX138" s="91">
        <v>0</v>
      </c>
      <c r="AY138" s="91">
        <v>0</v>
      </c>
      <c r="AZ138" s="91">
        <v>0</v>
      </c>
      <c r="BA138" s="91">
        <v>0</v>
      </c>
      <c r="BB138" s="91">
        <v>0</v>
      </c>
      <c r="BC138" s="91">
        <v>0</v>
      </c>
      <c r="BD138" s="91">
        <v>0</v>
      </c>
      <c r="BE138" s="91">
        <v>0</v>
      </c>
      <c r="BF138" s="91">
        <v>0</v>
      </c>
      <c r="BG138" s="91">
        <v>0</v>
      </c>
      <c r="BH138" s="91">
        <v>0</v>
      </c>
      <c r="BI138" s="91">
        <v>0</v>
      </c>
      <c r="BJ138" s="91">
        <v>0</v>
      </c>
      <c r="BK138" s="91">
        <v>0</v>
      </c>
      <c r="BL138" s="91">
        <v>0</v>
      </c>
      <c r="BM138" s="91">
        <v>0</v>
      </c>
      <c r="BN138" s="91">
        <v>0</v>
      </c>
      <c r="BO138" s="91">
        <v>0</v>
      </c>
      <c r="BP138" s="91">
        <v>0</v>
      </c>
      <c r="BQ138" s="91">
        <v>0</v>
      </c>
      <c r="BR138" s="91">
        <v>0</v>
      </c>
      <c r="BS138" s="91">
        <v>0</v>
      </c>
      <c r="BT138" s="91">
        <v>0</v>
      </c>
      <c r="BU138" s="91">
        <v>0</v>
      </c>
      <c r="BV138" s="91">
        <v>0</v>
      </c>
      <c r="BW138" s="91">
        <v>0</v>
      </c>
      <c r="BX138" s="92"/>
    </row>
    <row r="139" spans="1:76" ht="15.95" customHeight="1" x14ac:dyDescent="0.3">
      <c r="A139" s="153">
        <v>41</v>
      </c>
      <c r="B139" s="152" t="s">
        <v>165</v>
      </c>
      <c r="C139" s="120"/>
      <c r="D139" s="93">
        <v>1</v>
      </c>
      <c r="E139" s="93">
        <v>0</v>
      </c>
      <c r="F139" s="93">
        <v>0</v>
      </c>
      <c r="G139" s="91">
        <v>0</v>
      </c>
      <c r="H139" s="91">
        <v>0</v>
      </c>
      <c r="I139" s="93">
        <v>0</v>
      </c>
      <c r="J139" s="93">
        <v>0</v>
      </c>
      <c r="K139" s="93">
        <v>0</v>
      </c>
      <c r="L139" s="93">
        <v>0</v>
      </c>
      <c r="M139" s="93">
        <v>0</v>
      </c>
      <c r="N139" s="93">
        <v>3</v>
      </c>
      <c r="O139" s="93">
        <v>3</v>
      </c>
      <c r="P139" s="93">
        <v>18</v>
      </c>
      <c r="Q139" s="93">
        <v>0</v>
      </c>
      <c r="R139" s="93">
        <v>0</v>
      </c>
      <c r="S139" s="93">
        <v>0</v>
      </c>
      <c r="T139" s="93">
        <v>0</v>
      </c>
      <c r="U139" s="93">
        <v>0</v>
      </c>
      <c r="V139" s="93">
        <v>0</v>
      </c>
      <c r="W139" s="93">
        <v>0</v>
      </c>
      <c r="X139" s="91">
        <v>0</v>
      </c>
      <c r="Y139" s="91">
        <v>0</v>
      </c>
      <c r="Z139" s="91">
        <v>0</v>
      </c>
      <c r="AA139" s="91">
        <v>0</v>
      </c>
      <c r="AB139" s="91">
        <v>0</v>
      </c>
      <c r="AC139" s="91">
        <v>0</v>
      </c>
      <c r="AD139" s="91">
        <v>0</v>
      </c>
      <c r="AE139" s="91">
        <v>0</v>
      </c>
      <c r="AF139" s="91">
        <v>0</v>
      </c>
      <c r="AG139" s="91">
        <v>0</v>
      </c>
      <c r="AH139" s="91">
        <v>0</v>
      </c>
      <c r="AI139" s="91">
        <v>0</v>
      </c>
      <c r="AJ139" s="91">
        <v>0</v>
      </c>
      <c r="AK139" s="91">
        <v>0</v>
      </c>
      <c r="AL139" s="91">
        <v>0</v>
      </c>
      <c r="AM139" s="91">
        <v>0</v>
      </c>
      <c r="AN139" s="91">
        <v>0</v>
      </c>
      <c r="AO139" s="91">
        <v>0</v>
      </c>
      <c r="AP139" s="91">
        <v>0</v>
      </c>
      <c r="AQ139" s="91">
        <v>0</v>
      </c>
      <c r="AR139" s="91">
        <v>0</v>
      </c>
      <c r="AS139" s="91">
        <v>0</v>
      </c>
      <c r="AT139" s="91">
        <v>0</v>
      </c>
      <c r="AU139" s="91">
        <v>0</v>
      </c>
      <c r="AV139" s="91">
        <v>0</v>
      </c>
      <c r="AW139" s="91">
        <v>0</v>
      </c>
      <c r="AX139" s="91">
        <v>0</v>
      </c>
      <c r="AY139" s="91">
        <v>0</v>
      </c>
      <c r="AZ139" s="91">
        <v>0</v>
      </c>
      <c r="BA139" s="91">
        <v>0</v>
      </c>
      <c r="BB139" s="91">
        <v>0</v>
      </c>
      <c r="BC139" s="91">
        <v>0</v>
      </c>
      <c r="BD139" s="91">
        <v>0</v>
      </c>
      <c r="BE139" s="91">
        <v>0</v>
      </c>
      <c r="BF139" s="91">
        <v>0</v>
      </c>
      <c r="BG139" s="91">
        <v>0</v>
      </c>
      <c r="BH139" s="91">
        <v>0</v>
      </c>
      <c r="BI139" s="91">
        <v>0</v>
      </c>
      <c r="BJ139" s="91">
        <v>0</v>
      </c>
      <c r="BK139" s="91">
        <v>0</v>
      </c>
      <c r="BL139" s="91">
        <v>0</v>
      </c>
      <c r="BM139" s="91">
        <v>0</v>
      </c>
      <c r="BN139" s="91">
        <v>0</v>
      </c>
      <c r="BO139" s="91">
        <v>0</v>
      </c>
      <c r="BP139" s="91">
        <v>0</v>
      </c>
      <c r="BQ139" s="91">
        <v>0</v>
      </c>
      <c r="BR139" s="91">
        <v>0</v>
      </c>
      <c r="BS139" s="91">
        <v>0</v>
      </c>
      <c r="BT139" s="91">
        <v>0</v>
      </c>
      <c r="BU139" s="91">
        <v>0</v>
      </c>
      <c r="BV139" s="91">
        <v>0</v>
      </c>
      <c r="BW139" s="91">
        <v>0</v>
      </c>
      <c r="BX139" s="92"/>
    </row>
    <row r="140" spans="1:76" ht="15.95" customHeight="1" x14ac:dyDescent="0.3">
      <c r="A140" s="153">
        <v>42</v>
      </c>
      <c r="B140" s="152" t="s">
        <v>166</v>
      </c>
      <c r="C140" s="120"/>
      <c r="D140" s="93">
        <v>1</v>
      </c>
      <c r="E140" s="93">
        <v>0</v>
      </c>
      <c r="F140" s="93">
        <v>0</v>
      </c>
      <c r="G140" s="91">
        <v>0</v>
      </c>
      <c r="H140" s="91">
        <v>0</v>
      </c>
      <c r="I140" s="93">
        <v>0</v>
      </c>
      <c r="J140" s="93">
        <v>0</v>
      </c>
      <c r="K140" s="93">
        <v>0</v>
      </c>
      <c r="L140" s="93">
        <v>5</v>
      </c>
      <c r="M140" s="93">
        <v>0</v>
      </c>
      <c r="N140" s="93">
        <v>1</v>
      </c>
      <c r="O140" s="93">
        <v>1</v>
      </c>
      <c r="P140" s="93">
        <v>8</v>
      </c>
      <c r="Q140" s="93">
        <v>0</v>
      </c>
      <c r="R140" s="93">
        <v>0</v>
      </c>
      <c r="S140" s="93">
        <v>0</v>
      </c>
      <c r="T140" s="93">
        <v>0</v>
      </c>
      <c r="U140" s="93">
        <v>0</v>
      </c>
      <c r="V140" s="93">
        <v>0</v>
      </c>
      <c r="W140" s="93">
        <v>5</v>
      </c>
      <c r="X140" s="91">
        <v>5</v>
      </c>
      <c r="Y140" s="91">
        <v>0</v>
      </c>
      <c r="Z140" s="91">
        <v>0</v>
      </c>
      <c r="AA140" s="91">
        <v>0</v>
      </c>
      <c r="AB140" s="91">
        <v>0</v>
      </c>
      <c r="AC140" s="91">
        <v>0</v>
      </c>
      <c r="AD140" s="91">
        <v>0</v>
      </c>
      <c r="AE140" s="91">
        <v>0</v>
      </c>
      <c r="AF140" s="91">
        <v>0</v>
      </c>
      <c r="AG140" s="91">
        <v>0</v>
      </c>
      <c r="AH140" s="91">
        <v>0</v>
      </c>
      <c r="AI140" s="91">
        <v>0</v>
      </c>
      <c r="AJ140" s="91">
        <v>0</v>
      </c>
      <c r="AK140" s="91">
        <v>0</v>
      </c>
      <c r="AL140" s="91">
        <v>0</v>
      </c>
      <c r="AM140" s="91">
        <v>0</v>
      </c>
      <c r="AN140" s="91">
        <v>0</v>
      </c>
      <c r="AO140" s="91">
        <v>0</v>
      </c>
      <c r="AP140" s="91">
        <v>0</v>
      </c>
      <c r="AQ140" s="91">
        <v>0</v>
      </c>
      <c r="AR140" s="91">
        <v>0</v>
      </c>
      <c r="AS140" s="91">
        <v>0</v>
      </c>
      <c r="AT140" s="91">
        <v>0</v>
      </c>
      <c r="AU140" s="91">
        <v>0</v>
      </c>
      <c r="AV140" s="91">
        <v>0</v>
      </c>
      <c r="AW140" s="91">
        <v>0</v>
      </c>
      <c r="AX140" s="91">
        <v>0</v>
      </c>
      <c r="AY140" s="91">
        <v>0</v>
      </c>
      <c r="AZ140" s="91">
        <v>0</v>
      </c>
      <c r="BA140" s="91">
        <v>0</v>
      </c>
      <c r="BB140" s="91">
        <v>0</v>
      </c>
      <c r="BC140" s="91">
        <v>0</v>
      </c>
      <c r="BD140" s="91">
        <v>0</v>
      </c>
      <c r="BE140" s="91">
        <v>0</v>
      </c>
      <c r="BF140" s="91">
        <v>0</v>
      </c>
      <c r="BG140" s="91">
        <v>0</v>
      </c>
      <c r="BH140" s="91">
        <v>0</v>
      </c>
      <c r="BI140" s="91">
        <v>0</v>
      </c>
      <c r="BJ140" s="91">
        <v>0</v>
      </c>
      <c r="BK140" s="91">
        <v>0</v>
      </c>
      <c r="BL140" s="91">
        <v>0</v>
      </c>
      <c r="BM140" s="91">
        <v>0</v>
      </c>
      <c r="BN140" s="91">
        <v>0</v>
      </c>
      <c r="BO140" s="91">
        <v>0</v>
      </c>
      <c r="BP140" s="91">
        <v>0</v>
      </c>
      <c r="BQ140" s="91">
        <v>0</v>
      </c>
      <c r="BR140" s="91">
        <v>0</v>
      </c>
      <c r="BS140" s="91">
        <v>0</v>
      </c>
      <c r="BT140" s="91">
        <v>0</v>
      </c>
      <c r="BU140" s="91">
        <v>0</v>
      </c>
      <c r="BV140" s="91">
        <v>0</v>
      </c>
      <c r="BW140" s="91">
        <v>0</v>
      </c>
      <c r="BX140" s="92"/>
    </row>
    <row r="141" spans="1:76" ht="15.95" customHeight="1" x14ac:dyDescent="0.3">
      <c r="A141" s="153">
        <v>43</v>
      </c>
      <c r="B141" s="152" t="s">
        <v>167</v>
      </c>
      <c r="C141" s="120"/>
      <c r="D141" s="93">
        <v>1</v>
      </c>
      <c r="E141" s="93">
        <v>0</v>
      </c>
      <c r="F141" s="93">
        <v>0</v>
      </c>
      <c r="G141" s="91">
        <v>0</v>
      </c>
      <c r="H141" s="91">
        <v>0</v>
      </c>
      <c r="I141" s="93">
        <v>0</v>
      </c>
      <c r="J141" s="93">
        <v>0</v>
      </c>
      <c r="K141" s="93">
        <v>0</v>
      </c>
      <c r="L141" s="93">
        <v>20</v>
      </c>
      <c r="M141" s="93">
        <v>0</v>
      </c>
      <c r="N141" s="93">
        <v>2</v>
      </c>
      <c r="O141" s="93">
        <v>0</v>
      </c>
      <c r="P141" s="93">
        <v>24</v>
      </c>
      <c r="Q141" s="93">
        <v>0</v>
      </c>
      <c r="R141" s="93">
        <v>0</v>
      </c>
      <c r="S141" s="93">
        <v>0</v>
      </c>
      <c r="T141" s="93">
        <v>0</v>
      </c>
      <c r="U141" s="93">
        <v>0</v>
      </c>
      <c r="V141" s="93">
        <v>0</v>
      </c>
      <c r="W141" s="93">
        <v>20</v>
      </c>
      <c r="X141" s="91">
        <v>0</v>
      </c>
      <c r="Y141" s="91">
        <v>0</v>
      </c>
      <c r="Z141" s="91">
        <v>0</v>
      </c>
      <c r="AA141" s="91">
        <v>0</v>
      </c>
      <c r="AB141" s="91">
        <v>0</v>
      </c>
      <c r="AC141" s="91">
        <v>0</v>
      </c>
      <c r="AD141" s="91">
        <v>0</v>
      </c>
      <c r="AE141" s="91">
        <v>2</v>
      </c>
      <c r="AF141" s="91">
        <v>2</v>
      </c>
      <c r="AG141" s="91">
        <v>0</v>
      </c>
      <c r="AH141" s="91">
        <v>0</v>
      </c>
      <c r="AI141" s="91">
        <v>0</v>
      </c>
      <c r="AJ141" s="91">
        <v>0</v>
      </c>
      <c r="AK141" s="91">
        <v>0</v>
      </c>
      <c r="AL141" s="91">
        <v>0</v>
      </c>
      <c r="AM141" s="91">
        <v>0</v>
      </c>
      <c r="AN141" s="91">
        <v>0</v>
      </c>
      <c r="AO141" s="91">
        <v>0</v>
      </c>
      <c r="AP141" s="91">
        <v>0</v>
      </c>
      <c r="AQ141" s="91">
        <v>0</v>
      </c>
      <c r="AR141" s="91">
        <v>0</v>
      </c>
      <c r="AS141" s="91">
        <v>0</v>
      </c>
      <c r="AT141" s="91">
        <v>0</v>
      </c>
      <c r="AU141" s="91">
        <v>285</v>
      </c>
      <c r="AV141" s="91">
        <v>285</v>
      </c>
      <c r="AW141" s="91">
        <v>167</v>
      </c>
      <c r="AX141" s="91">
        <v>112</v>
      </c>
      <c r="AY141" s="91">
        <v>0</v>
      </c>
      <c r="AZ141" s="91">
        <v>0</v>
      </c>
      <c r="BA141" s="91">
        <v>0</v>
      </c>
      <c r="BB141" s="91">
        <v>0</v>
      </c>
      <c r="BC141" s="91">
        <v>0</v>
      </c>
      <c r="BD141" s="91">
        <v>0</v>
      </c>
      <c r="BE141" s="91">
        <v>0</v>
      </c>
      <c r="BF141" s="91">
        <v>0</v>
      </c>
      <c r="BG141" s="91">
        <v>0</v>
      </c>
      <c r="BH141" s="91">
        <v>0</v>
      </c>
      <c r="BI141" s="91">
        <v>0</v>
      </c>
      <c r="BJ141" s="91">
        <v>0</v>
      </c>
      <c r="BK141" s="91">
        <v>0</v>
      </c>
      <c r="BL141" s="91">
        <v>0</v>
      </c>
      <c r="BM141" s="91">
        <v>0</v>
      </c>
      <c r="BN141" s="91">
        <v>0</v>
      </c>
      <c r="BO141" s="91">
        <v>0</v>
      </c>
      <c r="BP141" s="91">
        <v>0</v>
      </c>
      <c r="BQ141" s="91">
        <v>0</v>
      </c>
      <c r="BR141" s="91">
        <v>0</v>
      </c>
      <c r="BS141" s="91">
        <v>0</v>
      </c>
      <c r="BT141" s="91">
        <v>0</v>
      </c>
      <c r="BU141" s="91">
        <v>0</v>
      </c>
      <c r="BV141" s="91">
        <v>0</v>
      </c>
      <c r="BW141" s="91">
        <v>0</v>
      </c>
      <c r="BX141" s="92"/>
    </row>
    <row r="142" spans="1:76" ht="15.95" customHeight="1" x14ac:dyDescent="0.3">
      <c r="A142" s="153">
        <v>44</v>
      </c>
      <c r="B142" s="152" t="s">
        <v>168</v>
      </c>
      <c r="C142" s="120"/>
      <c r="D142" s="93">
        <v>1</v>
      </c>
      <c r="E142" s="93">
        <v>0</v>
      </c>
      <c r="F142" s="93">
        <v>0</v>
      </c>
      <c r="G142" s="91">
        <v>0</v>
      </c>
      <c r="H142" s="91">
        <v>0</v>
      </c>
      <c r="I142" s="93">
        <v>0</v>
      </c>
      <c r="J142" s="93">
        <v>0</v>
      </c>
      <c r="K142" s="93">
        <v>0</v>
      </c>
      <c r="L142" s="93">
        <v>0</v>
      </c>
      <c r="M142" s="93">
        <v>0</v>
      </c>
      <c r="N142" s="93">
        <v>0</v>
      </c>
      <c r="O142" s="93">
        <v>0</v>
      </c>
      <c r="P142" s="93">
        <v>12</v>
      </c>
      <c r="Q142" s="93">
        <v>0</v>
      </c>
      <c r="R142" s="93">
        <v>0</v>
      </c>
      <c r="S142" s="93">
        <v>0</v>
      </c>
      <c r="T142" s="93">
        <v>0</v>
      </c>
      <c r="U142" s="93">
        <v>0</v>
      </c>
      <c r="V142" s="93">
        <v>0</v>
      </c>
      <c r="W142" s="93">
        <v>0</v>
      </c>
      <c r="X142" s="91">
        <v>0</v>
      </c>
      <c r="Y142" s="91">
        <v>0</v>
      </c>
      <c r="Z142" s="91">
        <v>0</v>
      </c>
      <c r="AA142" s="91">
        <v>0</v>
      </c>
      <c r="AB142" s="91">
        <v>0</v>
      </c>
      <c r="AC142" s="91">
        <v>0</v>
      </c>
      <c r="AD142" s="91">
        <v>0</v>
      </c>
      <c r="AE142" s="91">
        <v>0</v>
      </c>
      <c r="AF142" s="91">
        <v>0</v>
      </c>
      <c r="AG142" s="91">
        <v>0</v>
      </c>
      <c r="AH142" s="91">
        <v>0</v>
      </c>
      <c r="AI142" s="91">
        <v>0</v>
      </c>
      <c r="AJ142" s="91">
        <v>0</v>
      </c>
      <c r="AK142" s="91">
        <v>0</v>
      </c>
      <c r="AL142" s="91">
        <v>0</v>
      </c>
      <c r="AM142" s="91">
        <v>0</v>
      </c>
      <c r="AN142" s="91">
        <v>0</v>
      </c>
      <c r="AO142" s="91">
        <v>0</v>
      </c>
      <c r="AP142" s="91">
        <v>0</v>
      </c>
      <c r="AQ142" s="91">
        <v>0</v>
      </c>
      <c r="AR142" s="91">
        <v>0</v>
      </c>
      <c r="AS142" s="91">
        <v>0</v>
      </c>
      <c r="AT142" s="91">
        <v>0</v>
      </c>
      <c r="AU142" s="91">
        <v>0</v>
      </c>
      <c r="AV142" s="91">
        <v>0</v>
      </c>
      <c r="AW142" s="91">
        <v>0</v>
      </c>
      <c r="AX142" s="91">
        <v>0</v>
      </c>
      <c r="AY142" s="91">
        <v>0</v>
      </c>
      <c r="AZ142" s="91">
        <v>0</v>
      </c>
      <c r="BA142" s="91">
        <v>0</v>
      </c>
      <c r="BB142" s="91">
        <v>0</v>
      </c>
      <c r="BC142" s="91">
        <v>0</v>
      </c>
      <c r="BD142" s="91">
        <v>0</v>
      </c>
      <c r="BE142" s="91">
        <v>0</v>
      </c>
      <c r="BF142" s="91">
        <v>0</v>
      </c>
      <c r="BG142" s="91">
        <v>0</v>
      </c>
      <c r="BH142" s="91">
        <v>0</v>
      </c>
      <c r="BI142" s="91">
        <v>0</v>
      </c>
      <c r="BJ142" s="91">
        <v>0</v>
      </c>
      <c r="BK142" s="91">
        <v>0</v>
      </c>
      <c r="BL142" s="91">
        <v>0</v>
      </c>
      <c r="BM142" s="91">
        <v>0</v>
      </c>
      <c r="BN142" s="91">
        <v>0</v>
      </c>
      <c r="BO142" s="91">
        <v>0</v>
      </c>
      <c r="BP142" s="91">
        <v>0</v>
      </c>
      <c r="BQ142" s="91">
        <v>0</v>
      </c>
      <c r="BR142" s="91">
        <v>0</v>
      </c>
      <c r="BS142" s="91">
        <v>0</v>
      </c>
      <c r="BT142" s="91">
        <v>0</v>
      </c>
      <c r="BU142" s="91">
        <v>0</v>
      </c>
      <c r="BV142" s="91">
        <v>0</v>
      </c>
      <c r="BW142" s="91">
        <v>0</v>
      </c>
      <c r="BX142" s="92"/>
    </row>
    <row r="143" spans="1:76" ht="15.95" customHeight="1" x14ac:dyDescent="0.3">
      <c r="A143" s="153">
        <v>45</v>
      </c>
      <c r="B143" s="152" t="s">
        <v>169</v>
      </c>
      <c r="C143" s="120"/>
      <c r="D143" s="93">
        <v>1</v>
      </c>
      <c r="E143" s="93">
        <v>0</v>
      </c>
      <c r="F143" s="93">
        <v>0</v>
      </c>
      <c r="G143" s="91">
        <v>0</v>
      </c>
      <c r="H143" s="91">
        <v>0</v>
      </c>
      <c r="I143" s="93">
        <v>0</v>
      </c>
      <c r="J143" s="93">
        <v>0</v>
      </c>
      <c r="K143" s="93">
        <v>0</v>
      </c>
      <c r="L143" s="93">
        <v>20</v>
      </c>
      <c r="M143" s="93">
        <v>0</v>
      </c>
      <c r="N143" s="93">
        <v>3</v>
      </c>
      <c r="O143" s="93">
        <v>0</v>
      </c>
      <c r="P143" s="93">
        <v>16</v>
      </c>
      <c r="Q143" s="93">
        <v>0</v>
      </c>
      <c r="R143" s="93">
        <v>0</v>
      </c>
      <c r="S143" s="93">
        <v>0</v>
      </c>
      <c r="T143" s="93">
        <v>0</v>
      </c>
      <c r="U143" s="93">
        <v>0</v>
      </c>
      <c r="V143" s="93">
        <v>0</v>
      </c>
      <c r="W143" s="93">
        <v>20</v>
      </c>
      <c r="X143" s="91">
        <v>0</v>
      </c>
      <c r="Y143" s="91">
        <v>0</v>
      </c>
      <c r="Z143" s="91">
        <v>0</v>
      </c>
      <c r="AA143" s="91">
        <v>0</v>
      </c>
      <c r="AB143" s="91">
        <v>0</v>
      </c>
      <c r="AC143" s="91">
        <v>0</v>
      </c>
      <c r="AD143" s="91">
        <v>0</v>
      </c>
      <c r="AE143" s="91">
        <v>0</v>
      </c>
      <c r="AF143" s="91">
        <v>0</v>
      </c>
      <c r="AG143" s="91">
        <v>0</v>
      </c>
      <c r="AH143" s="91">
        <v>0</v>
      </c>
      <c r="AI143" s="91">
        <v>0</v>
      </c>
      <c r="AJ143" s="91">
        <v>0</v>
      </c>
      <c r="AK143" s="91">
        <v>0</v>
      </c>
      <c r="AL143" s="91">
        <v>0</v>
      </c>
      <c r="AM143" s="91">
        <v>0</v>
      </c>
      <c r="AN143" s="91">
        <v>0</v>
      </c>
      <c r="AO143" s="91">
        <v>0</v>
      </c>
      <c r="AP143" s="91">
        <v>0</v>
      </c>
      <c r="AQ143" s="91">
        <v>0</v>
      </c>
      <c r="AR143" s="91">
        <v>0</v>
      </c>
      <c r="AS143" s="91">
        <v>0</v>
      </c>
      <c r="AT143" s="91">
        <v>0</v>
      </c>
      <c r="AU143" s="91">
        <v>0</v>
      </c>
      <c r="AV143" s="91">
        <v>0</v>
      </c>
      <c r="AW143" s="91">
        <v>0</v>
      </c>
      <c r="AX143" s="91">
        <v>0</v>
      </c>
      <c r="AY143" s="91">
        <v>0</v>
      </c>
      <c r="AZ143" s="91">
        <v>0</v>
      </c>
      <c r="BA143" s="91">
        <v>0</v>
      </c>
      <c r="BB143" s="91">
        <v>0</v>
      </c>
      <c r="BC143" s="91">
        <v>0</v>
      </c>
      <c r="BD143" s="91">
        <v>0</v>
      </c>
      <c r="BE143" s="91">
        <v>0</v>
      </c>
      <c r="BF143" s="91">
        <v>0</v>
      </c>
      <c r="BG143" s="91">
        <v>0</v>
      </c>
      <c r="BH143" s="91">
        <v>0</v>
      </c>
      <c r="BI143" s="91">
        <v>0</v>
      </c>
      <c r="BJ143" s="91">
        <v>0</v>
      </c>
      <c r="BK143" s="91">
        <v>0</v>
      </c>
      <c r="BL143" s="91">
        <v>0</v>
      </c>
      <c r="BM143" s="91">
        <v>0</v>
      </c>
      <c r="BN143" s="91">
        <v>0</v>
      </c>
      <c r="BO143" s="91">
        <v>0</v>
      </c>
      <c r="BP143" s="91">
        <v>0</v>
      </c>
      <c r="BQ143" s="91">
        <v>0</v>
      </c>
      <c r="BR143" s="91">
        <v>0</v>
      </c>
      <c r="BS143" s="91">
        <v>0</v>
      </c>
      <c r="BT143" s="91">
        <v>0</v>
      </c>
      <c r="BU143" s="91">
        <v>0</v>
      </c>
      <c r="BV143" s="91">
        <v>0</v>
      </c>
      <c r="BW143" s="91">
        <v>0</v>
      </c>
      <c r="BX143" s="92"/>
    </row>
    <row r="144" spans="1:76" ht="15.95" customHeight="1" x14ac:dyDescent="0.3">
      <c r="A144" s="153">
        <v>46</v>
      </c>
      <c r="B144" s="152" t="s">
        <v>170</v>
      </c>
      <c r="C144" s="120"/>
      <c r="D144" s="93">
        <v>1</v>
      </c>
      <c r="E144" s="93">
        <v>0</v>
      </c>
      <c r="F144" s="93">
        <v>0</v>
      </c>
      <c r="G144" s="91">
        <v>0</v>
      </c>
      <c r="H144" s="91">
        <v>0</v>
      </c>
      <c r="I144" s="93">
        <v>0</v>
      </c>
      <c r="J144" s="93">
        <v>0</v>
      </c>
      <c r="K144" s="93">
        <v>0</v>
      </c>
      <c r="L144" s="93">
        <v>0</v>
      </c>
      <c r="M144" s="93">
        <v>0</v>
      </c>
      <c r="N144" s="93">
        <v>0</v>
      </c>
      <c r="O144" s="93">
        <v>0</v>
      </c>
      <c r="P144" s="93">
        <v>2</v>
      </c>
      <c r="Q144" s="93">
        <v>0</v>
      </c>
      <c r="R144" s="93">
        <v>0</v>
      </c>
      <c r="S144" s="93">
        <v>0</v>
      </c>
      <c r="T144" s="93">
        <v>0</v>
      </c>
      <c r="U144" s="93">
        <v>0</v>
      </c>
      <c r="V144" s="93">
        <v>0</v>
      </c>
      <c r="W144" s="93">
        <v>0</v>
      </c>
      <c r="X144" s="91">
        <v>0</v>
      </c>
      <c r="Y144" s="91">
        <v>0</v>
      </c>
      <c r="Z144" s="91">
        <v>0</v>
      </c>
      <c r="AA144" s="91">
        <v>0</v>
      </c>
      <c r="AB144" s="91">
        <v>0</v>
      </c>
      <c r="AC144" s="91">
        <v>0</v>
      </c>
      <c r="AD144" s="91">
        <v>0</v>
      </c>
      <c r="AE144" s="91">
        <v>0</v>
      </c>
      <c r="AF144" s="91">
        <v>0</v>
      </c>
      <c r="AG144" s="91">
        <v>0</v>
      </c>
      <c r="AH144" s="91">
        <v>0</v>
      </c>
      <c r="AI144" s="91">
        <v>0</v>
      </c>
      <c r="AJ144" s="91">
        <v>0</v>
      </c>
      <c r="AK144" s="91">
        <v>0</v>
      </c>
      <c r="AL144" s="91">
        <v>0</v>
      </c>
      <c r="AM144" s="91">
        <v>0</v>
      </c>
      <c r="AN144" s="91">
        <v>0</v>
      </c>
      <c r="AO144" s="91">
        <v>0</v>
      </c>
      <c r="AP144" s="91">
        <v>0</v>
      </c>
      <c r="AQ144" s="91">
        <v>0</v>
      </c>
      <c r="AR144" s="91">
        <v>0</v>
      </c>
      <c r="AS144" s="91">
        <v>0</v>
      </c>
      <c r="AT144" s="91">
        <v>0</v>
      </c>
      <c r="AU144" s="91">
        <v>0</v>
      </c>
      <c r="AV144" s="91">
        <v>0</v>
      </c>
      <c r="AW144" s="91">
        <v>0</v>
      </c>
      <c r="AX144" s="91">
        <v>0</v>
      </c>
      <c r="AY144" s="91">
        <v>0</v>
      </c>
      <c r="AZ144" s="91">
        <v>0</v>
      </c>
      <c r="BA144" s="91">
        <v>0</v>
      </c>
      <c r="BB144" s="91">
        <v>0</v>
      </c>
      <c r="BC144" s="91">
        <v>0</v>
      </c>
      <c r="BD144" s="91">
        <v>0</v>
      </c>
      <c r="BE144" s="91">
        <v>0</v>
      </c>
      <c r="BF144" s="91">
        <v>0</v>
      </c>
      <c r="BG144" s="91">
        <v>0</v>
      </c>
      <c r="BH144" s="91">
        <v>0</v>
      </c>
      <c r="BI144" s="91">
        <v>0</v>
      </c>
      <c r="BJ144" s="91">
        <v>0</v>
      </c>
      <c r="BK144" s="91">
        <v>0</v>
      </c>
      <c r="BL144" s="91">
        <v>0</v>
      </c>
      <c r="BM144" s="91">
        <v>0</v>
      </c>
      <c r="BN144" s="91">
        <v>0</v>
      </c>
      <c r="BO144" s="91">
        <v>0</v>
      </c>
      <c r="BP144" s="91">
        <v>0</v>
      </c>
      <c r="BQ144" s="91">
        <v>0</v>
      </c>
      <c r="BR144" s="91">
        <v>0</v>
      </c>
      <c r="BS144" s="91">
        <v>0</v>
      </c>
      <c r="BT144" s="91">
        <v>0</v>
      </c>
      <c r="BU144" s="91">
        <v>0</v>
      </c>
      <c r="BV144" s="91">
        <v>0</v>
      </c>
      <c r="BW144" s="91">
        <v>0</v>
      </c>
      <c r="BX144" s="92"/>
    </row>
    <row r="145" spans="1:76" ht="15.95" customHeight="1" x14ac:dyDescent="0.3">
      <c r="A145" s="153">
        <v>47</v>
      </c>
      <c r="B145" s="152" t="s">
        <v>171</v>
      </c>
      <c r="C145" s="150"/>
      <c r="D145" s="93">
        <v>1</v>
      </c>
      <c r="E145" s="93">
        <v>0</v>
      </c>
      <c r="F145" s="93">
        <v>0</v>
      </c>
      <c r="G145" s="91">
        <v>0</v>
      </c>
      <c r="H145" s="91">
        <v>0</v>
      </c>
      <c r="I145" s="93">
        <v>0</v>
      </c>
      <c r="J145" s="93">
        <v>0</v>
      </c>
      <c r="K145" s="93">
        <v>0</v>
      </c>
      <c r="L145" s="93">
        <v>0</v>
      </c>
      <c r="M145" s="93">
        <v>0</v>
      </c>
      <c r="N145" s="93">
        <v>0</v>
      </c>
      <c r="O145" s="93">
        <v>0</v>
      </c>
      <c r="P145" s="93">
        <v>12</v>
      </c>
      <c r="Q145" s="93">
        <v>0</v>
      </c>
      <c r="R145" s="93">
        <v>0</v>
      </c>
      <c r="S145" s="93">
        <v>0</v>
      </c>
      <c r="T145" s="93">
        <v>0</v>
      </c>
      <c r="U145" s="93">
        <v>0</v>
      </c>
      <c r="V145" s="93">
        <v>0</v>
      </c>
      <c r="W145" s="93">
        <v>0</v>
      </c>
      <c r="X145" s="91">
        <v>0</v>
      </c>
      <c r="Y145" s="91">
        <v>0</v>
      </c>
      <c r="Z145" s="91">
        <v>0</v>
      </c>
      <c r="AA145" s="91">
        <v>0</v>
      </c>
      <c r="AB145" s="91">
        <v>0</v>
      </c>
      <c r="AC145" s="91">
        <v>0</v>
      </c>
      <c r="AD145" s="91">
        <v>0</v>
      </c>
      <c r="AE145" s="91">
        <v>0</v>
      </c>
      <c r="AF145" s="91">
        <v>0</v>
      </c>
      <c r="AG145" s="91">
        <v>0</v>
      </c>
      <c r="AH145" s="91">
        <v>0</v>
      </c>
      <c r="AI145" s="91">
        <v>0</v>
      </c>
      <c r="AJ145" s="91">
        <v>0</v>
      </c>
      <c r="AK145" s="91">
        <v>0</v>
      </c>
      <c r="AL145" s="91">
        <v>0</v>
      </c>
      <c r="AM145" s="91">
        <v>0</v>
      </c>
      <c r="AN145" s="91">
        <v>0</v>
      </c>
      <c r="AO145" s="91">
        <v>0</v>
      </c>
      <c r="AP145" s="91">
        <v>0</v>
      </c>
      <c r="AQ145" s="91">
        <v>0</v>
      </c>
      <c r="AR145" s="91">
        <v>0</v>
      </c>
      <c r="AS145" s="91">
        <v>0</v>
      </c>
      <c r="AT145" s="91">
        <v>0</v>
      </c>
      <c r="AU145" s="91">
        <v>291</v>
      </c>
      <c r="AV145" s="91">
        <v>291</v>
      </c>
      <c r="AW145" s="91">
        <v>875</v>
      </c>
      <c r="AX145" s="91">
        <v>0</v>
      </c>
      <c r="AY145" s="91">
        <v>0</v>
      </c>
      <c r="AZ145" s="91">
        <v>0</v>
      </c>
      <c r="BA145" s="91">
        <v>0</v>
      </c>
      <c r="BB145" s="91">
        <v>0</v>
      </c>
      <c r="BC145" s="91">
        <v>0</v>
      </c>
      <c r="BD145" s="91">
        <v>0</v>
      </c>
      <c r="BE145" s="91">
        <v>0</v>
      </c>
      <c r="BF145" s="91">
        <v>0</v>
      </c>
      <c r="BG145" s="91">
        <v>0</v>
      </c>
      <c r="BH145" s="91">
        <v>0</v>
      </c>
      <c r="BI145" s="91">
        <v>0</v>
      </c>
      <c r="BJ145" s="91">
        <v>0</v>
      </c>
      <c r="BK145" s="91">
        <v>0</v>
      </c>
      <c r="BL145" s="91">
        <v>0</v>
      </c>
      <c r="BM145" s="91">
        <v>0</v>
      </c>
      <c r="BN145" s="91">
        <v>0</v>
      </c>
      <c r="BO145" s="91">
        <v>0</v>
      </c>
      <c r="BP145" s="91">
        <v>0</v>
      </c>
      <c r="BQ145" s="91">
        <v>0</v>
      </c>
      <c r="BR145" s="91">
        <v>0</v>
      </c>
      <c r="BS145" s="91">
        <v>0</v>
      </c>
      <c r="BT145" s="91">
        <v>0</v>
      </c>
      <c r="BU145" s="91">
        <v>0</v>
      </c>
      <c r="BV145" s="91">
        <v>0</v>
      </c>
      <c r="BW145" s="91">
        <v>0</v>
      </c>
      <c r="BX145" s="92"/>
    </row>
    <row r="146" spans="1:76" ht="15.95" customHeight="1" x14ac:dyDescent="0.3">
      <c r="A146" s="153">
        <v>48</v>
      </c>
      <c r="B146" s="152" t="s">
        <v>172</v>
      </c>
      <c r="C146" s="150"/>
      <c r="D146" s="93">
        <v>1</v>
      </c>
      <c r="E146" s="93">
        <v>0</v>
      </c>
      <c r="F146" s="93">
        <v>0</v>
      </c>
      <c r="G146" s="91">
        <v>0</v>
      </c>
      <c r="H146" s="91">
        <v>0</v>
      </c>
      <c r="I146" s="93">
        <v>0</v>
      </c>
      <c r="J146" s="93">
        <v>0</v>
      </c>
      <c r="K146" s="93">
        <v>0</v>
      </c>
      <c r="L146" s="93">
        <v>0</v>
      </c>
      <c r="M146" s="93">
        <v>0</v>
      </c>
      <c r="N146" s="93">
        <v>0</v>
      </c>
      <c r="O146" s="93">
        <v>0</v>
      </c>
      <c r="P146" s="93">
        <v>0</v>
      </c>
      <c r="Q146" s="93">
        <v>0</v>
      </c>
      <c r="R146" s="93">
        <v>0</v>
      </c>
      <c r="S146" s="93">
        <v>0</v>
      </c>
      <c r="T146" s="93">
        <v>0</v>
      </c>
      <c r="U146" s="93">
        <v>0</v>
      </c>
      <c r="V146" s="93">
        <v>0</v>
      </c>
      <c r="W146" s="93">
        <v>0</v>
      </c>
      <c r="X146" s="91">
        <v>0</v>
      </c>
      <c r="Y146" s="91">
        <v>0</v>
      </c>
      <c r="Z146" s="91">
        <v>0</v>
      </c>
      <c r="AA146" s="91">
        <v>0</v>
      </c>
      <c r="AB146" s="91">
        <v>0</v>
      </c>
      <c r="AC146" s="91">
        <v>0</v>
      </c>
      <c r="AD146" s="91">
        <v>0</v>
      </c>
      <c r="AE146" s="91">
        <v>0</v>
      </c>
      <c r="AF146" s="91">
        <v>0</v>
      </c>
      <c r="AG146" s="91">
        <v>0</v>
      </c>
      <c r="AH146" s="91">
        <v>0</v>
      </c>
      <c r="AI146" s="91">
        <v>0</v>
      </c>
      <c r="AJ146" s="91">
        <v>0</v>
      </c>
      <c r="AK146" s="91">
        <v>0</v>
      </c>
      <c r="AL146" s="91">
        <v>0</v>
      </c>
      <c r="AM146" s="91">
        <v>0</v>
      </c>
      <c r="AN146" s="91">
        <v>0</v>
      </c>
      <c r="AO146" s="91">
        <v>0</v>
      </c>
      <c r="AP146" s="91">
        <v>0</v>
      </c>
      <c r="AQ146" s="91">
        <v>0</v>
      </c>
      <c r="AR146" s="91">
        <v>0</v>
      </c>
      <c r="AS146" s="91">
        <v>0</v>
      </c>
      <c r="AT146" s="91">
        <v>0</v>
      </c>
      <c r="AU146" s="91">
        <v>0</v>
      </c>
      <c r="AV146" s="91">
        <v>0</v>
      </c>
      <c r="AW146" s="91">
        <v>0</v>
      </c>
      <c r="AX146" s="91">
        <v>0</v>
      </c>
      <c r="AY146" s="91">
        <v>0</v>
      </c>
      <c r="AZ146" s="91">
        <v>0</v>
      </c>
      <c r="BA146" s="91">
        <v>0</v>
      </c>
      <c r="BB146" s="91">
        <v>0</v>
      </c>
      <c r="BC146" s="91">
        <v>0</v>
      </c>
      <c r="BD146" s="91">
        <v>0</v>
      </c>
      <c r="BE146" s="91">
        <v>0</v>
      </c>
      <c r="BF146" s="91">
        <v>0</v>
      </c>
      <c r="BG146" s="91">
        <v>0</v>
      </c>
      <c r="BH146" s="91">
        <v>0</v>
      </c>
      <c r="BI146" s="91">
        <v>0</v>
      </c>
      <c r="BJ146" s="91">
        <v>0</v>
      </c>
      <c r="BK146" s="91">
        <v>0</v>
      </c>
      <c r="BL146" s="91">
        <v>0</v>
      </c>
      <c r="BM146" s="91">
        <v>0</v>
      </c>
      <c r="BN146" s="91">
        <v>0</v>
      </c>
      <c r="BO146" s="91">
        <v>0</v>
      </c>
      <c r="BP146" s="91">
        <v>0</v>
      </c>
      <c r="BQ146" s="91">
        <v>0</v>
      </c>
      <c r="BR146" s="91">
        <v>0</v>
      </c>
      <c r="BS146" s="91">
        <v>0</v>
      </c>
      <c r="BT146" s="91">
        <v>0</v>
      </c>
      <c r="BU146" s="91">
        <v>0</v>
      </c>
      <c r="BV146" s="91">
        <v>0</v>
      </c>
      <c r="BW146" s="91">
        <v>0</v>
      </c>
      <c r="BX146" s="92"/>
    </row>
    <row r="147" spans="1:76" ht="15.95" customHeight="1" x14ac:dyDescent="0.3">
      <c r="A147" s="153">
        <v>49</v>
      </c>
      <c r="B147" s="152" t="s">
        <v>173</v>
      </c>
      <c r="C147" s="150"/>
      <c r="D147" s="93">
        <v>1</v>
      </c>
      <c r="E147" s="93">
        <v>0</v>
      </c>
      <c r="F147" s="93">
        <v>0</v>
      </c>
      <c r="G147" s="91">
        <v>0</v>
      </c>
      <c r="H147" s="91">
        <v>0</v>
      </c>
      <c r="I147" s="93">
        <v>0</v>
      </c>
      <c r="J147" s="93">
        <v>0</v>
      </c>
      <c r="K147" s="93">
        <v>0</v>
      </c>
      <c r="L147" s="93">
        <v>0</v>
      </c>
      <c r="M147" s="93">
        <v>0</v>
      </c>
      <c r="N147" s="93">
        <v>0</v>
      </c>
      <c r="O147" s="93">
        <v>0</v>
      </c>
      <c r="P147" s="93">
        <v>4</v>
      </c>
      <c r="Q147" s="93">
        <v>0</v>
      </c>
      <c r="R147" s="93">
        <v>0</v>
      </c>
      <c r="S147" s="93">
        <v>0</v>
      </c>
      <c r="T147" s="93">
        <v>0</v>
      </c>
      <c r="U147" s="93">
        <v>0</v>
      </c>
      <c r="V147" s="93">
        <v>0</v>
      </c>
      <c r="W147" s="93">
        <v>0</v>
      </c>
      <c r="X147" s="91">
        <v>0</v>
      </c>
      <c r="Y147" s="91">
        <v>0</v>
      </c>
      <c r="Z147" s="91">
        <v>0</v>
      </c>
      <c r="AA147" s="91">
        <v>0</v>
      </c>
      <c r="AB147" s="91">
        <v>0</v>
      </c>
      <c r="AC147" s="91">
        <v>0</v>
      </c>
      <c r="AD147" s="91">
        <v>0</v>
      </c>
      <c r="AE147" s="91">
        <v>0</v>
      </c>
      <c r="AF147" s="91">
        <v>0</v>
      </c>
      <c r="AG147" s="91">
        <v>0</v>
      </c>
      <c r="AH147" s="91">
        <v>0</v>
      </c>
      <c r="AI147" s="91">
        <v>0</v>
      </c>
      <c r="AJ147" s="91">
        <v>0</v>
      </c>
      <c r="AK147" s="91">
        <v>0</v>
      </c>
      <c r="AL147" s="91">
        <v>0</v>
      </c>
      <c r="AM147" s="91">
        <v>0</v>
      </c>
      <c r="AN147" s="91">
        <v>0</v>
      </c>
      <c r="AO147" s="91">
        <v>0</v>
      </c>
      <c r="AP147" s="91">
        <v>0</v>
      </c>
      <c r="AQ147" s="91">
        <v>0</v>
      </c>
      <c r="AR147" s="91">
        <v>0</v>
      </c>
      <c r="AS147" s="91">
        <v>0</v>
      </c>
      <c r="AT147" s="91">
        <v>0</v>
      </c>
      <c r="AU147" s="91">
        <v>0</v>
      </c>
      <c r="AV147" s="91">
        <v>0</v>
      </c>
      <c r="AW147" s="91">
        <v>0</v>
      </c>
      <c r="AX147" s="91">
        <v>0</v>
      </c>
      <c r="AY147" s="91">
        <v>0</v>
      </c>
      <c r="AZ147" s="91">
        <v>0</v>
      </c>
      <c r="BA147" s="91">
        <v>0</v>
      </c>
      <c r="BB147" s="91">
        <v>0</v>
      </c>
      <c r="BC147" s="91">
        <v>0</v>
      </c>
      <c r="BD147" s="91">
        <v>0</v>
      </c>
      <c r="BE147" s="91">
        <v>0</v>
      </c>
      <c r="BF147" s="91">
        <v>0</v>
      </c>
      <c r="BG147" s="91">
        <v>0</v>
      </c>
      <c r="BH147" s="91">
        <v>0</v>
      </c>
      <c r="BI147" s="91">
        <v>0</v>
      </c>
      <c r="BJ147" s="91">
        <v>0</v>
      </c>
      <c r="BK147" s="91">
        <v>0</v>
      </c>
      <c r="BL147" s="91">
        <v>0</v>
      </c>
      <c r="BM147" s="91">
        <v>0</v>
      </c>
      <c r="BN147" s="91">
        <v>0</v>
      </c>
      <c r="BO147" s="91">
        <v>0</v>
      </c>
      <c r="BP147" s="91">
        <v>0</v>
      </c>
      <c r="BQ147" s="91">
        <v>0</v>
      </c>
      <c r="BR147" s="91">
        <v>0</v>
      </c>
      <c r="BS147" s="91">
        <v>0</v>
      </c>
      <c r="BT147" s="91">
        <v>0</v>
      </c>
      <c r="BU147" s="91">
        <v>0</v>
      </c>
      <c r="BV147" s="91">
        <v>0</v>
      </c>
      <c r="BW147" s="91">
        <v>0</v>
      </c>
      <c r="BX147" s="92"/>
    </row>
    <row r="148" spans="1:76" ht="15.95" customHeight="1" x14ac:dyDescent="0.3">
      <c r="A148" s="153">
        <v>50</v>
      </c>
      <c r="B148" s="152" t="s">
        <v>174</v>
      </c>
      <c r="C148" s="150"/>
      <c r="D148" s="93">
        <v>1</v>
      </c>
      <c r="E148" s="93">
        <v>0</v>
      </c>
      <c r="F148" s="93">
        <v>0</v>
      </c>
      <c r="G148" s="91">
        <v>0</v>
      </c>
      <c r="H148" s="91">
        <v>0</v>
      </c>
      <c r="I148" s="93">
        <v>0</v>
      </c>
      <c r="J148" s="93">
        <v>0</v>
      </c>
      <c r="K148" s="93">
        <v>0</v>
      </c>
      <c r="L148" s="93">
        <v>0</v>
      </c>
      <c r="M148" s="93">
        <v>0</v>
      </c>
      <c r="N148" s="93">
        <v>0</v>
      </c>
      <c r="O148" s="93">
        <v>0</v>
      </c>
      <c r="P148" s="93">
        <v>0</v>
      </c>
      <c r="Q148" s="93">
        <v>0</v>
      </c>
      <c r="R148" s="93">
        <v>0</v>
      </c>
      <c r="S148" s="93">
        <v>0</v>
      </c>
      <c r="T148" s="93">
        <v>0</v>
      </c>
      <c r="U148" s="93">
        <v>0</v>
      </c>
      <c r="V148" s="93">
        <v>0</v>
      </c>
      <c r="W148" s="93">
        <v>0</v>
      </c>
      <c r="X148" s="91">
        <v>0</v>
      </c>
      <c r="Y148" s="91">
        <v>0</v>
      </c>
      <c r="Z148" s="91">
        <v>0</v>
      </c>
      <c r="AA148" s="91">
        <v>0</v>
      </c>
      <c r="AB148" s="91">
        <v>0</v>
      </c>
      <c r="AC148" s="91">
        <v>0</v>
      </c>
      <c r="AD148" s="91">
        <v>0</v>
      </c>
      <c r="AE148" s="91">
        <v>0</v>
      </c>
      <c r="AF148" s="91">
        <v>0</v>
      </c>
      <c r="AG148" s="91">
        <v>0</v>
      </c>
      <c r="AH148" s="91">
        <v>0</v>
      </c>
      <c r="AI148" s="91">
        <v>0</v>
      </c>
      <c r="AJ148" s="91">
        <v>0</v>
      </c>
      <c r="AK148" s="91">
        <v>0</v>
      </c>
      <c r="AL148" s="91">
        <v>0</v>
      </c>
      <c r="AM148" s="91">
        <v>0</v>
      </c>
      <c r="AN148" s="91">
        <v>0</v>
      </c>
      <c r="AO148" s="91">
        <v>0</v>
      </c>
      <c r="AP148" s="91">
        <v>0</v>
      </c>
      <c r="AQ148" s="91">
        <v>0</v>
      </c>
      <c r="AR148" s="91">
        <v>0</v>
      </c>
      <c r="AS148" s="91">
        <v>0</v>
      </c>
      <c r="AT148" s="91">
        <v>0</v>
      </c>
      <c r="AU148" s="91">
        <v>0</v>
      </c>
      <c r="AV148" s="91">
        <v>0</v>
      </c>
      <c r="AW148" s="91">
        <v>0</v>
      </c>
      <c r="AX148" s="91">
        <v>0</v>
      </c>
      <c r="AY148" s="91">
        <v>0</v>
      </c>
      <c r="AZ148" s="91">
        <v>0</v>
      </c>
      <c r="BA148" s="91">
        <v>0</v>
      </c>
      <c r="BB148" s="91">
        <v>0</v>
      </c>
      <c r="BC148" s="91">
        <v>0</v>
      </c>
      <c r="BD148" s="91">
        <v>0</v>
      </c>
      <c r="BE148" s="91">
        <v>0</v>
      </c>
      <c r="BF148" s="91">
        <v>0</v>
      </c>
      <c r="BG148" s="91">
        <v>0</v>
      </c>
      <c r="BH148" s="91">
        <v>0</v>
      </c>
      <c r="BI148" s="91">
        <v>0</v>
      </c>
      <c r="BJ148" s="91">
        <v>0</v>
      </c>
      <c r="BK148" s="91">
        <v>0</v>
      </c>
      <c r="BL148" s="91">
        <v>0</v>
      </c>
      <c r="BM148" s="91">
        <v>0</v>
      </c>
      <c r="BN148" s="91">
        <v>0</v>
      </c>
      <c r="BO148" s="91">
        <v>0</v>
      </c>
      <c r="BP148" s="91">
        <v>0</v>
      </c>
      <c r="BQ148" s="91">
        <v>0</v>
      </c>
      <c r="BR148" s="91">
        <v>0</v>
      </c>
      <c r="BS148" s="91">
        <v>0</v>
      </c>
      <c r="BT148" s="91">
        <v>0</v>
      </c>
      <c r="BU148" s="91">
        <v>0</v>
      </c>
      <c r="BV148" s="91">
        <v>0</v>
      </c>
      <c r="BW148" s="91">
        <v>0</v>
      </c>
      <c r="BX148" s="92"/>
    </row>
    <row r="149" spans="1:76" ht="15.95" customHeight="1" x14ac:dyDescent="0.3">
      <c r="A149" s="153">
        <v>51</v>
      </c>
      <c r="B149" s="152" t="s">
        <v>175</v>
      </c>
      <c r="C149" s="150"/>
      <c r="D149" s="93"/>
      <c r="E149" s="93"/>
      <c r="F149" s="93"/>
      <c r="G149" s="91"/>
      <c r="H149" s="91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  <c r="BR149" s="91"/>
      <c r="BS149" s="91"/>
      <c r="BT149" s="91"/>
      <c r="BU149" s="91"/>
      <c r="BV149" s="91"/>
      <c r="BW149" s="91"/>
      <c r="BX149" s="92"/>
    </row>
    <row r="150" spans="1:76" ht="15.95" customHeight="1" x14ac:dyDescent="0.3">
      <c r="A150" s="139"/>
      <c r="B150" s="151"/>
      <c r="C150" s="150"/>
      <c r="D150" s="93"/>
      <c r="E150" s="93"/>
      <c r="F150" s="93"/>
      <c r="G150" s="91"/>
      <c r="H150" s="91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2"/>
    </row>
    <row r="151" spans="1:76" ht="15.95" customHeight="1" x14ac:dyDescent="0.3">
      <c r="A151" s="139"/>
      <c r="B151" s="151"/>
      <c r="C151" s="150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151"/>
      <c r="C152" s="150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151"/>
      <c r="C153" s="150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151"/>
      <c r="C154" s="150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151"/>
      <c r="C155" s="150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151"/>
      <c r="C156" s="150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151"/>
      <c r="C157" s="150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151"/>
      <c r="C158" s="150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151"/>
      <c r="C159" s="150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151"/>
      <c r="C160" s="150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151"/>
      <c r="C161" s="150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201"/>
      <c r="C162" s="20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201"/>
      <c r="C163" s="20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201"/>
      <c r="C164" s="20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201"/>
      <c r="C165" s="20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201"/>
      <c r="C166" s="20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201"/>
      <c r="C167" s="20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201"/>
      <c r="C168" s="20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201"/>
      <c r="C169" s="20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201"/>
      <c r="C170" s="20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201"/>
      <c r="C171" s="20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201"/>
      <c r="C172" s="20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201"/>
      <c r="C173" s="20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201"/>
      <c r="C174" s="20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201"/>
      <c r="C175" s="20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201"/>
      <c r="C176" s="20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201"/>
      <c r="C177" s="20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201"/>
      <c r="C178" s="20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201"/>
      <c r="C179" s="20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201"/>
      <c r="C180" s="20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201"/>
      <c r="C181" s="20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201"/>
      <c r="C182" s="20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201"/>
      <c r="C183" s="20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201"/>
      <c r="C184" s="20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201"/>
      <c r="C185" s="20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201"/>
      <c r="C186" s="20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201"/>
      <c r="C187" s="20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201"/>
      <c r="C188" s="20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201"/>
      <c r="C189" s="20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201"/>
      <c r="C190" s="20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201"/>
      <c r="C191" s="20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201"/>
      <c r="C192" s="20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201"/>
      <c r="C193" s="20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201"/>
      <c r="C194" s="20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201"/>
      <c r="C195" s="20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201"/>
      <c r="C196" s="20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201"/>
      <c r="C197" s="20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201"/>
      <c r="C198" s="20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201"/>
      <c r="C199" s="20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201"/>
      <c r="C200" s="20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201"/>
      <c r="C201" s="20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201"/>
      <c r="C202" s="20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201"/>
      <c r="C203" s="20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201"/>
      <c r="C204" s="20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201"/>
      <c r="C205" s="20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201"/>
      <c r="C206" s="20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201"/>
      <c r="C207" s="20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201"/>
      <c r="C208" s="20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201"/>
      <c r="C209" s="20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201"/>
      <c r="C210" s="20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201"/>
      <c r="C211" s="20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201"/>
      <c r="C212" s="20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201"/>
      <c r="C213" s="20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201"/>
      <c r="C214" s="20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201"/>
      <c r="C215" s="20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201"/>
      <c r="C216" s="20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201"/>
      <c r="C217" s="20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201"/>
      <c r="C218" s="20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201"/>
      <c r="C219" s="20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201"/>
      <c r="C220" s="20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201"/>
      <c r="C221" s="20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201"/>
      <c r="C222" s="20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201"/>
      <c r="C223" s="20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201"/>
      <c r="C224" s="20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201"/>
      <c r="C225" s="20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201"/>
      <c r="C226" s="20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201"/>
      <c r="C227" s="20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201"/>
      <c r="C228" s="20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201"/>
      <c r="C229" s="20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201"/>
      <c r="C230" s="20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201"/>
      <c r="C231" s="20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201"/>
      <c r="C232" s="20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201"/>
      <c r="C233" s="20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201"/>
      <c r="C234" s="20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201"/>
      <c r="C235" s="20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201"/>
      <c r="C236" s="20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201"/>
      <c r="C237" s="20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201"/>
      <c r="C238" s="20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201"/>
      <c r="C239" s="20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201"/>
      <c r="C240" s="20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201"/>
      <c r="C241" s="20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201"/>
      <c r="C242" s="20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201"/>
      <c r="C243" s="20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201"/>
      <c r="C244" s="20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201"/>
      <c r="C245" s="20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201"/>
      <c r="C246" s="20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201"/>
      <c r="C247" s="20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201"/>
      <c r="C248" s="20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201"/>
      <c r="C249" s="20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201"/>
      <c r="C250" s="20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201"/>
      <c r="C251" s="20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201"/>
      <c r="C252" s="20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201"/>
      <c r="C253" s="20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201"/>
      <c r="C254" s="20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201"/>
      <c r="C255" s="20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201"/>
      <c r="C256" s="20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201"/>
      <c r="C257" s="20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201"/>
      <c r="C258" s="20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201"/>
      <c r="C259" s="20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201"/>
      <c r="C260" s="20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201"/>
      <c r="C261" s="20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201"/>
      <c r="C262" s="20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201"/>
      <c r="C263" s="20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201"/>
      <c r="C264" s="20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201"/>
      <c r="C265" s="20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201"/>
      <c r="C266" s="20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201"/>
      <c r="C267" s="20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201"/>
      <c r="C268" s="20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201"/>
      <c r="C269" s="20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201"/>
      <c r="C270" s="20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201"/>
      <c r="C271" s="20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201"/>
      <c r="C272" s="20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201"/>
      <c r="C273" s="20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201"/>
      <c r="C274" s="20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201"/>
      <c r="C275" s="20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201"/>
      <c r="C276" s="20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201"/>
      <c r="C277" s="20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201"/>
      <c r="C278" s="20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201"/>
      <c r="C279" s="20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201"/>
      <c r="C280" s="20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201"/>
      <c r="C281" s="20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201"/>
      <c r="C282" s="20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201"/>
      <c r="C283" s="20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201"/>
      <c r="C284" s="20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201"/>
      <c r="C285" s="20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201"/>
      <c r="C286" s="20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201"/>
      <c r="C287" s="20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201"/>
      <c r="C288" s="20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201"/>
      <c r="C289" s="20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201"/>
      <c r="C290" s="20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201"/>
      <c r="C291" s="20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201"/>
      <c r="C292" s="20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201"/>
      <c r="C293" s="20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201"/>
      <c r="C294" s="20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201"/>
      <c r="C295" s="20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201"/>
      <c r="C296" s="20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201"/>
      <c r="C297" s="20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201"/>
      <c r="C298" s="20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201"/>
      <c r="C299" s="20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201"/>
      <c r="C300" s="20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201"/>
      <c r="C301" s="20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201"/>
      <c r="C302" s="20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201"/>
      <c r="C303" s="20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201"/>
      <c r="C304" s="20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201"/>
      <c r="C305" s="20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201"/>
      <c r="C306" s="20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201"/>
      <c r="C307" s="20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201"/>
      <c r="C308" s="20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201"/>
      <c r="C309" s="20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201"/>
      <c r="C310" s="20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201"/>
      <c r="C311" s="20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201"/>
      <c r="C312" s="20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201"/>
      <c r="C313" s="20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201"/>
      <c r="C314" s="20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201"/>
      <c r="C315" s="20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201"/>
      <c r="C316" s="20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201"/>
      <c r="C317" s="20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201"/>
      <c r="C318" s="20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201"/>
      <c r="C319" s="20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201"/>
      <c r="C320" s="20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201"/>
      <c r="C321" s="20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201"/>
      <c r="C322" s="20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201"/>
      <c r="C323" s="20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201"/>
      <c r="C324" s="20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201"/>
      <c r="C325" s="20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201"/>
      <c r="C326" s="20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201"/>
      <c r="C327" s="20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201"/>
      <c r="C328" s="20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201"/>
      <c r="C329" s="20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201"/>
      <c r="C330" s="20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201"/>
      <c r="C331" s="20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201"/>
      <c r="C332" s="20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201"/>
      <c r="C333" s="20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201"/>
      <c r="C334" s="20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201"/>
      <c r="C335" s="20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201"/>
      <c r="C336" s="20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201"/>
      <c r="C337" s="20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201"/>
      <c r="C338" s="20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201"/>
      <c r="C339" s="20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201"/>
      <c r="C340" s="20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201"/>
      <c r="C341" s="20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201"/>
      <c r="C342" s="20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201"/>
      <c r="C343" s="20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201"/>
      <c r="C344" s="20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201"/>
      <c r="C345" s="20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201"/>
      <c r="C346" s="20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201"/>
      <c r="C347" s="20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201"/>
      <c r="C348" s="20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201"/>
      <c r="C349" s="20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201"/>
      <c r="C350" s="20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201"/>
      <c r="C351" s="20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201"/>
      <c r="C352" s="20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201"/>
      <c r="C353" s="20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201"/>
      <c r="C354" s="20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201"/>
      <c r="C355" s="20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201"/>
      <c r="C356" s="20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201"/>
      <c r="C357" s="20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201"/>
      <c r="C358" s="20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201"/>
      <c r="C359" s="20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201"/>
      <c r="C360" s="20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201"/>
      <c r="C361" s="20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201"/>
      <c r="C362" s="20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201"/>
      <c r="C363" s="20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201"/>
      <c r="C364" s="20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201"/>
      <c r="C365" s="20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201"/>
      <c r="C366" s="20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201"/>
      <c r="C367" s="20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201"/>
      <c r="C368" s="20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201"/>
      <c r="C369" s="20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201"/>
      <c r="C370" s="20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201"/>
      <c r="C371" s="20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201"/>
      <c r="C372" s="20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201"/>
      <c r="C373" s="20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201"/>
      <c r="C374" s="20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201"/>
      <c r="C375" s="20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201"/>
      <c r="C376" s="20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201"/>
      <c r="C377" s="20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201"/>
      <c r="C378" s="20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201"/>
      <c r="C379" s="20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201"/>
      <c r="C380" s="20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201"/>
      <c r="C381" s="20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201"/>
      <c r="C382" s="20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201"/>
      <c r="C383" s="20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201"/>
      <c r="C384" s="20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201"/>
      <c r="C385" s="20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201"/>
      <c r="C386" s="20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201"/>
      <c r="C387" s="20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201"/>
      <c r="C388" s="20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201"/>
      <c r="C389" s="20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201"/>
      <c r="C390" s="20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201"/>
      <c r="C391" s="20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201"/>
      <c r="C392" s="20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201"/>
      <c r="C393" s="20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201"/>
      <c r="C394" s="20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201"/>
      <c r="C395" s="20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201"/>
      <c r="C396" s="20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201"/>
      <c r="C397" s="20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201"/>
      <c r="C398" s="20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201"/>
      <c r="C399" s="20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201"/>
      <c r="C400" s="20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201"/>
      <c r="C401" s="20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201"/>
      <c r="C402" s="20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201"/>
      <c r="C403" s="20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201"/>
      <c r="C404" s="20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201"/>
      <c r="C405" s="20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201"/>
      <c r="C406" s="20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201"/>
      <c r="C407" s="20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201"/>
      <c r="C408" s="20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201"/>
      <c r="C409" s="20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201"/>
      <c r="C410" s="20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201"/>
      <c r="C411" s="20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201"/>
      <c r="C412" s="20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201"/>
      <c r="C413" s="20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201"/>
      <c r="C414" s="20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201"/>
      <c r="C415" s="20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201"/>
      <c r="C416" s="20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201"/>
      <c r="C417" s="20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201"/>
      <c r="C418" s="20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201"/>
      <c r="C419" s="20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201"/>
      <c r="C420" s="20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201"/>
      <c r="C421" s="20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201"/>
      <c r="C422" s="20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201"/>
      <c r="C423" s="20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201"/>
      <c r="C424" s="20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201"/>
      <c r="C425" s="20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201"/>
      <c r="C426" s="20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201"/>
      <c r="C427" s="20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201"/>
      <c r="C428" s="20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201"/>
      <c r="C429" s="20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201"/>
      <c r="C430" s="20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201"/>
      <c r="C431" s="20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201"/>
      <c r="C432" s="20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201"/>
      <c r="C433" s="20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201"/>
      <c r="C434" s="20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201"/>
      <c r="C435" s="20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201"/>
      <c r="C436" s="20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201"/>
      <c r="C437" s="20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201"/>
      <c r="C438" s="20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201"/>
      <c r="C439" s="20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201"/>
      <c r="C440" s="20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201"/>
      <c r="C441" s="20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201"/>
      <c r="C442" s="20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201"/>
      <c r="C443" s="20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201"/>
      <c r="C444" s="20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201"/>
      <c r="C445" s="20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201"/>
      <c r="C446" s="20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201"/>
      <c r="C447" s="20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201"/>
      <c r="C448" s="20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201"/>
      <c r="C449" s="20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201"/>
      <c r="C450" s="20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201"/>
      <c r="C451" s="20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201"/>
      <c r="C452" s="20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201"/>
      <c r="C453" s="20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201"/>
      <c r="C454" s="20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201"/>
      <c r="C455" s="20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201"/>
      <c r="C456" s="20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201"/>
      <c r="C457" s="20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201"/>
      <c r="C458" s="20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201"/>
      <c r="C459" s="20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201"/>
      <c r="C460" s="20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201"/>
      <c r="C461" s="20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201"/>
      <c r="C462" s="20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201"/>
      <c r="C463" s="20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  <row r="464" spans="1:76" ht="15.95" customHeight="1" x14ac:dyDescent="0.3">
      <c r="A464" s="139"/>
      <c r="B464" s="201"/>
      <c r="C464" s="202"/>
      <c r="D464" s="93"/>
      <c r="E464" s="93"/>
      <c r="F464" s="93"/>
      <c r="G464" s="91"/>
      <c r="H464" s="91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2"/>
    </row>
    <row r="465" spans="1:76" ht="15.95" customHeight="1" x14ac:dyDescent="0.3">
      <c r="A465" s="139"/>
      <c r="B465" s="201"/>
      <c r="C465" s="202"/>
      <c r="D465" s="93"/>
      <c r="E465" s="93"/>
      <c r="F465" s="93"/>
      <c r="G465" s="91"/>
      <c r="H465" s="91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2"/>
    </row>
    <row r="466" spans="1:76" ht="15.95" customHeight="1" x14ac:dyDescent="0.3">
      <c r="A466" s="139"/>
      <c r="B466" s="201"/>
      <c r="C466" s="202"/>
      <c r="D466" s="93"/>
      <c r="E466" s="93"/>
      <c r="F466" s="93"/>
      <c r="G466" s="91"/>
      <c r="H466" s="91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2"/>
    </row>
    <row r="467" spans="1:76" ht="15.95" customHeight="1" x14ac:dyDescent="0.3">
      <c r="A467" s="139"/>
      <c r="B467" s="201"/>
      <c r="C467" s="202"/>
      <c r="D467" s="93"/>
      <c r="E467" s="93"/>
      <c r="F467" s="93"/>
      <c r="G467" s="91"/>
      <c r="H467" s="91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2"/>
    </row>
    <row r="468" spans="1:76" ht="15.95" customHeight="1" x14ac:dyDescent="0.3">
      <c r="A468" s="139"/>
      <c r="B468" s="201"/>
      <c r="C468" s="202"/>
      <c r="D468" s="93"/>
      <c r="E468" s="93"/>
      <c r="F468" s="93"/>
      <c r="G468" s="91"/>
      <c r="H468" s="91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2"/>
    </row>
    <row r="469" spans="1:76" ht="15.95" customHeight="1" x14ac:dyDescent="0.3">
      <c r="A469" s="139"/>
      <c r="B469" s="201"/>
      <c r="C469" s="202"/>
      <c r="D469" s="93"/>
      <c r="E469" s="93"/>
      <c r="F469" s="93"/>
      <c r="G469" s="91"/>
      <c r="H469" s="91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2"/>
    </row>
    <row r="470" spans="1:76" ht="15.95" customHeight="1" x14ac:dyDescent="0.3">
      <c r="A470" s="139"/>
      <c r="B470" s="201"/>
      <c r="C470" s="202"/>
      <c r="D470" s="93"/>
      <c r="E470" s="93"/>
      <c r="F470" s="93"/>
      <c r="G470" s="91"/>
      <c r="H470" s="91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2"/>
    </row>
    <row r="471" spans="1:76" ht="15.95" customHeight="1" x14ac:dyDescent="0.3">
      <c r="A471" s="139"/>
      <c r="B471" s="201"/>
      <c r="C471" s="202"/>
      <c r="D471" s="93"/>
      <c r="E471" s="93"/>
      <c r="F471" s="93"/>
      <c r="G471" s="91"/>
      <c r="H471" s="91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2"/>
    </row>
    <row r="472" spans="1:76" ht="15.95" customHeight="1" x14ac:dyDescent="0.3">
      <c r="A472" s="139"/>
      <c r="B472" s="201"/>
      <c r="C472" s="202"/>
      <c r="D472" s="93"/>
      <c r="E472" s="93"/>
      <c r="F472" s="93"/>
      <c r="G472" s="91"/>
      <c r="H472" s="91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2"/>
    </row>
  </sheetData>
  <mergeCells count="481"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AC97:AM97"/>
    <mergeCell ref="AN97:AQ97"/>
    <mergeCell ref="AR97:AT97"/>
    <mergeCell ref="B162:C162"/>
    <mergeCell ref="B169:C169"/>
    <mergeCell ref="B170:C170"/>
    <mergeCell ref="B171:C171"/>
    <mergeCell ref="B172:C172"/>
    <mergeCell ref="B173:C173"/>
    <mergeCell ref="B174:C174"/>
    <mergeCell ref="B163:C163"/>
    <mergeCell ref="B164:C164"/>
    <mergeCell ref="B165:C165"/>
    <mergeCell ref="B166:C166"/>
    <mergeCell ref="B167:C167"/>
    <mergeCell ref="B168:C168"/>
    <mergeCell ref="B181:C181"/>
    <mergeCell ref="B182:C182"/>
    <mergeCell ref="B183:C183"/>
    <mergeCell ref="B184:C184"/>
    <mergeCell ref="B185:C185"/>
    <mergeCell ref="B186:C186"/>
    <mergeCell ref="B175:C175"/>
    <mergeCell ref="B176:C176"/>
    <mergeCell ref="B177:C177"/>
    <mergeCell ref="B178:C178"/>
    <mergeCell ref="B179:C179"/>
    <mergeCell ref="B180:C180"/>
    <mergeCell ref="B193:C193"/>
    <mergeCell ref="B194:C194"/>
    <mergeCell ref="B195:C195"/>
    <mergeCell ref="B196:C196"/>
    <mergeCell ref="B197:C197"/>
    <mergeCell ref="B198:C198"/>
    <mergeCell ref="B187:C187"/>
    <mergeCell ref="B188:C188"/>
    <mergeCell ref="B189:C189"/>
    <mergeCell ref="B190:C190"/>
    <mergeCell ref="B191:C191"/>
    <mergeCell ref="B192:C192"/>
    <mergeCell ref="B205:C205"/>
    <mergeCell ref="B206:C206"/>
    <mergeCell ref="B207:C207"/>
    <mergeCell ref="B208:C208"/>
    <mergeCell ref="B209:C209"/>
    <mergeCell ref="B210:C210"/>
    <mergeCell ref="B199:C199"/>
    <mergeCell ref="B200:C200"/>
    <mergeCell ref="B201:C201"/>
    <mergeCell ref="B202:C202"/>
    <mergeCell ref="B203:C203"/>
    <mergeCell ref="B204:C204"/>
    <mergeCell ref="B217:C217"/>
    <mergeCell ref="B218:C218"/>
    <mergeCell ref="B219:C219"/>
    <mergeCell ref="B220:C220"/>
    <mergeCell ref="B221:C221"/>
    <mergeCell ref="B222:C222"/>
    <mergeCell ref="B211:C211"/>
    <mergeCell ref="B212:C212"/>
    <mergeCell ref="B213:C213"/>
    <mergeCell ref="B214:C214"/>
    <mergeCell ref="B215:C215"/>
    <mergeCell ref="B216:C216"/>
    <mergeCell ref="B229:C229"/>
    <mergeCell ref="B230:C230"/>
    <mergeCell ref="B231:C231"/>
    <mergeCell ref="B232:C232"/>
    <mergeCell ref="B233:C233"/>
    <mergeCell ref="B234:C234"/>
    <mergeCell ref="B223:C223"/>
    <mergeCell ref="B224:C224"/>
    <mergeCell ref="B225:C225"/>
    <mergeCell ref="B226:C226"/>
    <mergeCell ref="B227:C227"/>
    <mergeCell ref="B228:C228"/>
    <mergeCell ref="B241:C241"/>
    <mergeCell ref="B242:C242"/>
    <mergeCell ref="B243:C243"/>
    <mergeCell ref="B244:C244"/>
    <mergeCell ref="B245:C245"/>
    <mergeCell ref="B246:C246"/>
    <mergeCell ref="B235:C235"/>
    <mergeCell ref="B236:C236"/>
    <mergeCell ref="B237:C237"/>
    <mergeCell ref="B238:C238"/>
    <mergeCell ref="B239:C239"/>
    <mergeCell ref="B240:C240"/>
    <mergeCell ref="B253:C253"/>
    <mergeCell ref="B254:C254"/>
    <mergeCell ref="B255:C255"/>
    <mergeCell ref="B256:C256"/>
    <mergeCell ref="B257:C257"/>
    <mergeCell ref="B258:C258"/>
    <mergeCell ref="B247:C247"/>
    <mergeCell ref="B248:C248"/>
    <mergeCell ref="B249:C249"/>
    <mergeCell ref="B250:C250"/>
    <mergeCell ref="B251:C251"/>
    <mergeCell ref="B252:C252"/>
    <mergeCell ref="B265:C265"/>
    <mergeCell ref="B266:C266"/>
    <mergeCell ref="B267:C267"/>
    <mergeCell ref="B268:C268"/>
    <mergeCell ref="B269:C269"/>
    <mergeCell ref="B270:C270"/>
    <mergeCell ref="B259:C259"/>
    <mergeCell ref="B260:C260"/>
    <mergeCell ref="B261:C261"/>
    <mergeCell ref="B262:C262"/>
    <mergeCell ref="B263:C263"/>
    <mergeCell ref="B264:C264"/>
    <mergeCell ref="B277:C277"/>
    <mergeCell ref="B278:C278"/>
    <mergeCell ref="B279:C279"/>
    <mergeCell ref="B280:C280"/>
    <mergeCell ref="B281:C281"/>
    <mergeCell ref="B282:C282"/>
    <mergeCell ref="B271:C271"/>
    <mergeCell ref="B272:C272"/>
    <mergeCell ref="B273:C273"/>
    <mergeCell ref="B274:C274"/>
    <mergeCell ref="B275:C275"/>
    <mergeCell ref="B276:C276"/>
    <mergeCell ref="B289:C289"/>
    <mergeCell ref="B290:C290"/>
    <mergeCell ref="B291:C291"/>
    <mergeCell ref="B292:C292"/>
    <mergeCell ref="B293:C293"/>
    <mergeCell ref="B294:C294"/>
    <mergeCell ref="B283:C283"/>
    <mergeCell ref="B284:C284"/>
    <mergeCell ref="B285:C285"/>
    <mergeCell ref="B286:C286"/>
    <mergeCell ref="B287:C287"/>
    <mergeCell ref="B288:C288"/>
    <mergeCell ref="B301:C301"/>
    <mergeCell ref="B302:C302"/>
    <mergeCell ref="B303:C303"/>
    <mergeCell ref="B304:C304"/>
    <mergeCell ref="B305:C305"/>
    <mergeCell ref="B306:C306"/>
    <mergeCell ref="B295:C295"/>
    <mergeCell ref="B296:C296"/>
    <mergeCell ref="B297:C297"/>
    <mergeCell ref="B298:C298"/>
    <mergeCell ref="B299:C299"/>
    <mergeCell ref="B300:C300"/>
    <mergeCell ref="B313:C313"/>
    <mergeCell ref="B314:C314"/>
    <mergeCell ref="B315:C315"/>
    <mergeCell ref="B316:C316"/>
    <mergeCell ref="B317:C317"/>
    <mergeCell ref="B318:C318"/>
    <mergeCell ref="B307:C307"/>
    <mergeCell ref="B308:C308"/>
    <mergeCell ref="B309:C309"/>
    <mergeCell ref="B310:C310"/>
    <mergeCell ref="B311:C311"/>
    <mergeCell ref="B312:C312"/>
    <mergeCell ref="B325:C325"/>
    <mergeCell ref="B326:C326"/>
    <mergeCell ref="B327:C327"/>
    <mergeCell ref="B328:C328"/>
    <mergeCell ref="B329:C329"/>
    <mergeCell ref="B330:C330"/>
    <mergeCell ref="B319:C319"/>
    <mergeCell ref="B320:C320"/>
    <mergeCell ref="B321:C321"/>
    <mergeCell ref="B322:C322"/>
    <mergeCell ref="B323:C323"/>
    <mergeCell ref="B324:C324"/>
    <mergeCell ref="B337:C337"/>
    <mergeCell ref="B338:C338"/>
    <mergeCell ref="B339:C339"/>
    <mergeCell ref="B340:C340"/>
    <mergeCell ref="B341:C341"/>
    <mergeCell ref="B342:C342"/>
    <mergeCell ref="B331:C331"/>
    <mergeCell ref="B332:C332"/>
    <mergeCell ref="B333:C333"/>
    <mergeCell ref="B334:C334"/>
    <mergeCell ref="B335:C335"/>
    <mergeCell ref="B336:C336"/>
    <mergeCell ref="B349:C349"/>
    <mergeCell ref="B350:C350"/>
    <mergeCell ref="B351:C351"/>
    <mergeCell ref="B352:C352"/>
    <mergeCell ref="B353:C353"/>
    <mergeCell ref="B354:C354"/>
    <mergeCell ref="B343:C343"/>
    <mergeCell ref="B344:C344"/>
    <mergeCell ref="B345:C345"/>
    <mergeCell ref="B346:C346"/>
    <mergeCell ref="B347:C347"/>
    <mergeCell ref="B348:C348"/>
    <mergeCell ref="B361:C361"/>
    <mergeCell ref="B362:C362"/>
    <mergeCell ref="B363:C363"/>
    <mergeCell ref="B364:C364"/>
    <mergeCell ref="B365:C365"/>
    <mergeCell ref="B366:C366"/>
    <mergeCell ref="B355:C355"/>
    <mergeCell ref="B356:C356"/>
    <mergeCell ref="B357:C357"/>
    <mergeCell ref="B358:C358"/>
    <mergeCell ref="B359:C359"/>
    <mergeCell ref="B360:C360"/>
    <mergeCell ref="B373:C373"/>
    <mergeCell ref="B374:C374"/>
    <mergeCell ref="B375:C375"/>
    <mergeCell ref="B376:C376"/>
    <mergeCell ref="B377:C377"/>
    <mergeCell ref="B378:C378"/>
    <mergeCell ref="B367:C367"/>
    <mergeCell ref="B368:C368"/>
    <mergeCell ref="B369:C369"/>
    <mergeCell ref="B370:C370"/>
    <mergeCell ref="B371:C371"/>
    <mergeCell ref="B372:C372"/>
    <mergeCell ref="B385:C385"/>
    <mergeCell ref="B386:C386"/>
    <mergeCell ref="B387:C387"/>
    <mergeCell ref="B388:C388"/>
    <mergeCell ref="B389:C389"/>
    <mergeCell ref="B390:C390"/>
    <mergeCell ref="B379:C379"/>
    <mergeCell ref="B380:C380"/>
    <mergeCell ref="B381:C381"/>
    <mergeCell ref="B382:C382"/>
    <mergeCell ref="B383:C383"/>
    <mergeCell ref="B384:C384"/>
    <mergeCell ref="B397:C397"/>
    <mergeCell ref="B398:C398"/>
    <mergeCell ref="B399:C399"/>
    <mergeCell ref="B400:C400"/>
    <mergeCell ref="B401:C401"/>
    <mergeCell ref="B402:C402"/>
    <mergeCell ref="B391:C391"/>
    <mergeCell ref="B392:C392"/>
    <mergeCell ref="B393:C393"/>
    <mergeCell ref="B394:C394"/>
    <mergeCell ref="B395:C395"/>
    <mergeCell ref="B396:C396"/>
    <mergeCell ref="B409:C409"/>
    <mergeCell ref="B410:C410"/>
    <mergeCell ref="B411:C411"/>
    <mergeCell ref="B412:C412"/>
    <mergeCell ref="B413:C413"/>
    <mergeCell ref="B414:C414"/>
    <mergeCell ref="B403:C403"/>
    <mergeCell ref="B404:C404"/>
    <mergeCell ref="B405:C405"/>
    <mergeCell ref="B406:C406"/>
    <mergeCell ref="B407:C407"/>
    <mergeCell ref="B408:C408"/>
    <mergeCell ref="B421:C421"/>
    <mergeCell ref="B422:C422"/>
    <mergeCell ref="B423:C423"/>
    <mergeCell ref="B424:C424"/>
    <mergeCell ref="B425:C425"/>
    <mergeCell ref="B426:C426"/>
    <mergeCell ref="B415:C415"/>
    <mergeCell ref="B416:C416"/>
    <mergeCell ref="B417:C417"/>
    <mergeCell ref="B418:C418"/>
    <mergeCell ref="B419:C419"/>
    <mergeCell ref="B420:C420"/>
    <mergeCell ref="B433:C433"/>
    <mergeCell ref="B434:C434"/>
    <mergeCell ref="B435:C435"/>
    <mergeCell ref="B436:C436"/>
    <mergeCell ref="B437:C437"/>
    <mergeCell ref="B438:C438"/>
    <mergeCell ref="B427:C427"/>
    <mergeCell ref="B428:C428"/>
    <mergeCell ref="B429:C429"/>
    <mergeCell ref="B430:C430"/>
    <mergeCell ref="B431:C431"/>
    <mergeCell ref="B432:C432"/>
    <mergeCell ref="B445:C445"/>
    <mergeCell ref="B446:C446"/>
    <mergeCell ref="B447:C447"/>
    <mergeCell ref="B448:C448"/>
    <mergeCell ref="B449:C449"/>
    <mergeCell ref="B450:C450"/>
    <mergeCell ref="B439:C439"/>
    <mergeCell ref="B440:C440"/>
    <mergeCell ref="B441:C441"/>
    <mergeCell ref="B442:C442"/>
    <mergeCell ref="B443:C443"/>
    <mergeCell ref="B444:C444"/>
    <mergeCell ref="B457:C457"/>
    <mergeCell ref="B458:C458"/>
    <mergeCell ref="B459:C459"/>
    <mergeCell ref="B460:C460"/>
    <mergeCell ref="B461:C461"/>
    <mergeCell ref="B462:C462"/>
    <mergeCell ref="B451:C451"/>
    <mergeCell ref="B452:C452"/>
    <mergeCell ref="B453:C453"/>
    <mergeCell ref="B454:C454"/>
    <mergeCell ref="B455:C455"/>
    <mergeCell ref="B456:C456"/>
    <mergeCell ref="B469:C469"/>
    <mergeCell ref="B470:C470"/>
    <mergeCell ref="B471:C471"/>
    <mergeCell ref="B472:C472"/>
    <mergeCell ref="B463:C463"/>
    <mergeCell ref="B464:C464"/>
    <mergeCell ref="B465:C465"/>
    <mergeCell ref="B466:C466"/>
    <mergeCell ref="B467:C467"/>
    <mergeCell ref="B468:C468"/>
  </mergeCells>
  <pageMargins left="0.7" right="0.7" top="0.75" bottom="0.75" header="0.3" footer="0.3"/>
  <pageSetup paperSize="9" orientation="portrait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81104-847C-4069-996E-55E91B95BDC5}">
  <dimension ref="A1:CC473"/>
  <sheetViews>
    <sheetView showGridLines="0" workbookViewId="0">
      <selection activeCell="D99" sqref="D99:BW107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72" t="s">
        <v>74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177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2023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VLOOKUP($E$6,$A$99:$BX$473,2,FALSE)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1" t="s">
        <v>2</v>
      </c>
      <c r="H9" s="192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90"/>
      <c r="C10" s="190"/>
      <c r="D10" s="190"/>
      <c r="E10" s="190"/>
      <c r="F10" s="190"/>
      <c r="G10" s="193"/>
      <c r="H10" s="194"/>
      <c r="I10" s="163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76"/>
      <c r="H11" s="177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0" t="s">
        <v>16</v>
      </c>
      <c r="B12" s="161"/>
      <c r="C12" s="161"/>
      <c r="D12" s="161"/>
      <c r="E12" s="161"/>
      <c r="F12" s="162"/>
      <c r="G12" s="163" t="s">
        <v>42</v>
      </c>
      <c r="H12" s="195"/>
      <c r="I12" s="97">
        <f>VLOOKUP($E$6,$A$99:$BX$473,Formula!I12)</f>
        <v>40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0" t="s">
        <v>3</v>
      </c>
      <c r="B13" s="161"/>
      <c r="C13" s="161"/>
      <c r="D13" s="161"/>
      <c r="E13" s="161"/>
      <c r="F13" s="162"/>
      <c r="G13" s="163" t="s">
        <v>42</v>
      </c>
      <c r="H13" s="164"/>
      <c r="I13" s="97">
        <f>VLOOKUP($E$6,$A$99:$BX$473,Formula!I13)</f>
        <v>10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0" t="s">
        <v>17</v>
      </c>
      <c r="B14" s="161"/>
      <c r="C14" s="161"/>
      <c r="D14" s="161"/>
      <c r="E14" s="161"/>
      <c r="F14" s="162"/>
      <c r="G14" s="163" t="s">
        <v>42</v>
      </c>
      <c r="H14" s="164"/>
      <c r="I14" s="97">
        <f>VLOOKUP($E$6,$A$99:$BX$473,Formula!I14)</f>
        <v>25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0" t="s">
        <v>40</v>
      </c>
      <c r="B15" s="161"/>
      <c r="C15" s="161"/>
      <c r="D15" s="161"/>
      <c r="E15" s="161"/>
      <c r="F15" s="162"/>
      <c r="G15" s="163" t="s">
        <v>42</v>
      </c>
      <c r="H15" s="164"/>
      <c r="I15" s="97">
        <f>VLOOKUP($E$6,$A$99:$BX$473,Formula!I15)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0" t="s">
        <v>41</v>
      </c>
      <c r="B16" s="161"/>
      <c r="C16" s="161"/>
      <c r="D16" s="161"/>
      <c r="E16" s="161"/>
      <c r="F16" s="162"/>
      <c r="G16" s="163" t="s">
        <v>43</v>
      </c>
      <c r="H16" s="164"/>
      <c r="I16" s="97">
        <f>VLOOKUP($E$6,$A$99:$BX$473,Formula!I16)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0" t="s">
        <v>28</v>
      </c>
      <c r="B17" s="161"/>
      <c r="C17" s="161"/>
      <c r="D17" s="161"/>
      <c r="E17" s="161"/>
      <c r="F17" s="162"/>
      <c r="G17" s="163" t="s">
        <v>12</v>
      </c>
      <c r="H17" s="164"/>
      <c r="I17" s="97">
        <f>VLOOKUP($E$6,$A$99:$BX$473,Formula!I17)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0" t="s">
        <v>18</v>
      </c>
      <c r="B18" s="161"/>
      <c r="C18" s="161"/>
      <c r="D18" s="161"/>
      <c r="E18" s="161"/>
      <c r="F18" s="162"/>
      <c r="G18" s="163" t="s">
        <v>42</v>
      </c>
      <c r="H18" s="164"/>
      <c r="I18" s="97">
        <f>VLOOKUP($E$6,$A$99:$BX$473,Formula!I18)</f>
        <v>2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0" t="s">
        <v>82</v>
      </c>
      <c r="B19" s="161"/>
      <c r="C19" s="161"/>
      <c r="D19" s="161"/>
      <c r="E19" s="161"/>
      <c r="F19" s="162"/>
      <c r="G19" s="163" t="s">
        <v>86</v>
      </c>
      <c r="H19" s="164"/>
      <c r="I19" s="97">
        <f>VLOOKUP($E$6,$A$99:$BX$473,Formula!I19)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0" t="s">
        <v>84</v>
      </c>
      <c r="B20" s="161"/>
      <c r="C20" s="161"/>
      <c r="D20" s="161"/>
      <c r="E20" s="161"/>
      <c r="F20" s="162"/>
      <c r="G20" s="163" t="s">
        <v>42</v>
      </c>
      <c r="H20" s="164"/>
      <c r="I20" s="97">
        <f>VLOOKUP($E$6,$A$99:$BX$473,Formula!I20)</f>
        <v>614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0" t="s">
        <v>85</v>
      </c>
      <c r="B21" s="161"/>
      <c r="C21" s="161"/>
      <c r="D21" s="161"/>
      <c r="E21" s="161"/>
      <c r="F21" s="162"/>
      <c r="G21" s="163" t="s">
        <v>42</v>
      </c>
      <c r="H21" s="164"/>
      <c r="I21" s="97">
        <f>VLOOKUP($E$6,$A$99:$BX$473,Formula!I21)</f>
        <v>85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65" t="s">
        <v>32</v>
      </c>
      <c r="B22" s="166"/>
      <c r="C22" s="166"/>
      <c r="D22" s="166"/>
      <c r="E22" s="166"/>
      <c r="F22" s="167"/>
      <c r="G22" s="176"/>
      <c r="H22" s="177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0" t="s">
        <v>89</v>
      </c>
      <c r="B23" s="161"/>
      <c r="C23" s="161"/>
      <c r="D23" s="161"/>
      <c r="E23" s="161"/>
      <c r="F23" s="162"/>
      <c r="G23" s="163" t="s">
        <v>20</v>
      </c>
      <c r="H23" s="164"/>
      <c r="I23" s="97">
        <f>VLOOKUP($E$6,$A$99:$BX$473,Formula!I23)</f>
        <v>17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0" t="s">
        <v>90</v>
      </c>
      <c r="B24" s="161"/>
      <c r="C24" s="161"/>
      <c r="D24" s="161"/>
      <c r="E24" s="161"/>
      <c r="F24" s="162"/>
      <c r="G24" s="163" t="s">
        <v>33</v>
      </c>
      <c r="H24" s="164"/>
      <c r="I24" s="97">
        <f>VLOOKUP($E$6,$A$99:$BX$473,Formula!I24)</f>
        <v>6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0" t="s">
        <v>34</v>
      </c>
      <c r="B25" s="161"/>
      <c r="C25" s="161"/>
      <c r="D25" s="161"/>
      <c r="E25" s="161"/>
      <c r="F25" s="162"/>
      <c r="G25" s="163" t="s">
        <v>35</v>
      </c>
      <c r="H25" s="164"/>
      <c r="I25" s="97">
        <f>VLOOKUP($E$6,$A$99:$BX$473,Formula!I25)</f>
        <v>507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0" t="s">
        <v>29</v>
      </c>
      <c r="B26" s="161"/>
      <c r="C26" s="161"/>
      <c r="D26" s="161"/>
      <c r="E26" s="161"/>
      <c r="F26" s="162"/>
      <c r="G26" s="163" t="s">
        <v>12</v>
      </c>
      <c r="H26" s="164"/>
      <c r="I26" s="97">
        <f>VLOOKUP($E$6,$A$99:$BX$473,Formula!I26)</f>
        <v>1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0" t="s">
        <v>30</v>
      </c>
      <c r="B27" s="161"/>
      <c r="C27" s="161"/>
      <c r="D27" s="161"/>
      <c r="E27" s="161"/>
      <c r="F27" s="162"/>
      <c r="G27" s="163" t="s">
        <v>12</v>
      </c>
      <c r="H27" s="164"/>
      <c r="I27" s="97">
        <f>VLOOKUP($E$6,$A$99:$BX$473,Formula!I27)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0" t="s">
        <v>37</v>
      </c>
      <c r="B28" s="161"/>
      <c r="C28" s="161"/>
      <c r="D28" s="161"/>
      <c r="E28" s="161"/>
      <c r="F28" s="162"/>
      <c r="G28" s="163" t="s">
        <v>38</v>
      </c>
      <c r="H28" s="164"/>
      <c r="I28" s="97">
        <f>VLOOKUP($E$6,$A$99:$BX$473,Formula!I28)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0" t="s">
        <v>39</v>
      </c>
      <c r="B29" s="161"/>
      <c r="C29" s="161"/>
      <c r="D29" s="161"/>
      <c r="E29" s="161"/>
      <c r="F29" s="162"/>
      <c r="G29" s="163" t="s">
        <v>20</v>
      </c>
      <c r="H29" s="164"/>
      <c r="I29" s="97">
        <f>VLOOKUP($E$6,$A$99:$BX$473,Formula!I29)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0" t="s">
        <v>88</v>
      </c>
      <c r="B30" s="161"/>
      <c r="C30" s="161"/>
      <c r="D30" s="161"/>
      <c r="E30" s="161"/>
      <c r="F30" s="162"/>
      <c r="G30" s="163" t="s">
        <v>38</v>
      </c>
      <c r="H30" s="164"/>
      <c r="I30" s="97">
        <f>VLOOKUP($E$6,$A$99:$BX$473,Formula!I30)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0" t="s">
        <v>83</v>
      </c>
      <c r="B31" s="161"/>
      <c r="C31" s="161"/>
      <c r="D31" s="161"/>
      <c r="E31" s="161"/>
      <c r="F31" s="162"/>
      <c r="G31" s="163" t="s">
        <v>72</v>
      </c>
      <c r="H31" s="164"/>
      <c r="I31" s="97">
        <f>VLOOKUP($E$6,$A$99:$BX$473,Formula!I31)</f>
        <v>10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0" t="s">
        <v>46</v>
      </c>
      <c r="B32" s="161"/>
      <c r="C32" s="161"/>
      <c r="D32" s="161"/>
      <c r="E32" s="161"/>
      <c r="F32" s="162"/>
      <c r="G32" s="163" t="s">
        <v>42</v>
      </c>
      <c r="H32" s="164"/>
      <c r="I32" s="97">
        <f>VLOOKUP($E$6,$A$99:$BX$473,Formula!I32)</f>
        <v>548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0" t="s">
        <v>47</v>
      </c>
      <c r="B33" s="161"/>
      <c r="C33" s="161"/>
      <c r="D33" s="161"/>
      <c r="E33" s="161"/>
      <c r="F33" s="162"/>
      <c r="G33" s="163" t="s">
        <v>42</v>
      </c>
      <c r="H33" s="164"/>
      <c r="I33" s="97">
        <f>VLOOKUP($E$6,$A$99:$BX$473,Formula!I33)</f>
        <v>203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0" t="s">
        <v>63</v>
      </c>
      <c r="B34" s="161"/>
      <c r="C34" s="161"/>
      <c r="D34" s="161"/>
      <c r="E34" s="161"/>
      <c r="F34" s="162"/>
      <c r="G34" s="163" t="s">
        <v>42</v>
      </c>
      <c r="H34" s="164"/>
      <c r="I34" s="97">
        <f>VLOOKUP($E$6,$A$99:$BX$473,Formula!I34)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0" t="s">
        <v>21</v>
      </c>
      <c r="B35" s="161"/>
      <c r="C35" s="161"/>
      <c r="D35" s="161"/>
      <c r="E35" s="161"/>
      <c r="F35" s="162"/>
      <c r="G35" s="163" t="s">
        <v>42</v>
      </c>
      <c r="H35" s="164"/>
      <c r="I35" s="97">
        <f>VLOOKUP($E$6,$A$99:$BX$473,Formula!I35)</f>
        <v>0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0" t="s">
        <v>22</v>
      </c>
      <c r="B36" s="161"/>
      <c r="C36" s="161"/>
      <c r="D36" s="161"/>
      <c r="E36" s="161"/>
      <c r="F36" s="162"/>
      <c r="G36" s="163" t="s">
        <v>12</v>
      </c>
      <c r="H36" s="164"/>
      <c r="I36" s="97">
        <f>VLOOKUP($E$6,$A$99:$BX$473,Formula!I36)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0" t="s">
        <v>52</v>
      </c>
      <c r="B37" s="161"/>
      <c r="C37" s="161"/>
      <c r="D37" s="161"/>
      <c r="E37" s="161"/>
      <c r="F37" s="162"/>
      <c r="G37" s="163" t="s">
        <v>38</v>
      </c>
      <c r="H37" s="164"/>
      <c r="I37" s="97">
        <f>VLOOKUP($E$6,$A$99:$BX$473,Formula!I37)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65" t="s">
        <v>45</v>
      </c>
      <c r="B38" s="166"/>
      <c r="C38" s="166"/>
      <c r="D38" s="166"/>
      <c r="E38" s="166"/>
      <c r="F38" s="167"/>
      <c r="G38" s="178"/>
      <c r="H38" s="179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0" t="s">
        <v>97</v>
      </c>
      <c r="B39" s="161"/>
      <c r="C39" s="161"/>
      <c r="D39" s="161"/>
      <c r="E39" s="161"/>
      <c r="F39" s="162"/>
      <c r="G39" s="168" t="s">
        <v>42</v>
      </c>
      <c r="H39" s="169"/>
      <c r="I39" s="97">
        <f>VLOOKUP($E$6,$A$99:$BX$473,Formula!I39)</f>
        <v>0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0" t="s">
        <v>98</v>
      </c>
      <c r="B40" s="161"/>
      <c r="C40" s="161"/>
      <c r="D40" s="161"/>
      <c r="E40" s="161"/>
      <c r="F40" s="162"/>
      <c r="G40" s="168" t="s">
        <v>42</v>
      </c>
      <c r="H40" s="169"/>
      <c r="I40" s="97">
        <f>VLOOKUP($E$6,$A$99:$BX$473,Formula!I40)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0" t="s">
        <v>99</v>
      </c>
      <c r="B41" s="161"/>
      <c r="C41" s="161"/>
      <c r="D41" s="161"/>
      <c r="E41" s="161"/>
      <c r="F41" s="162"/>
      <c r="G41" s="168" t="s">
        <v>42</v>
      </c>
      <c r="H41" s="169"/>
      <c r="I41" s="97">
        <f>VLOOKUP($E$6,$A$99:$BX$473,Formula!I41)</f>
        <v>185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0" t="s">
        <v>100</v>
      </c>
      <c r="B42" s="161"/>
      <c r="C42" s="161"/>
      <c r="D42" s="161"/>
      <c r="E42" s="161"/>
      <c r="F42" s="162"/>
      <c r="G42" s="170" t="s">
        <v>12</v>
      </c>
      <c r="H42" s="171"/>
      <c r="I42" s="97">
        <f>VLOOKUP($E$6,$A$99:$BX$473,Formula!I42)</f>
        <v>3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0" t="s">
        <v>101</v>
      </c>
      <c r="B43" s="161"/>
      <c r="C43" s="161"/>
      <c r="D43" s="161"/>
      <c r="E43" s="161"/>
      <c r="F43" s="162"/>
      <c r="G43" s="170" t="s">
        <v>42</v>
      </c>
      <c r="H43" s="171"/>
      <c r="I43" s="97">
        <f>VLOOKUP($E$6,$A$99:$BX$473,Formula!I43)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0" t="s">
        <v>102</v>
      </c>
      <c r="B44" s="161"/>
      <c r="C44" s="161"/>
      <c r="D44" s="161"/>
      <c r="E44" s="161"/>
      <c r="F44" s="162"/>
      <c r="G44" s="170" t="s">
        <v>106</v>
      </c>
      <c r="H44" s="171"/>
      <c r="I44" s="97">
        <f>VLOOKUP($E$6,$A$99:$BX$473,Formula!I44)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0" t="s">
        <v>103</v>
      </c>
      <c r="B45" s="161"/>
      <c r="C45" s="161"/>
      <c r="D45" s="161"/>
      <c r="E45" s="161"/>
      <c r="F45" s="162"/>
      <c r="G45" s="170" t="s">
        <v>23</v>
      </c>
      <c r="H45" s="171"/>
      <c r="I45" s="97">
        <f>VLOOKUP($E$6,$A$99:$BX$473,Formula!I45)</f>
        <v>3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0" t="s">
        <v>104</v>
      </c>
      <c r="B46" s="161"/>
      <c r="C46" s="161"/>
      <c r="D46" s="161"/>
      <c r="E46" s="161"/>
      <c r="F46" s="162"/>
      <c r="G46" s="170" t="s">
        <v>13</v>
      </c>
      <c r="H46" s="171"/>
      <c r="I46" s="97">
        <f>VLOOKUP($E$6,$A$99:$BX$473,Formula!I46)</f>
        <v>239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0" t="s">
        <v>105</v>
      </c>
      <c r="B47" s="161"/>
      <c r="C47" s="161"/>
      <c r="D47" s="161"/>
      <c r="E47" s="161"/>
      <c r="F47" s="162"/>
      <c r="G47" s="170" t="s">
        <v>42</v>
      </c>
      <c r="H47" s="171"/>
      <c r="I47" s="97">
        <f>VLOOKUP($E$6,$A$99:$BX$473,Formula!I47)</f>
        <v>3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0" t="s">
        <v>107</v>
      </c>
      <c r="B48" s="161"/>
      <c r="C48" s="161"/>
      <c r="D48" s="161"/>
      <c r="E48" s="161"/>
      <c r="F48" s="162"/>
      <c r="G48" s="170" t="s">
        <v>108</v>
      </c>
      <c r="H48" s="171"/>
      <c r="I48" s="97">
        <f>VLOOKUP($E$6,$A$99:$BX$473,Formula!I48)</f>
        <v>15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0" t="s">
        <v>91</v>
      </c>
      <c r="B49" s="161"/>
      <c r="C49" s="161"/>
      <c r="D49" s="161"/>
      <c r="E49" s="161"/>
      <c r="F49" s="162"/>
      <c r="G49" s="163" t="s">
        <v>71</v>
      </c>
      <c r="H49" s="164"/>
      <c r="I49" s="97">
        <f>VLOOKUP($E$6,$A$99:$BX$473,Formula!I49)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65" t="s">
        <v>48</v>
      </c>
      <c r="B50" s="166"/>
      <c r="C50" s="166"/>
      <c r="D50" s="166"/>
      <c r="E50" s="166"/>
      <c r="F50" s="167"/>
      <c r="G50" s="176"/>
      <c r="H50" s="177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0" t="s">
        <v>51</v>
      </c>
      <c r="B51" s="161"/>
      <c r="C51" s="161"/>
      <c r="D51" s="161"/>
      <c r="E51" s="161"/>
      <c r="F51" s="162"/>
      <c r="G51" s="163" t="s">
        <v>70</v>
      </c>
      <c r="H51" s="164"/>
      <c r="I51" s="97">
        <f>VLOOKUP($E$6,$A$99:$BX$473,Formula!I51)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0" t="s">
        <v>49</v>
      </c>
      <c r="B52" s="161"/>
      <c r="C52" s="161"/>
      <c r="D52" s="161"/>
      <c r="E52" s="161"/>
      <c r="F52" s="162"/>
      <c r="G52" s="163" t="s">
        <v>70</v>
      </c>
      <c r="H52" s="164"/>
      <c r="I52" s="97">
        <f>VLOOKUP($E$6,$A$99:$BX$473,Formula!I52)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0" t="s">
        <v>50</v>
      </c>
      <c r="B53" s="161"/>
      <c r="C53" s="161"/>
      <c r="D53" s="161"/>
      <c r="E53" s="161"/>
      <c r="F53" s="162"/>
      <c r="G53" s="163" t="s">
        <v>70</v>
      </c>
      <c r="H53" s="164"/>
      <c r="I53" s="97">
        <f>VLOOKUP($E$6,$A$99:$BX$473,Formula!I53)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0" t="s">
        <v>19</v>
      </c>
      <c r="B54" s="161"/>
      <c r="C54" s="161"/>
      <c r="D54" s="161"/>
      <c r="E54" s="161"/>
      <c r="F54" s="162"/>
      <c r="G54" s="163" t="s">
        <v>70</v>
      </c>
      <c r="H54" s="164"/>
      <c r="I54" s="97">
        <f>VLOOKUP($E$6,$A$99:$BX$473,Formula!I54)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65" t="s">
        <v>67</v>
      </c>
      <c r="B55" s="166"/>
      <c r="C55" s="166"/>
      <c r="D55" s="166"/>
      <c r="E55" s="166"/>
      <c r="F55" s="167"/>
      <c r="G55" s="176"/>
      <c r="H55" s="177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98" t="s">
        <v>124</v>
      </c>
      <c r="B56" s="199"/>
      <c r="C56" s="199"/>
      <c r="D56" s="199"/>
      <c r="E56" s="199"/>
      <c r="F56" s="200"/>
      <c r="G56" s="163" t="s">
        <v>42</v>
      </c>
      <c r="H56" s="164"/>
      <c r="I56" s="97">
        <f>VLOOKUP($E$6,$A$99:$BX$473,Formula!I56)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0" t="s">
        <v>125</v>
      </c>
      <c r="B57" s="161"/>
      <c r="C57" s="161"/>
      <c r="D57" s="161"/>
      <c r="E57" s="161"/>
      <c r="F57" s="162"/>
      <c r="G57" s="163" t="s">
        <v>42</v>
      </c>
      <c r="H57" s="164"/>
      <c r="I57" s="97">
        <f>VLOOKUP($E$6,$A$99:$BX$473,Formula!I57)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0" t="s">
        <v>92</v>
      </c>
      <c r="B58" s="161"/>
      <c r="C58" s="161"/>
      <c r="D58" s="161"/>
      <c r="E58" s="161"/>
      <c r="F58" s="162"/>
      <c r="G58" s="163" t="s">
        <v>72</v>
      </c>
      <c r="H58" s="164"/>
      <c r="I58" s="97">
        <f>VLOOKUP($E$6,$A$99:$BX$473,Formula!I58)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65" t="s">
        <v>77</v>
      </c>
      <c r="B59" s="166"/>
      <c r="C59" s="166"/>
      <c r="D59" s="166"/>
      <c r="E59" s="166"/>
      <c r="F59" s="167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0" t="s">
        <v>123</v>
      </c>
      <c r="B60" s="161"/>
      <c r="C60" s="161"/>
      <c r="D60" s="161"/>
      <c r="E60" s="161"/>
      <c r="F60" s="162"/>
      <c r="G60" s="163" t="s">
        <v>122</v>
      </c>
      <c r="H60" s="164"/>
      <c r="I60" s="97">
        <f>VLOOKUP($E$6,$A$99:$BX$473,Formula!I60)</f>
        <v>2289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0" t="s">
        <v>110</v>
      </c>
      <c r="B61" s="161"/>
      <c r="C61" s="161"/>
      <c r="D61" s="161"/>
      <c r="E61" s="161"/>
      <c r="F61" s="162"/>
      <c r="G61" s="163" t="s">
        <v>122</v>
      </c>
      <c r="H61" s="164"/>
      <c r="I61" s="97">
        <f>VLOOKUP($E$6,$A$99:$BX$473,Formula!I61)</f>
        <v>2288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0" t="s">
        <v>111</v>
      </c>
      <c r="B62" s="161"/>
      <c r="C62" s="161"/>
      <c r="D62" s="161"/>
      <c r="E62" s="161"/>
      <c r="F62" s="162"/>
      <c r="G62" s="163" t="s">
        <v>122</v>
      </c>
      <c r="H62" s="164"/>
      <c r="I62" s="97">
        <f>VLOOKUP($E$6,$A$99:$BX$473,Formula!I62)</f>
        <v>12127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0" t="s">
        <v>112</v>
      </c>
      <c r="B63" s="161"/>
      <c r="C63" s="161"/>
      <c r="D63" s="161"/>
      <c r="E63" s="161"/>
      <c r="F63" s="162"/>
      <c r="G63" s="163" t="s">
        <v>122</v>
      </c>
      <c r="H63" s="164"/>
      <c r="I63" s="97">
        <f>VLOOKUP($E$6,$A$99:$BX$473,Formula!I63)</f>
        <v>1827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0" t="s">
        <v>113</v>
      </c>
      <c r="B64" s="161"/>
      <c r="C64" s="161"/>
      <c r="D64" s="161"/>
      <c r="E64" s="161"/>
      <c r="F64" s="162"/>
      <c r="G64" s="163" t="s">
        <v>122</v>
      </c>
      <c r="H64" s="164"/>
      <c r="I64" s="97">
        <f>VLOOKUP($E$6,$A$99:$BX$473,Formula!I64)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0" t="s">
        <v>25</v>
      </c>
      <c r="B65" s="161"/>
      <c r="C65" s="161"/>
      <c r="D65" s="161"/>
      <c r="E65" s="161"/>
      <c r="F65" s="162"/>
      <c r="G65" s="163" t="s">
        <v>122</v>
      </c>
      <c r="H65" s="164"/>
      <c r="I65" s="97">
        <f>VLOOKUP($E$6,$A$99:$BX$473,Formula!I65)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0" t="s">
        <v>120</v>
      </c>
      <c r="B66" s="161"/>
      <c r="C66" s="161"/>
      <c r="D66" s="161"/>
      <c r="E66" s="161"/>
      <c r="F66" s="162"/>
      <c r="G66" s="163" t="s">
        <v>122</v>
      </c>
      <c r="H66" s="164"/>
      <c r="I66" s="97">
        <f>VLOOKUP($E$6,$A$99:$BX$473,Formula!I66)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0" t="s">
        <v>8</v>
      </c>
      <c r="B67" s="161"/>
      <c r="C67" s="161"/>
      <c r="D67" s="161"/>
      <c r="E67" s="161"/>
      <c r="F67" s="162"/>
      <c r="G67" s="163" t="s">
        <v>122</v>
      </c>
      <c r="H67" s="164"/>
      <c r="I67" s="97">
        <f>VLOOKUP($E$6,$A$99:$BX$473,Formula!I67)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0" t="s">
        <v>9</v>
      </c>
      <c r="B68" s="161"/>
      <c r="C68" s="161"/>
      <c r="D68" s="161"/>
      <c r="E68" s="161"/>
      <c r="F68" s="162"/>
      <c r="G68" s="163" t="s">
        <v>122</v>
      </c>
      <c r="H68" s="164"/>
      <c r="I68" s="97">
        <f>VLOOKUP($E$6,$A$99:$BX$473,Formula!I68)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0" t="s">
        <v>10</v>
      </c>
      <c r="B69" s="161"/>
      <c r="C69" s="161"/>
      <c r="D69" s="161"/>
      <c r="E69" s="161"/>
      <c r="F69" s="162"/>
      <c r="G69" s="163" t="s">
        <v>122</v>
      </c>
      <c r="H69" s="164"/>
      <c r="I69" s="97">
        <f>VLOOKUP($E$6,$A$99:$BX$473,Formula!I69)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0" t="s">
        <v>11</v>
      </c>
      <c r="B70" s="161"/>
      <c r="C70" s="161"/>
      <c r="D70" s="161"/>
      <c r="E70" s="161"/>
      <c r="F70" s="162"/>
      <c r="G70" s="163" t="s">
        <v>122</v>
      </c>
      <c r="H70" s="164"/>
      <c r="I70" s="97">
        <f>VLOOKUP($E$6,$A$99:$BX$473,Formula!I70)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0" t="s">
        <v>114</v>
      </c>
      <c r="B71" s="161"/>
      <c r="C71" s="161"/>
      <c r="D71" s="161"/>
      <c r="E71" s="161"/>
      <c r="F71" s="162"/>
      <c r="G71" s="163" t="s">
        <v>122</v>
      </c>
      <c r="H71" s="164"/>
      <c r="I71" s="97">
        <f>VLOOKUP($E$6,$A$99:$BX$473,Formula!I71)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0" t="s">
        <v>115</v>
      </c>
      <c r="B72" s="161"/>
      <c r="C72" s="161"/>
      <c r="D72" s="161"/>
      <c r="E72" s="161"/>
      <c r="F72" s="162"/>
      <c r="G72" s="163" t="s">
        <v>122</v>
      </c>
      <c r="H72" s="164"/>
      <c r="I72" s="97">
        <f>VLOOKUP($E$6,$A$99:$BX$473,Formula!I72)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3" t="s">
        <v>122</v>
      </c>
      <c r="H73" s="164"/>
      <c r="I73" s="97">
        <f>VLOOKUP($E$6,$A$99:$BX$473,Formula!I73)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3" t="s">
        <v>122</v>
      </c>
      <c r="H74" s="164"/>
      <c r="I74" s="97">
        <f>VLOOKUP($E$6,$A$99:$BX$473,Formula!I74)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3" t="s">
        <v>122</v>
      </c>
      <c r="H75" s="164"/>
      <c r="I75" s="97">
        <f>VLOOKUP($E$6,$A$99:$BX$473,Formula!I75)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3" t="s">
        <v>122</v>
      </c>
      <c r="H76" s="164"/>
      <c r="I76" s="97">
        <f>VLOOKUP($E$6,$A$99:$BX$473,Formula!I76)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65" t="s">
        <v>69</v>
      </c>
      <c r="B77" s="166"/>
      <c r="C77" s="166"/>
      <c r="D77" s="166"/>
      <c r="E77" s="166"/>
      <c r="F77" s="167"/>
      <c r="G77" s="176"/>
      <c r="H77" s="177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0" t="s">
        <v>53</v>
      </c>
      <c r="B78" s="161"/>
      <c r="C78" s="161"/>
      <c r="D78" s="161"/>
      <c r="E78" s="161"/>
      <c r="F78" s="162"/>
      <c r="G78" s="163" t="s">
        <v>73</v>
      </c>
      <c r="H78" s="164"/>
      <c r="I78" s="108">
        <f>VLOOKUP($E$6,$A$99:$BX$473,Formula!I78)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0" t="s">
        <v>54</v>
      </c>
      <c r="B79" s="161"/>
      <c r="C79" s="161"/>
      <c r="D79" s="161"/>
      <c r="E79" s="161"/>
      <c r="F79" s="162"/>
      <c r="G79" s="163" t="s">
        <v>73</v>
      </c>
      <c r="H79" s="164"/>
      <c r="I79" s="108">
        <f>VLOOKUP($E$6,$A$99:$BX$473,Formula!I79)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0" t="s">
        <v>64</v>
      </c>
      <c r="B80" s="161"/>
      <c r="C80" s="161"/>
      <c r="D80" s="161"/>
      <c r="E80" s="161"/>
      <c r="F80" s="162"/>
      <c r="G80" s="163" t="s">
        <v>73</v>
      </c>
      <c r="H80" s="164"/>
      <c r="I80" s="108">
        <f>VLOOKUP($E$6,$A$99:$BX$473,Formula!I80)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0" t="s">
        <v>93</v>
      </c>
      <c r="B81" s="161"/>
      <c r="C81" s="161"/>
      <c r="D81" s="161"/>
      <c r="E81" s="161"/>
      <c r="F81" s="162"/>
      <c r="G81" s="163" t="s">
        <v>73</v>
      </c>
      <c r="H81" s="164"/>
      <c r="I81" s="108">
        <f>VLOOKUP($E$6,$A$99:$BX$473,Formula!I81)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0" t="s">
        <v>56</v>
      </c>
      <c r="B82" s="161"/>
      <c r="C82" s="161"/>
      <c r="D82" s="161"/>
      <c r="E82" s="161"/>
      <c r="F82" s="162"/>
      <c r="G82" s="163" t="s">
        <v>44</v>
      </c>
      <c r="H82" s="164"/>
      <c r="I82" s="108">
        <f>VLOOKUP($E$6,$A$99:$BX$473,Formula!I82)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0" t="s">
        <v>57</v>
      </c>
      <c r="B83" s="161"/>
      <c r="C83" s="161"/>
      <c r="D83" s="161"/>
      <c r="E83" s="161"/>
      <c r="F83" s="162"/>
      <c r="G83" s="163" t="s">
        <v>44</v>
      </c>
      <c r="H83" s="164"/>
      <c r="I83" s="108">
        <f>VLOOKUP($E$6,$A$99:$BX$473,Formula!I83)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0" t="s">
        <v>65</v>
      </c>
      <c r="B84" s="161"/>
      <c r="C84" s="161"/>
      <c r="D84" s="161"/>
      <c r="E84" s="161"/>
      <c r="F84" s="162"/>
      <c r="G84" s="163" t="s">
        <v>44</v>
      </c>
      <c r="H84" s="164"/>
      <c r="I84" s="108">
        <f>VLOOKUP($E$6,$A$99:$BX$473,Formula!I84)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0" t="s">
        <v>95</v>
      </c>
      <c r="B85" s="161"/>
      <c r="C85" s="161"/>
      <c r="D85" s="161"/>
      <c r="E85" s="161"/>
      <c r="F85" s="162"/>
      <c r="G85" s="163" t="s">
        <v>44</v>
      </c>
      <c r="H85" s="164"/>
      <c r="I85" s="108">
        <f>VLOOKUP($E$6,$A$99:$BX$473,Formula!I85)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0" t="s">
        <v>59</v>
      </c>
      <c r="B86" s="161"/>
      <c r="C86" s="161"/>
      <c r="D86" s="161"/>
      <c r="E86" s="161"/>
      <c r="F86" s="162"/>
      <c r="G86" s="163" t="s">
        <v>23</v>
      </c>
      <c r="H86" s="164"/>
      <c r="I86" s="108">
        <f>VLOOKUP($E$6,$A$99:$BX$473,Formula!I86)</f>
        <v>13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0" t="s">
        <v>60</v>
      </c>
      <c r="B87" s="161"/>
      <c r="C87" s="161"/>
      <c r="D87" s="161"/>
      <c r="E87" s="161"/>
      <c r="F87" s="162"/>
      <c r="G87" s="163" t="s">
        <v>23</v>
      </c>
      <c r="H87" s="164"/>
      <c r="I87" s="108">
        <f>VLOOKUP($E$6,$A$99:$BX$473,Formula!I87)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0" t="s">
        <v>66</v>
      </c>
      <c r="B88" s="161"/>
      <c r="C88" s="161"/>
      <c r="D88" s="161"/>
      <c r="E88" s="161"/>
      <c r="F88" s="162"/>
      <c r="G88" s="163" t="s">
        <v>23</v>
      </c>
      <c r="H88" s="164"/>
      <c r="I88" s="108">
        <f>VLOOKUP($E$6,$A$99:$BX$473,Formula!I88)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0" t="s">
        <v>94</v>
      </c>
      <c r="B89" s="161"/>
      <c r="C89" s="161"/>
      <c r="D89" s="161"/>
      <c r="E89" s="161"/>
      <c r="F89" s="162"/>
      <c r="G89" s="174" t="s">
        <v>23</v>
      </c>
      <c r="H89" s="175"/>
      <c r="I89" s="110">
        <f>VLOOKUP($E$6,$A$99:$BX$473,Formula!I89)</f>
        <v>10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203" t="s">
        <v>75</v>
      </c>
      <c r="B97" s="197" t="s">
        <v>76</v>
      </c>
      <c r="C97" s="197"/>
      <c r="D97" s="196" t="s">
        <v>15</v>
      </c>
      <c r="E97" s="196"/>
      <c r="F97" s="196"/>
      <c r="G97" s="196"/>
      <c r="H97" s="196"/>
      <c r="I97" s="196"/>
      <c r="J97" s="196"/>
      <c r="K97" s="196"/>
      <c r="L97" s="196"/>
      <c r="M97" s="196"/>
      <c r="N97" s="196" t="s">
        <v>32</v>
      </c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 t="s">
        <v>45</v>
      </c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 t="s">
        <v>48</v>
      </c>
      <c r="AO97" s="196"/>
      <c r="AP97" s="196"/>
      <c r="AQ97" s="196"/>
      <c r="AR97" s="196" t="s">
        <v>67</v>
      </c>
      <c r="AS97" s="196"/>
      <c r="AT97" s="196"/>
      <c r="AU97" s="196" t="s">
        <v>79</v>
      </c>
      <c r="AV97" s="196"/>
      <c r="AW97" s="196"/>
      <c r="AX97" s="196"/>
      <c r="AY97" s="196"/>
      <c r="AZ97" s="196"/>
      <c r="BA97" s="196"/>
      <c r="BB97" s="196"/>
      <c r="BC97" s="196"/>
      <c r="BD97" s="196"/>
      <c r="BE97" s="196" t="s">
        <v>80</v>
      </c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0" t="s">
        <v>79</v>
      </c>
      <c r="BR97" s="190"/>
      <c r="BS97" s="190"/>
      <c r="BT97" s="190"/>
      <c r="BU97" s="190"/>
      <c r="BV97" s="190"/>
      <c r="BW97" s="190"/>
    </row>
    <row r="98" spans="1:81" ht="131.25" customHeight="1" thickBot="1" x14ac:dyDescent="0.35">
      <c r="A98" s="204"/>
      <c r="B98" s="197"/>
      <c r="C98" s="197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31</v>
      </c>
      <c r="U98" s="112" t="s">
        <v>39</v>
      </c>
      <c r="V98" s="112" t="s">
        <v>46</v>
      </c>
      <c r="W98" s="112" t="s">
        <v>47</v>
      </c>
      <c r="X98" s="112" t="s">
        <v>63</v>
      </c>
      <c r="Y98" s="114" t="s">
        <v>83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4">
        <v>1</v>
      </c>
      <c r="B99" s="155" t="s">
        <v>81</v>
      </c>
      <c r="C99" s="156"/>
      <c r="D99" s="157">
        <f>SUM(D100:D110)</f>
        <v>40</v>
      </c>
      <c r="E99" s="157">
        <f>SUM(E100:E110)</f>
        <v>10</v>
      </c>
      <c r="F99" s="157">
        <f>SUM(F100:F110)</f>
        <v>25</v>
      </c>
      <c r="G99" s="157">
        <f t="shared" ref="G99:BR99" si="0">SUM(G100:G110)</f>
        <v>0</v>
      </c>
      <c r="H99" s="157">
        <f t="shared" si="0"/>
        <v>0</v>
      </c>
      <c r="I99" s="157">
        <f t="shared" si="0"/>
        <v>0</v>
      </c>
      <c r="J99" s="157">
        <f t="shared" si="0"/>
        <v>2</v>
      </c>
      <c r="K99" s="157">
        <f t="shared" si="0"/>
        <v>0</v>
      </c>
      <c r="L99" s="157">
        <f t="shared" si="0"/>
        <v>614</v>
      </c>
      <c r="M99" s="157">
        <f t="shared" si="0"/>
        <v>85</v>
      </c>
      <c r="N99" s="157">
        <f t="shared" si="0"/>
        <v>17</v>
      </c>
      <c r="O99" s="157">
        <f t="shared" si="0"/>
        <v>6</v>
      </c>
      <c r="P99" s="157">
        <f t="shared" si="0"/>
        <v>507</v>
      </c>
      <c r="Q99" s="157">
        <f t="shared" si="0"/>
        <v>1</v>
      </c>
      <c r="R99" s="157">
        <f t="shared" si="0"/>
        <v>0</v>
      </c>
      <c r="S99" s="157">
        <f t="shared" si="0"/>
        <v>0</v>
      </c>
      <c r="T99" s="157">
        <f t="shared" si="0"/>
        <v>0</v>
      </c>
      <c r="U99" s="157">
        <f t="shared" si="0"/>
        <v>0</v>
      </c>
      <c r="V99" s="157">
        <f t="shared" si="0"/>
        <v>10</v>
      </c>
      <c r="W99" s="157">
        <f t="shared" si="0"/>
        <v>548</v>
      </c>
      <c r="X99" s="157">
        <f t="shared" si="0"/>
        <v>203</v>
      </c>
      <c r="Y99" s="157">
        <f t="shared" si="0"/>
        <v>0</v>
      </c>
      <c r="Z99" s="157">
        <f t="shared" si="0"/>
        <v>0</v>
      </c>
      <c r="AA99" s="157">
        <f t="shared" si="0"/>
        <v>0</v>
      </c>
      <c r="AB99" s="157">
        <f t="shared" si="0"/>
        <v>0</v>
      </c>
      <c r="AC99" s="157">
        <f t="shared" si="0"/>
        <v>0</v>
      </c>
      <c r="AD99" s="157">
        <f t="shared" si="0"/>
        <v>0</v>
      </c>
      <c r="AE99" s="157">
        <f t="shared" si="0"/>
        <v>185</v>
      </c>
      <c r="AF99" s="157">
        <f t="shared" si="0"/>
        <v>3</v>
      </c>
      <c r="AG99" s="157">
        <f t="shared" si="0"/>
        <v>0</v>
      </c>
      <c r="AH99" s="157">
        <f t="shared" si="0"/>
        <v>0</v>
      </c>
      <c r="AI99" s="157">
        <f t="shared" si="0"/>
        <v>3</v>
      </c>
      <c r="AJ99" s="157">
        <f t="shared" si="0"/>
        <v>239</v>
      </c>
      <c r="AK99" s="157">
        <f t="shared" si="0"/>
        <v>3</v>
      </c>
      <c r="AL99" s="157">
        <f t="shared" si="0"/>
        <v>15</v>
      </c>
      <c r="AM99" s="157">
        <f t="shared" si="0"/>
        <v>0</v>
      </c>
      <c r="AN99" s="157">
        <f t="shared" si="0"/>
        <v>0</v>
      </c>
      <c r="AO99" s="157">
        <f t="shared" si="0"/>
        <v>0</v>
      </c>
      <c r="AP99" s="157">
        <f t="shared" si="0"/>
        <v>0</v>
      </c>
      <c r="AQ99" s="157">
        <f t="shared" si="0"/>
        <v>0</v>
      </c>
      <c r="AR99" s="157">
        <f t="shared" si="0"/>
        <v>0</v>
      </c>
      <c r="AS99" s="157">
        <f t="shared" si="0"/>
        <v>0</v>
      </c>
      <c r="AT99" s="157">
        <f t="shared" si="0"/>
        <v>0</v>
      </c>
      <c r="AU99" s="157">
        <f t="shared" si="0"/>
        <v>2289</v>
      </c>
      <c r="AV99" s="157">
        <f t="shared" si="0"/>
        <v>2288</v>
      </c>
      <c r="AW99" s="157">
        <f t="shared" si="0"/>
        <v>12127</v>
      </c>
      <c r="AX99" s="157">
        <f t="shared" si="0"/>
        <v>1827</v>
      </c>
      <c r="AY99" s="157">
        <f t="shared" si="0"/>
        <v>0</v>
      </c>
      <c r="AZ99" s="157">
        <f t="shared" si="0"/>
        <v>0</v>
      </c>
      <c r="BA99" s="157">
        <f t="shared" si="0"/>
        <v>0</v>
      </c>
      <c r="BB99" s="157">
        <f t="shared" si="0"/>
        <v>0</v>
      </c>
      <c r="BC99" s="157">
        <f t="shared" si="0"/>
        <v>0</v>
      </c>
      <c r="BD99" s="157">
        <f t="shared" si="0"/>
        <v>0</v>
      </c>
      <c r="BE99" s="157">
        <f t="shared" si="0"/>
        <v>0</v>
      </c>
      <c r="BF99" s="157">
        <f t="shared" si="0"/>
        <v>0</v>
      </c>
      <c r="BG99" s="157">
        <f t="shared" si="0"/>
        <v>0</v>
      </c>
      <c r="BH99" s="157">
        <f t="shared" si="0"/>
        <v>0</v>
      </c>
      <c r="BI99" s="157">
        <f t="shared" si="0"/>
        <v>0</v>
      </c>
      <c r="BJ99" s="157">
        <f t="shared" si="0"/>
        <v>0</v>
      </c>
      <c r="BK99" s="157">
        <f t="shared" si="0"/>
        <v>0</v>
      </c>
      <c r="BL99" s="157">
        <f t="shared" si="0"/>
        <v>0</v>
      </c>
      <c r="BM99" s="157">
        <f t="shared" si="0"/>
        <v>13</v>
      </c>
      <c r="BN99" s="157">
        <f t="shared" si="0"/>
        <v>0</v>
      </c>
      <c r="BO99" s="157">
        <f t="shared" si="0"/>
        <v>0</v>
      </c>
      <c r="BP99" s="157">
        <f t="shared" si="0"/>
        <v>10</v>
      </c>
      <c r="BQ99" s="157">
        <f t="shared" si="0"/>
        <v>0</v>
      </c>
      <c r="BR99" s="157">
        <f t="shared" si="0"/>
        <v>0</v>
      </c>
      <c r="BS99" s="157">
        <f t="shared" ref="BS99:BW99" si="1">SUM(BS100:BS110)</f>
        <v>0</v>
      </c>
      <c r="BT99" s="157">
        <f t="shared" si="1"/>
        <v>0</v>
      </c>
      <c r="BU99" s="157">
        <f t="shared" si="1"/>
        <v>0</v>
      </c>
      <c r="BV99" s="157">
        <f t="shared" si="1"/>
        <v>0</v>
      </c>
      <c r="BW99" s="157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8">
        <v>2</v>
      </c>
      <c r="B100" s="159" t="s">
        <v>180</v>
      </c>
      <c r="C100" s="156"/>
      <c r="D100" s="157">
        <f>SUM(D111:D120)</f>
        <v>10</v>
      </c>
      <c r="E100" s="157">
        <f t="shared" ref="E100:BP100" si="2">SUM(E111:E120)</f>
        <v>10</v>
      </c>
      <c r="F100" s="157">
        <f t="shared" si="2"/>
        <v>3</v>
      </c>
      <c r="G100" s="157">
        <f t="shared" si="2"/>
        <v>0</v>
      </c>
      <c r="H100" s="157">
        <f t="shared" si="2"/>
        <v>0</v>
      </c>
      <c r="I100" s="157">
        <f t="shared" si="2"/>
        <v>0</v>
      </c>
      <c r="J100" s="157">
        <f t="shared" si="2"/>
        <v>0</v>
      </c>
      <c r="K100" s="157">
        <f t="shared" si="2"/>
        <v>0</v>
      </c>
      <c r="L100" s="157">
        <f t="shared" si="2"/>
        <v>282</v>
      </c>
      <c r="M100" s="157">
        <f t="shared" si="2"/>
        <v>55</v>
      </c>
      <c r="N100" s="157">
        <f t="shared" si="2"/>
        <v>0</v>
      </c>
      <c r="O100" s="157">
        <f t="shared" si="2"/>
        <v>1</v>
      </c>
      <c r="P100" s="157">
        <f t="shared" si="2"/>
        <v>94</v>
      </c>
      <c r="Q100" s="157">
        <f t="shared" si="2"/>
        <v>0</v>
      </c>
      <c r="R100" s="157">
        <f t="shared" si="2"/>
        <v>0</v>
      </c>
      <c r="S100" s="157">
        <f t="shared" si="2"/>
        <v>0</v>
      </c>
      <c r="T100" s="157">
        <f t="shared" si="2"/>
        <v>0</v>
      </c>
      <c r="U100" s="157">
        <f t="shared" si="2"/>
        <v>0</v>
      </c>
      <c r="V100" s="157">
        <f t="shared" si="2"/>
        <v>0</v>
      </c>
      <c r="W100" s="157">
        <f t="shared" si="2"/>
        <v>328</v>
      </c>
      <c r="X100" s="157">
        <f t="shared" si="2"/>
        <v>193</v>
      </c>
      <c r="Y100" s="157">
        <f t="shared" si="2"/>
        <v>0</v>
      </c>
      <c r="Z100" s="157">
        <f t="shared" si="2"/>
        <v>0</v>
      </c>
      <c r="AA100" s="157">
        <f t="shared" si="2"/>
        <v>0</v>
      </c>
      <c r="AB100" s="157">
        <f t="shared" si="2"/>
        <v>0</v>
      </c>
      <c r="AC100" s="157">
        <f t="shared" si="2"/>
        <v>0</v>
      </c>
      <c r="AD100" s="157">
        <f t="shared" si="2"/>
        <v>0</v>
      </c>
      <c r="AE100" s="157">
        <f t="shared" si="2"/>
        <v>58</v>
      </c>
      <c r="AF100" s="157">
        <f t="shared" si="2"/>
        <v>2</v>
      </c>
      <c r="AG100" s="157">
        <f t="shared" si="2"/>
        <v>0</v>
      </c>
      <c r="AH100" s="157">
        <f t="shared" si="2"/>
        <v>0</v>
      </c>
      <c r="AI100" s="157">
        <f t="shared" si="2"/>
        <v>0</v>
      </c>
      <c r="AJ100" s="157">
        <f t="shared" si="2"/>
        <v>159</v>
      </c>
      <c r="AK100" s="157">
        <f t="shared" si="2"/>
        <v>0</v>
      </c>
      <c r="AL100" s="157">
        <f t="shared" si="2"/>
        <v>12</v>
      </c>
      <c r="AM100" s="157">
        <f t="shared" si="2"/>
        <v>0</v>
      </c>
      <c r="AN100" s="157">
        <f t="shared" si="2"/>
        <v>0</v>
      </c>
      <c r="AO100" s="157">
        <f t="shared" si="2"/>
        <v>0</v>
      </c>
      <c r="AP100" s="157">
        <f t="shared" si="2"/>
        <v>0</v>
      </c>
      <c r="AQ100" s="157">
        <f t="shared" si="2"/>
        <v>0</v>
      </c>
      <c r="AR100" s="157">
        <f t="shared" si="2"/>
        <v>0</v>
      </c>
      <c r="AS100" s="157">
        <f t="shared" si="2"/>
        <v>0</v>
      </c>
      <c r="AT100" s="157">
        <f t="shared" si="2"/>
        <v>0</v>
      </c>
      <c r="AU100" s="157">
        <f t="shared" si="2"/>
        <v>449</v>
      </c>
      <c r="AV100" s="157">
        <f t="shared" si="2"/>
        <v>449</v>
      </c>
      <c r="AW100" s="157">
        <f t="shared" si="2"/>
        <v>10769</v>
      </c>
      <c r="AX100" s="157">
        <f t="shared" si="2"/>
        <v>1827</v>
      </c>
      <c r="AY100" s="157">
        <f t="shared" si="2"/>
        <v>0</v>
      </c>
      <c r="AZ100" s="157">
        <f t="shared" si="2"/>
        <v>0</v>
      </c>
      <c r="BA100" s="157">
        <f t="shared" si="2"/>
        <v>0</v>
      </c>
      <c r="BB100" s="157">
        <f t="shared" si="2"/>
        <v>0</v>
      </c>
      <c r="BC100" s="157">
        <f t="shared" si="2"/>
        <v>0</v>
      </c>
      <c r="BD100" s="157">
        <f t="shared" si="2"/>
        <v>0</v>
      </c>
      <c r="BE100" s="157">
        <f t="shared" si="2"/>
        <v>0</v>
      </c>
      <c r="BF100" s="157">
        <f t="shared" si="2"/>
        <v>0</v>
      </c>
      <c r="BG100" s="157">
        <f t="shared" si="2"/>
        <v>0</v>
      </c>
      <c r="BH100" s="157">
        <f t="shared" si="2"/>
        <v>0</v>
      </c>
      <c r="BI100" s="157">
        <f t="shared" si="2"/>
        <v>0</v>
      </c>
      <c r="BJ100" s="157">
        <f t="shared" si="2"/>
        <v>0</v>
      </c>
      <c r="BK100" s="157">
        <f t="shared" si="2"/>
        <v>0</v>
      </c>
      <c r="BL100" s="157">
        <f t="shared" si="2"/>
        <v>0</v>
      </c>
      <c r="BM100" s="157">
        <f t="shared" si="2"/>
        <v>0</v>
      </c>
      <c r="BN100" s="157">
        <f t="shared" si="2"/>
        <v>0</v>
      </c>
      <c r="BO100" s="157">
        <f t="shared" si="2"/>
        <v>0</v>
      </c>
      <c r="BP100" s="157">
        <f t="shared" si="2"/>
        <v>10</v>
      </c>
      <c r="BQ100" s="157">
        <f t="shared" ref="BQ100:BW100" si="3">SUM(BQ111:BQ120)</f>
        <v>0</v>
      </c>
      <c r="BR100" s="157">
        <f t="shared" si="3"/>
        <v>0</v>
      </c>
      <c r="BS100" s="157">
        <f t="shared" si="3"/>
        <v>0</v>
      </c>
      <c r="BT100" s="157">
        <f t="shared" si="3"/>
        <v>0</v>
      </c>
      <c r="BU100" s="157">
        <f t="shared" si="3"/>
        <v>0</v>
      </c>
      <c r="BV100" s="157">
        <f t="shared" si="3"/>
        <v>0</v>
      </c>
      <c r="BW100" s="157">
        <f t="shared" si="3"/>
        <v>0</v>
      </c>
      <c r="BX100" s="122"/>
      <c r="BY100" s="87"/>
      <c r="BZ100" s="87"/>
      <c r="CA100" s="87"/>
      <c r="CB100" s="87"/>
      <c r="CC100" s="87"/>
    </row>
    <row r="101" spans="1:81" ht="15.95" customHeight="1" x14ac:dyDescent="0.3">
      <c r="A101" s="158">
        <v>3</v>
      </c>
      <c r="B101" s="159" t="s">
        <v>181</v>
      </c>
      <c r="C101" s="156"/>
      <c r="D101" s="157">
        <f>SUM(D121:D123)</f>
        <v>3</v>
      </c>
      <c r="E101" s="157">
        <f t="shared" ref="E101:BP101" si="4">SUM(E121:E123)</f>
        <v>0</v>
      </c>
      <c r="F101" s="157">
        <f t="shared" si="4"/>
        <v>5</v>
      </c>
      <c r="G101" s="157">
        <f t="shared" si="4"/>
        <v>0</v>
      </c>
      <c r="H101" s="157">
        <f t="shared" si="4"/>
        <v>0</v>
      </c>
      <c r="I101" s="157">
        <f t="shared" si="4"/>
        <v>0</v>
      </c>
      <c r="J101" s="157">
        <f t="shared" si="4"/>
        <v>0</v>
      </c>
      <c r="K101" s="157">
        <f t="shared" si="4"/>
        <v>0</v>
      </c>
      <c r="L101" s="157">
        <f t="shared" si="4"/>
        <v>40</v>
      </c>
      <c r="M101" s="157">
        <f t="shared" si="4"/>
        <v>18</v>
      </c>
      <c r="N101" s="157">
        <f t="shared" si="4"/>
        <v>8</v>
      </c>
      <c r="O101" s="157">
        <f t="shared" si="4"/>
        <v>0</v>
      </c>
      <c r="P101" s="157">
        <f t="shared" si="4"/>
        <v>56</v>
      </c>
      <c r="Q101" s="157">
        <f t="shared" si="4"/>
        <v>0</v>
      </c>
      <c r="R101" s="157">
        <f t="shared" si="4"/>
        <v>0</v>
      </c>
      <c r="S101" s="157">
        <f t="shared" si="4"/>
        <v>0</v>
      </c>
      <c r="T101" s="157">
        <f t="shared" si="4"/>
        <v>0</v>
      </c>
      <c r="U101" s="157">
        <f t="shared" si="4"/>
        <v>0</v>
      </c>
      <c r="V101" s="157">
        <f t="shared" si="4"/>
        <v>10</v>
      </c>
      <c r="W101" s="157">
        <f t="shared" si="4"/>
        <v>40</v>
      </c>
      <c r="X101" s="157">
        <f t="shared" si="4"/>
        <v>0</v>
      </c>
      <c r="Y101" s="157">
        <f t="shared" si="4"/>
        <v>0</v>
      </c>
      <c r="Z101" s="157">
        <f t="shared" si="4"/>
        <v>0</v>
      </c>
      <c r="AA101" s="157">
        <f t="shared" si="4"/>
        <v>0</v>
      </c>
      <c r="AB101" s="157">
        <f t="shared" si="4"/>
        <v>0</v>
      </c>
      <c r="AC101" s="157">
        <f t="shared" si="4"/>
        <v>0</v>
      </c>
      <c r="AD101" s="157">
        <f t="shared" si="4"/>
        <v>0</v>
      </c>
      <c r="AE101" s="157">
        <f t="shared" si="4"/>
        <v>5</v>
      </c>
      <c r="AF101" s="157">
        <f t="shared" si="4"/>
        <v>0</v>
      </c>
      <c r="AG101" s="157">
        <f t="shared" si="4"/>
        <v>0</v>
      </c>
      <c r="AH101" s="157">
        <f t="shared" si="4"/>
        <v>0</v>
      </c>
      <c r="AI101" s="157">
        <f t="shared" si="4"/>
        <v>0</v>
      </c>
      <c r="AJ101" s="157">
        <f t="shared" si="4"/>
        <v>2</v>
      </c>
      <c r="AK101" s="157">
        <f t="shared" si="4"/>
        <v>0</v>
      </c>
      <c r="AL101" s="157">
        <f t="shared" si="4"/>
        <v>0</v>
      </c>
      <c r="AM101" s="157">
        <f t="shared" si="4"/>
        <v>0</v>
      </c>
      <c r="AN101" s="157">
        <f t="shared" si="4"/>
        <v>0</v>
      </c>
      <c r="AO101" s="157">
        <f t="shared" si="4"/>
        <v>0</v>
      </c>
      <c r="AP101" s="157">
        <f t="shared" si="4"/>
        <v>0</v>
      </c>
      <c r="AQ101" s="157">
        <f t="shared" si="4"/>
        <v>0</v>
      </c>
      <c r="AR101" s="157">
        <f t="shared" si="4"/>
        <v>0</v>
      </c>
      <c r="AS101" s="157">
        <f t="shared" si="4"/>
        <v>0</v>
      </c>
      <c r="AT101" s="157">
        <f t="shared" si="4"/>
        <v>0</v>
      </c>
      <c r="AU101" s="157">
        <f t="shared" si="4"/>
        <v>0</v>
      </c>
      <c r="AV101" s="157">
        <f t="shared" si="4"/>
        <v>0</v>
      </c>
      <c r="AW101" s="157">
        <f t="shared" si="4"/>
        <v>0</v>
      </c>
      <c r="AX101" s="157">
        <f t="shared" si="4"/>
        <v>0</v>
      </c>
      <c r="AY101" s="157">
        <f t="shared" si="4"/>
        <v>0</v>
      </c>
      <c r="AZ101" s="157">
        <f t="shared" si="4"/>
        <v>0</v>
      </c>
      <c r="BA101" s="157">
        <f t="shared" si="4"/>
        <v>0</v>
      </c>
      <c r="BB101" s="157">
        <f t="shared" si="4"/>
        <v>0</v>
      </c>
      <c r="BC101" s="157">
        <f t="shared" si="4"/>
        <v>0</v>
      </c>
      <c r="BD101" s="157">
        <f t="shared" si="4"/>
        <v>0</v>
      </c>
      <c r="BE101" s="157">
        <f t="shared" si="4"/>
        <v>0</v>
      </c>
      <c r="BF101" s="157">
        <f t="shared" si="4"/>
        <v>0</v>
      </c>
      <c r="BG101" s="157">
        <f t="shared" si="4"/>
        <v>0</v>
      </c>
      <c r="BH101" s="157">
        <f t="shared" si="4"/>
        <v>0</v>
      </c>
      <c r="BI101" s="157">
        <f t="shared" si="4"/>
        <v>0</v>
      </c>
      <c r="BJ101" s="157">
        <f t="shared" si="4"/>
        <v>0</v>
      </c>
      <c r="BK101" s="157">
        <f t="shared" si="4"/>
        <v>0</v>
      </c>
      <c r="BL101" s="157">
        <f t="shared" si="4"/>
        <v>0</v>
      </c>
      <c r="BM101" s="157">
        <f t="shared" si="4"/>
        <v>0</v>
      </c>
      <c r="BN101" s="157">
        <f t="shared" si="4"/>
        <v>0</v>
      </c>
      <c r="BO101" s="157">
        <f t="shared" si="4"/>
        <v>0</v>
      </c>
      <c r="BP101" s="157">
        <f t="shared" si="4"/>
        <v>0</v>
      </c>
      <c r="BQ101" s="157">
        <f t="shared" ref="BQ101:BW101" si="5">SUM(BQ121:BQ123)</f>
        <v>0</v>
      </c>
      <c r="BR101" s="157">
        <f t="shared" si="5"/>
        <v>0</v>
      </c>
      <c r="BS101" s="157">
        <f t="shared" si="5"/>
        <v>0</v>
      </c>
      <c r="BT101" s="157">
        <f t="shared" si="5"/>
        <v>0</v>
      </c>
      <c r="BU101" s="157">
        <f t="shared" si="5"/>
        <v>0</v>
      </c>
      <c r="BV101" s="157">
        <f t="shared" si="5"/>
        <v>0</v>
      </c>
      <c r="BW101" s="157">
        <f t="shared" si="5"/>
        <v>0</v>
      </c>
      <c r="BX101" s="122"/>
      <c r="BY101" s="87"/>
      <c r="BZ101" s="87"/>
      <c r="CA101" s="87"/>
      <c r="CB101" s="87"/>
      <c r="CC101" s="87"/>
    </row>
    <row r="102" spans="1:81" ht="15.95" customHeight="1" x14ac:dyDescent="0.3">
      <c r="A102" s="158">
        <v>4</v>
      </c>
      <c r="B102" s="159" t="s">
        <v>182</v>
      </c>
      <c r="C102" s="156"/>
      <c r="D102" s="157">
        <f>SUM(D124:D127)</f>
        <v>4</v>
      </c>
      <c r="E102" s="157">
        <f t="shared" ref="E102:BP102" si="6">SUM(E124:E127)</f>
        <v>0</v>
      </c>
      <c r="F102" s="157">
        <f t="shared" si="6"/>
        <v>0</v>
      </c>
      <c r="G102" s="157">
        <f t="shared" si="6"/>
        <v>0</v>
      </c>
      <c r="H102" s="157">
        <f t="shared" si="6"/>
        <v>0</v>
      </c>
      <c r="I102" s="157">
        <f t="shared" si="6"/>
        <v>0</v>
      </c>
      <c r="J102" s="157">
        <f t="shared" si="6"/>
        <v>0</v>
      </c>
      <c r="K102" s="157">
        <f t="shared" si="6"/>
        <v>0</v>
      </c>
      <c r="L102" s="157">
        <f t="shared" si="6"/>
        <v>132</v>
      </c>
      <c r="M102" s="157">
        <f t="shared" si="6"/>
        <v>4</v>
      </c>
      <c r="N102" s="157">
        <f t="shared" si="6"/>
        <v>0</v>
      </c>
      <c r="O102" s="157">
        <f t="shared" si="6"/>
        <v>0</v>
      </c>
      <c r="P102" s="157">
        <f t="shared" si="6"/>
        <v>76</v>
      </c>
      <c r="Q102" s="157">
        <f t="shared" si="6"/>
        <v>0</v>
      </c>
      <c r="R102" s="157">
        <f t="shared" si="6"/>
        <v>0</v>
      </c>
      <c r="S102" s="157">
        <f t="shared" si="6"/>
        <v>0</v>
      </c>
      <c r="T102" s="157">
        <f t="shared" si="6"/>
        <v>0</v>
      </c>
      <c r="U102" s="157">
        <f t="shared" si="6"/>
        <v>0</v>
      </c>
      <c r="V102" s="157">
        <f t="shared" si="6"/>
        <v>0</v>
      </c>
      <c r="W102" s="157">
        <f t="shared" si="6"/>
        <v>7</v>
      </c>
      <c r="X102" s="157">
        <f t="shared" si="6"/>
        <v>0</v>
      </c>
      <c r="Y102" s="157">
        <f t="shared" si="6"/>
        <v>0</v>
      </c>
      <c r="Z102" s="157">
        <f t="shared" si="6"/>
        <v>0</v>
      </c>
      <c r="AA102" s="157">
        <f t="shared" si="6"/>
        <v>0</v>
      </c>
      <c r="AB102" s="157">
        <f t="shared" si="6"/>
        <v>0</v>
      </c>
      <c r="AC102" s="157">
        <f t="shared" si="6"/>
        <v>0</v>
      </c>
      <c r="AD102" s="157">
        <f t="shared" si="6"/>
        <v>0</v>
      </c>
      <c r="AE102" s="157">
        <f t="shared" si="6"/>
        <v>0</v>
      </c>
      <c r="AF102" s="157">
        <f t="shared" si="6"/>
        <v>0</v>
      </c>
      <c r="AG102" s="157">
        <f t="shared" si="6"/>
        <v>0</v>
      </c>
      <c r="AH102" s="157">
        <f t="shared" si="6"/>
        <v>0</v>
      </c>
      <c r="AI102" s="157">
        <f t="shared" si="6"/>
        <v>0</v>
      </c>
      <c r="AJ102" s="157">
        <f t="shared" si="6"/>
        <v>0</v>
      </c>
      <c r="AK102" s="157">
        <f t="shared" si="6"/>
        <v>0</v>
      </c>
      <c r="AL102" s="157">
        <f t="shared" si="6"/>
        <v>0</v>
      </c>
      <c r="AM102" s="157">
        <f t="shared" si="6"/>
        <v>0</v>
      </c>
      <c r="AN102" s="157">
        <f t="shared" si="6"/>
        <v>0</v>
      </c>
      <c r="AO102" s="157">
        <f t="shared" si="6"/>
        <v>0</v>
      </c>
      <c r="AP102" s="157">
        <f t="shared" si="6"/>
        <v>0</v>
      </c>
      <c r="AQ102" s="157">
        <f t="shared" si="6"/>
        <v>0</v>
      </c>
      <c r="AR102" s="157">
        <f t="shared" si="6"/>
        <v>0</v>
      </c>
      <c r="AS102" s="157">
        <f t="shared" si="6"/>
        <v>0</v>
      </c>
      <c r="AT102" s="157">
        <f t="shared" si="6"/>
        <v>0</v>
      </c>
      <c r="AU102" s="157">
        <f t="shared" si="6"/>
        <v>672</v>
      </c>
      <c r="AV102" s="157">
        <f t="shared" si="6"/>
        <v>672</v>
      </c>
      <c r="AW102" s="157">
        <f t="shared" si="6"/>
        <v>0</v>
      </c>
      <c r="AX102" s="157">
        <f t="shared" si="6"/>
        <v>0</v>
      </c>
      <c r="AY102" s="157">
        <f t="shared" si="6"/>
        <v>0</v>
      </c>
      <c r="AZ102" s="157">
        <f t="shared" si="6"/>
        <v>0</v>
      </c>
      <c r="BA102" s="157">
        <f t="shared" si="6"/>
        <v>0</v>
      </c>
      <c r="BB102" s="157">
        <f t="shared" si="6"/>
        <v>0</v>
      </c>
      <c r="BC102" s="157">
        <f t="shared" si="6"/>
        <v>0</v>
      </c>
      <c r="BD102" s="157">
        <f t="shared" si="6"/>
        <v>0</v>
      </c>
      <c r="BE102" s="157">
        <f t="shared" si="6"/>
        <v>0</v>
      </c>
      <c r="BF102" s="157">
        <f t="shared" si="6"/>
        <v>0</v>
      </c>
      <c r="BG102" s="157">
        <f t="shared" si="6"/>
        <v>0</v>
      </c>
      <c r="BH102" s="157">
        <f t="shared" si="6"/>
        <v>0</v>
      </c>
      <c r="BI102" s="157">
        <f t="shared" si="6"/>
        <v>0</v>
      </c>
      <c r="BJ102" s="157">
        <f t="shared" si="6"/>
        <v>0</v>
      </c>
      <c r="BK102" s="157">
        <f t="shared" si="6"/>
        <v>0</v>
      </c>
      <c r="BL102" s="157">
        <f t="shared" si="6"/>
        <v>0</v>
      </c>
      <c r="BM102" s="157">
        <f t="shared" si="6"/>
        <v>0</v>
      </c>
      <c r="BN102" s="157">
        <f t="shared" si="6"/>
        <v>0</v>
      </c>
      <c r="BO102" s="157">
        <f t="shared" si="6"/>
        <v>0</v>
      </c>
      <c r="BP102" s="157">
        <f t="shared" si="6"/>
        <v>0</v>
      </c>
      <c r="BQ102" s="157">
        <f t="shared" ref="BQ102:BW102" si="7">SUM(BQ124:BQ127)</f>
        <v>0</v>
      </c>
      <c r="BR102" s="157">
        <f t="shared" si="7"/>
        <v>0</v>
      </c>
      <c r="BS102" s="157">
        <f t="shared" si="7"/>
        <v>0</v>
      </c>
      <c r="BT102" s="157">
        <f t="shared" si="7"/>
        <v>0</v>
      </c>
      <c r="BU102" s="157">
        <f t="shared" si="7"/>
        <v>0</v>
      </c>
      <c r="BV102" s="157">
        <f t="shared" si="7"/>
        <v>0</v>
      </c>
      <c r="BW102" s="157">
        <f t="shared" si="7"/>
        <v>0</v>
      </c>
      <c r="BX102" s="122"/>
      <c r="BY102" s="87"/>
      <c r="BZ102" s="87"/>
      <c r="CA102" s="87"/>
      <c r="CB102" s="87"/>
      <c r="CC102" s="87"/>
    </row>
    <row r="103" spans="1:81" ht="15.95" customHeight="1" x14ac:dyDescent="0.3">
      <c r="A103" s="158">
        <v>5</v>
      </c>
      <c r="B103" s="159" t="s">
        <v>183</v>
      </c>
      <c r="C103" s="156"/>
      <c r="D103" s="157">
        <f>SUM(D128:D133)</f>
        <v>6</v>
      </c>
      <c r="E103" s="157">
        <f t="shared" ref="E103:BP103" si="8">SUM(E128:E133)</f>
        <v>0</v>
      </c>
      <c r="F103" s="157">
        <f t="shared" si="8"/>
        <v>6</v>
      </c>
      <c r="G103" s="157">
        <f t="shared" si="8"/>
        <v>0</v>
      </c>
      <c r="H103" s="157">
        <f t="shared" si="8"/>
        <v>0</v>
      </c>
      <c r="I103" s="157">
        <f t="shared" si="8"/>
        <v>0</v>
      </c>
      <c r="J103" s="157">
        <f t="shared" si="8"/>
        <v>2</v>
      </c>
      <c r="K103" s="157">
        <f t="shared" si="8"/>
        <v>0</v>
      </c>
      <c r="L103" s="157">
        <f t="shared" si="8"/>
        <v>47</v>
      </c>
      <c r="M103" s="157">
        <f t="shared" si="8"/>
        <v>8</v>
      </c>
      <c r="N103" s="157">
        <f t="shared" si="8"/>
        <v>4</v>
      </c>
      <c r="O103" s="157">
        <f t="shared" si="8"/>
        <v>0</v>
      </c>
      <c r="P103" s="157">
        <f t="shared" si="8"/>
        <v>94</v>
      </c>
      <c r="Q103" s="157">
        <f t="shared" si="8"/>
        <v>0</v>
      </c>
      <c r="R103" s="157">
        <f t="shared" si="8"/>
        <v>0</v>
      </c>
      <c r="S103" s="157">
        <f t="shared" si="8"/>
        <v>0</v>
      </c>
      <c r="T103" s="157">
        <f t="shared" si="8"/>
        <v>0</v>
      </c>
      <c r="U103" s="157">
        <f t="shared" si="8"/>
        <v>0</v>
      </c>
      <c r="V103" s="157">
        <f t="shared" si="8"/>
        <v>0</v>
      </c>
      <c r="W103" s="157">
        <f t="shared" si="8"/>
        <v>48</v>
      </c>
      <c r="X103" s="157">
        <f t="shared" si="8"/>
        <v>0</v>
      </c>
      <c r="Y103" s="157">
        <f t="shared" si="8"/>
        <v>0</v>
      </c>
      <c r="Z103" s="157">
        <f t="shared" si="8"/>
        <v>0</v>
      </c>
      <c r="AA103" s="157">
        <f t="shared" si="8"/>
        <v>0</v>
      </c>
      <c r="AB103" s="157">
        <f t="shared" si="8"/>
        <v>0</v>
      </c>
      <c r="AC103" s="157">
        <f t="shared" si="8"/>
        <v>0</v>
      </c>
      <c r="AD103" s="157">
        <f t="shared" si="8"/>
        <v>0</v>
      </c>
      <c r="AE103" s="157">
        <f t="shared" si="8"/>
        <v>84</v>
      </c>
      <c r="AF103" s="157">
        <f t="shared" si="8"/>
        <v>0</v>
      </c>
      <c r="AG103" s="157">
        <f t="shared" si="8"/>
        <v>0</v>
      </c>
      <c r="AH103" s="157">
        <f t="shared" si="8"/>
        <v>0</v>
      </c>
      <c r="AI103" s="157">
        <f t="shared" si="8"/>
        <v>0</v>
      </c>
      <c r="AJ103" s="157">
        <f t="shared" si="8"/>
        <v>69</v>
      </c>
      <c r="AK103" s="157">
        <f t="shared" si="8"/>
        <v>0</v>
      </c>
      <c r="AL103" s="157">
        <f t="shared" si="8"/>
        <v>1</v>
      </c>
      <c r="AM103" s="157">
        <f t="shared" si="8"/>
        <v>0</v>
      </c>
      <c r="AN103" s="157">
        <f t="shared" si="8"/>
        <v>0</v>
      </c>
      <c r="AO103" s="157">
        <f t="shared" si="8"/>
        <v>0</v>
      </c>
      <c r="AP103" s="157">
        <f t="shared" si="8"/>
        <v>0</v>
      </c>
      <c r="AQ103" s="157">
        <f t="shared" si="8"/>
        <v>0</v>
      </c>
      <c r="AR103" s="157">
        <f t="shared" si="8"/>
        <v>0</v>
      </c>
      <c r="AS103" s="157">
        <f t="shared" si="8"/>
        <v>0</v>
      </c>
      <c r="AT103" s="157">
        <f t="shared" si="8"/>
        <v>0</v>
      </c>
      <c r="AU103" s="157">
        <f t="shared" si="8"/>
        <v>588</v>
      </c>
      <c r="AV103" s="157">
        <f t="shared" si="8"/>
        <v>588</v>
      </c>
      <c r="AW103" s="157">
        <f t="shared" si="8"/>
        <v>91</v>
      </c>
      <c r="AX103" s="157">
        <f t="shared" si="8"/>
        <v>0</v>
      </c>
      <c r="AY103" s="157">
        <f t="shared" si="8"/>
        <v>0</v>
      </c>
      <c r="AZ103" s="157">
        <f t="shared" si="8"/>
        <v>0</v>
      </c>
      <c r="BA103" s="157">
        <f t="shared" si="8"/>
        <v>0</v>
      </c>
      <c r="BB103" s="157">
        <f t="shared" si="8"/>
        <v>0</v>
      </c>
      <c r="BC103" s="157">
        <f t="shared" si="8"/>
        <v>0</v>
      </c>
      <c r="BD103" s="157">
        <f t="shared" si="8"/>
        <v>0</v>
      </c>
      <c r="BE103" s="157">
        <f t="shared" si="8"/>
        <v>0</v>
      </c>
      <c r="BF103" s="157">
        <f t="shared" si="8"/>
        <v>0</v>
      </c>
      <c r="BG103" s="157">
        <f t="shared" si="8"/>
        <v>0</v>
      </c>
      <c r="BH103" s="157">
        <f t="shared" si="8"/>
        <v>0</v>
      </c>
      <c r="BI103" s="157">
        <f t="shared" si="8"/>
        <v>0</v>
      </c>
      <c r="BJ103" s="157">
        <f t="shared" si="8"/>
        <v>0</v>
      </c>
      <c r="BK103" s="157">
        <f t="shared" si="8"/>
        <v>0</v>
      </c>
      <c r="BL103" s="157">
        <f t="shared" si="8"/>
        <v>0</v>
      </c>
      <c r="BM103" s="157">
        <f t="shared" si="8"/>
        <v>0</v>
      </c>
      <c r="BN103" s="157">
        <f t="shared" si="8"/>
        <v>0</v>
      </c>
      <c r="BO103" s="157">
        <f t="shared" si="8"/>
        <v>0</v>
      </c>
      <c r="BP103" s="157">
        <f t="shared" si="8"/>
        <v>0</v>
      </c>
      <c r="BQ103" s="157">
        <f t="shared" ref="BQ103:BW103" si="9">SUM(BQ128:BQ133)</f>
        <v>0</v>
      </c>
      <c r="BR103" s="157">
        <f t="shared" si="9"/>
        <v>0</v>
      </c>
      <c r="BS103" s="157">
        <f t="shared" si="9"/>
        <v>0</v>
      </c>
      <c r="BT103" s="157">
        <f t="shared" si="9"/>
        <v>0</v>
      </c>
      <c r="BU103" s="157">
        <f t="shared" si="9"/>
        <v>0</v>
      </c>
      <c r="BV103" s="157">
        <f t="shared" si="9"/>
        <v>0</v>
      </c>
      <c r="BW103" s="157">
        <f t="shared" si="9"/>
        <v>0</v>
      </c>
      <c r="BX103" s="122"/>
      <c r="BY103" s="87"/>
      <c r="BZ103" s="87"/>
      <c r="CA103" s="87"/>
      <c r="CB103" s="87"/>
      <c r="CC103" s="87"/>
    </row>
    <row r="104" spans="1:81" ht="15.95" customHeight="1" x14ac:dyDescent="0.3">
      <c r="A104" s="158">
        <v>6</v>
      </c>
      <c r="B104" s="159" t="s">
        <v>184</v>
      </c>
      <c r="C104" s="156"/>
      <c r="D104" s="157">
        <f>SUM(D134:D138)</f>
        <v>5</v>
      </c>
      <c r="E104" s="157">
        <f t="shared" ref="E104:BP104" si="10">SUM(E134:E138)</f>
        <v>0</v>
      </c>
      <c r="F104" s="157">
        <f t="shared" si="10"/>
        <v>3</v>
      </c>
      <c r="G104" s="157">
        <f t="shared" si="10"/>
        <v>0</v>
      </c>
      <c r="H104" s="157">
        <f t="shared" si="10"/>
        <v>0</v>
      </c>
      <c r="I104" s="157">
        <f t="shared" si="10"/>
        <v>0</v>
      </c>
      <c r="J104" s="157">
        <f t="shared" si="10"/>
        <v>0</v>
      </c>
      <c r="K104" s="157">
        <f t="shared" si="10"/>
        <v>0</v>
      </c>
      <c r="L104" s="157">
        <f t="shared" si="10"/>
        <v>30</v>
      </c>
      <c r="M104" s="157">
        <f t="shared" si="10"/>
        <v>0</v>
      </c>
      <c r="N104" s="157">
        <f t="shared" si="10"/>
        <v>0</v>
      </c>
      <c r="O104" s="157">
        <f t="shared" si="10"/>
        <v>0</v>
      </c>
      <c r="P104" s="157">
        <f t="shared" si="10"/>
        <v>68</v>
      </c>
      <c r="Q104" s="157">
        <f t="shared" si="10"/>
        <v>1</v>
      </c>
      <c r="R104" s="157">
        <f t="shared" si="10"/>
        <v>0</v>
      </c>
      <c r="S104" s="157">
        <f t="shared" si="10"/>
        <v>0</v>
      </c>
      <c r="T104" s="157">
        <f t="shared" si="10"/>
        <v>0</v>
      </c>
      <c r="U104" s="157">
        <f t="shared" si="10"/>
        <v>0</v>
      </c>
      <c r="V104" s="157">
        <f t="shared" si="10"/>
        <v>0</v>
      </c>
      <c r="W104" s="157">
        <f t="shared" si="10"/>
        <v>30</v>
      </c>
      <c r="X104" s="157">
        <f t="shared" si="10"/>
        <v>0</v>
      </c>
      <c r="Y104" s="157">
        <f t="shared" si="10"/>
        <v>0</v>
      </c>
      <c r="Z104" s="157">
        <f t="shared" si="10"/>
        <v>0</v>
      </c>
      <c r="AA104" s="157">
        <f t="shared" si="10"/>
        <v>0</v>
      </c>
      <c r="AB104" s="157">
        <f t="shared" si="10"/>
        <v>0</v>
      </c>
      <c r="AC104" s="157">
        <f t="shared" si="10"/>
        <v>0</v>
      </c>
      <c r="AD104" s="157">
        <f t="shared" si="10"/>
        <v>0</v>
      </c>
      <c r="AE104" s="157">
        <f t="shared" si="10"/>
        <v>35</v>
      </c>
      <c r="AF104" s="157">
        <f t="shared" si="10"/>
        <v>0</v>
      </c>
      <c r="AG104" s="157">
        <f t="shared" si="10"/>
        <v>0</v>
      </c>
      <c r="AH104" s="157">
        <f t="shared" si="10"/>
        <v>0</v>
      </c>
      <c r="AI104" s="157">
        <f t="shared" si="10"/>
        <v>0</v>
      </c>
      <c r="AJ104" s="157">
        <f t="shared" si="10"/>
        <v>4</v>
      </c>
      <c r="AK104" s="157">
        <f t="shared" si="10"/>
        <v>0</v>
      </c>
      <c r="AL104" s="157">
        <f t="shared" si="10"/>
        <v>0</v>
      </c>
      <c r="AM104" s="157">
        <f t="shared" si="10"/>
        <v>0</v>
      </c>
      <c r="AN104" s="157">
        <f t="shared" si="10"/>
        <v>0</v>
      </c>
      <c r="AO104" s="157">
        <f t="shared" si="10"/>
        <v>0</v>
      </c>
      <c r="AP104" s="157">
        <f t="shared" si="10"/>
        <v>0</v>
      </c>
      <c r="AQ104" s="157">
        <f t="shared" si="10"/>
        <v>0</v>
      </c>
      <c r="AR104" s="157">
        <f t="shared" si="10"/>
        <v>0</v>
      </c>
      <c r="AS104" s="157">
        <f t="shared" si="10"/>
        <v>0</v>
      </c>
      <c r="AT104" s="157">
        <f t="shared" si="10"/>
        <v>0</v>
      </c>
      <c r="AU104" s="157">
        <f t="shared" si="10"/>
        <v>1</v>
      </c>
      <c r="AV104" s="157">
        <f t="shared" si="10"/>
        <v>1</v>
      </c>
      <c r="AW104" s="157">
        <f t="shared" si="10"/>
        <v>0</v>
      </c>
      <c r="AX104" s="157">
        <f t="shared" si="10"/>
        <v>0</v>
      </c>
      <c r="AY104" s="157">
        <f t="shared" si="10"/>
        <v>0</v>
      </c>
      <c r="AZ104" s="157">
        <f t="shared" si="10"/>
        <v>0</v>
      </c>
      <c r="BA104" s="157">
        <f t="shared" si="10"/>
        <v>0</v>
      </c>
      <c r="BB104" s="157">
        <f t="shared" si="10"/>
        <v>0</v>
      </c>
      <c r="BC104" s="157">
        <f t="shared" si="10"/>
        <v>0</v>
      </c>
      <c r="BD104" s="157">
        <f t="shared" si="10"/>
        <v>0</v>
      </c>
      <c r="BE104" s="157">
        <f t="shared" si="10"/>
        <v>0</v>
      </c>
      <c r="BF104" s="157">
        <f t="shared" si="10"/>
        <v>0</v>
      </c>
      <c r="BG104" s="157">
        <f t="shared" si="10"/>
        <v>0</v>
      </c>
      <c r="BH104" s="157">
        <f t="shared" si="10"/>
        <v>0</v>
      </c>
      <c r="BI104" s="157">
        <f t="shared" si="10"/>
        <v>0</v>
      </c>
      <c r="BJ104" s="157">
        <f t="shared" si="10"/>
        <v>0</v>
      </c>
      <c r="BK104" s="157">
        <f t="shared" si="10"/>
        <v>0</v>
      </c>
      <c r="BL104" s="157">
        <f t="shared" si="10"/>
        <v>0</v>
      </c>
      <c r="BM104" s="157">
        <f t="shared" si="10"/>
        <v>13</v>
      </c>
      <c r="BN104" s="157">
        <f t="shared" si="10"/>
        <v>0</v>
      </c>
      <c r="BO104" s="157">
        <f t="shared" si="10"/>
        <v>0</v>
      </c>
      <c r="BP104" s="157">
        <f t="shared" si="10"/>
        <v>0</v>
      </c>
      <c r="BQ104" s="157">
        <f t="shared" ref="BQ104:BW104" si="11">SUM(BQ134:BQ138)</f>
        <v>0</v>
      </c>
      <c r="BR104" s="157">
        <f t="shared" si="11"/>
        <v>0</v>
      </c>
      <c r="BS104" s="157">
        <f t="shared" si="11"/>
        <v>0</v>
      </c>
      <c r="BT104" s="157">
        <f t="shared" si="11"/>
        <v>0</v>
      </c>
      <c r="BU104" s="157">
        <f t="shared" si="11"/>
        <v>0</v>
      </c>
      <c r="BV104" s="157">
        <f t="shared" si="11"/>
        <v>0</v>
      </c>
      <c r="BW104" s="157">
        <f t="shared" si="11"/>
        <v>0</v>
      </c>
      <c r="BX104" s="122"/>
      <c r="BY104" s="87"/>
      <c r="BZ104" s="87"/>
      <c r="CA104" s="87"/>
      <c r="CB104" s="87"/>
      <c r="CC104" s="87"/>
    </row>
    <row r="105" spans="1:81" ht="15.95" customHeight="1" x14ac:dyDescent="0.3">
      <c r="A105" s="158">
        <v>7</v>
      </c>
      <c r="B105" s="159" t="s">
        <v>185</v>
      </c>
      <c r="C105" s="156"/>
      <c r="D105" s="157">
        <f>SUM(D139:D141)</f>
        <v>3</v>
      </c>
      <c r="E105" s="157">
        <f t="shared" ref="E105:BP105" si="12">SUM(E139:E141)</f>
        <v>0</v>
      </c>
      <c r="F105" s="157">
        <f t="shared" si="12"/>
        <v>5</v>
      </c>
      <c r="G105" s="157">
        <f t="shared" si="12"/>
        <v>0</v>
      </c>
      <c r="H105" s="157">
        <f t="shared" si="12"/>
        <v>0</v>
      </c>
      <c r="I105" s="157">
        <f t="shared" si="12"/>
        <v>0</v>
      </c>
      <c r="J105" s="157">
        <f t="shared" si="12"/>
        <v>0</v>
      </c>
      <c r="K105" s="157">
        <f t="shared" si="12"/>
        <v>0</v>
      </c>
      <c r="L105" s="157">
        <f t="shared" si="12"/>
        <v>10</v>
      </c>
      <c r="M105" s="157">
        <f t="shared" si="12"/>
        <v>0</v>
      </c>
      <c r="N105" s="157">
        <f t="shared" si="12"/>
        <v>2</v>
      </c>
      <c r="O105" s="157">
        <f t="shared" si="12"/>
        <v>2</v>
      </c>
      <c r="P105" s="157">
        <f t="shared" si="12"/>
        <v>49</v>
      </c>
      <c r="Q105" s="157">
        <f t="shared" si="12"/>
        <v>0</v>
      </c>
      <c r="R105" s="157">
        <f t="shared" si="12"/>
        <v>0</v>
      </c>
      <c r="S105" s="157">
        <f t="shared" si="12"/>
        <v>0</v>
      </c>
      <c r="T105" s="157">
        <f t="shared" si="12"/>
        <v>0</v>
      </c>
      <c r="U105" s="157">
        <f t="shared" si="12"/>
        <v>0</v>
      </c>
      <c r="V105" s="157">
        <f t="shared" si="12"/>
        <v>0</v>
      </c>
      <c r="W105" s="157">
        <f t="shared" si="12"/>
        <v>10</v>
      </c>
      <c r="X105" s="157">
        <f t="shared" si="12"/>
        <v>10</v>
      </c>
      <c r="Y105" s="157">
        <f t="shared" si="12"/>
        <v>0</v>
      </c>
      <c r="Z105" s="157">
        <f t="shared" si="12"/>
        <v>0</v>
      </c>
      <c r="AA105" s="157">
        <f t="shared" si="12"/>
        <v>0</v>
      </c>
      <c r="AB105" s="157">
        <f t="shared" si="12"/>
        <v>0</v>
      </c>
      <c r="AC105" s="157">
        <f t="shared" si="12"/>
        <v>0</v>
      </c>
      <c r="AD105" s="157">
        <f t="shared" si="12"/>
        <v>0</v>
      </c>
      <c r="AE105" s="157">
        <f t="shared" si="12"/>
        <v>0</v>
      </c>
      <c r="AF105" s="157">
        <f t="shared" si="12"/>
        <v>0</v>
      </c>
      <c r="AG105" s="157">
        <f t="shared" si="12"/>
        <v>0</v>
      </c>
      <c r="AH105" s="157">
        <f t="shared" si="12"/>
        <v>0</v>
      </c>
      <c r="AI105" s="157">
        <f t="shared" si="12"/>
        <v>0</v>
      </c>
      <c r="AJ105" s="157">
        <f t="shared" si="12"/>
        <v>3</v>
      </c>
      <c r="AK105" s="157">
        <f t="shared" si="12"/>
        <v>0</v>
      </c>
      <c r="AL105" s="157">
        <f t="shared" si="12"/>
        <v>0</v>
      </c>
      <c r="AM105" s="157">
        <f t="shared" si="12"/>
        <v>0</v>
      </c>
      <c r="AN105" s="157">
        <f t="shared" si="12"/>
        <v>0</v>
      </c>
      <c r="AO105" s="157">
        <f t="shared" si="12"/>
        <v>0</v>
      </c>
      <c r="AP105" s="157">
        <f t="shared" si="12"/>
        <v>0</v>
      </c>
      <c r="AQ105" s="157">
        <f t="shared" si="12"/>
        <v>0</v>
      </c>
      <c r="AR105" s="157">
        <f t="shared" si="12"/>
        <v>0</v>
      </c>
      <c r="AS105" s="157">
        <f t="shared" si="12"/>
        <v>0</v>
      </c>
      <c r="AT105" s="157">
        <f t="shared" si="12"/>
        <v>0</v>
      </c>
      <c r="AU105" s="157">
        <f t="shared" si="12"/>
        <v>1</v>
      </c>
      <c r="AV105" s="157">
        <f t="shared" si="12"/>
        <v>0</v>
      </c>
      <c r="AW105" s="157">
        <f t="shared" si="12"/>
        <v>0</v>
      </c>
      <c r="AX105" s="157">
        <f t="shared" si="12"/>
        <v>0</v>
      </c>
      <c r="AY105" s="157">
        <f t="shared" si="12"/>
        <v>0</v>
      </c>
      <c r="AZ105" s="157">
        <f t="shared" si="12"/>
        <v>0</v>
      </c>
      <c r="BA105" s="157">
        <f t="shared" si="12"/>
        <v>0</v>
      </c>
      <c r="BB105" s="157">
        <f t="shared" si="12"/>
        <v>0</v>
      </c>
      <c r="BC105" s="157">
        <f t="shared" si="12"/>
        <v>0</v>
      </c>
      <c r="BD105" s="157">
        <f t="shared" si="12"/>
        <v>0</v>
      </c>
      <c r="BE105" s="157">
        <f t="shared" si="12"/>
        <v>0</v>
      </c>
      <c r="BF105" s="157">
        <f t="shared" si="12"/>
        <v>0</v>
      </c>
      <c r="BG105" s="157">
        <f t="shared" si="12"/>
        <v>0</v>
      </c>
      <c r="BH105" s="157">
        <f t="shared" si="12"/>
        <v>0</v>
      </c>
      <c r="BI105" s="157">
        <f t="shared" si="12"/>
        <v>0</v>
      </c>
      <c r="BJ105" s="157">
        <f t="shared" si="12"/>
        <v>0</v>
      </c>
      <c r="BK105" s="157">
        <f t="shared" si="12"/>
        <v>0</v>
      </c>
      <c r="BL105" s="157">
        <f t="shared" si="12"/>
        <v>0</v>
      </c>
      <c r="BM105" s="157">
        <f t="shared" si="12"/>
        <v>0</v>
      </c>
      <c r="BN105" s="157">
        <f t="shared" si="12"/>
        <v>0</v>
      </c>
      <c r="BO105" s="157">
        <f t="shared" si="12"/>
        <v>0</v>
      </c>
      <c r="BP105" s="157">
        <f t="shared" si="12"/>
        <v>0</v>
      </c>
      <c r="BQ105" s="157">
        <f t="shared" ref="BQ105:BW105" si="13">SUM(BQ139:BQ141)</f>
        <v>0</v>
      </c>
      <c r="BR105" s="157">
        <f t="shared" si="13"/>
        <v>0</v>
      </c>
      <c r="BS105" s="157">
        <f t="shared" si="13"/>
        <v>0</v>
      </c>
      <c r="BT105" s="157">
        <f t="shared" si="13"/>
        <v>0</v>
      </c>
      <c r="BU105" s="157">
        <f t="shared" si="13"/>
        <v>0</v>
      </c>
      <c r="BV105" s="157">
        <f t="shared" si="13"/>
        <v>0</v>
      </c>
      <c r="BW105" s="157">
        <f t="shared" si="13"/>
        <v>0</v>
      </c>
      <c r="BX105" s="122"/>
      <c r="BY105" s="87"/>
      <c r="BZ105" s="87"/>
      <c r="CA105" s="87"/>
      <c r="CB105" s="87"/>
      <c r="CC105" s="87"/>
    </row>
    <row r="106" spans="1:81" ht="15.95" customHeight="1" x14ac:dyDescent="0.3">
      <c r="A106" s="158">
        <v>8</v>
      </c>
      <c r="B106" s="159" t="s">
        <v>186</v>
      </c>
      <c r="C106" s="156"/>
      <c r="D106" s="157">
        <f>SUM(D142:D145)</f>
        <v>4</v>
      </c>
      <c r="E106" s="157">
        <f t="shared" ref="E106:BP106" si="14">SUM(E142:E145)</f>
        <v>0</v>
      </c>
      <c r="F106" s="157">
        <f t="shared" si="14"/>
        <v>0</v>
      </c>
      <c r="G106" s="157">
        <f t="shared" si="14"/>
        <v>0</v>
      </c>
      <c r="H106" s="157">
        <f t="shared" si="14"/>
        <v>0</v>
      </c>
      <c r="I106" s="157">
        <f t="shared" si="14"/>
        <v>0</v>
      </c>
      <c r="J106" s="157">
        <f t="shared" si="14"/>
        <v>0</v>
      </c>
      <c r="K106" s="157">
        <f t="shared" si="14"/>
        <v>0</v>
      </c>
      <c r="L106" s="157">
        <f t="shared" si="14"/>
        <v>73</v>
      </c>
      <c r="M106" s="157">
        <f t="shared" si="14"/>
        <v>0</v>
      </c>
      <c r="N106" s="157">
        <f t="shared" si="14"/>
        <v>3</v>
      </c>
      <c r="O106" s="157">
        <f t="shared" si="14"/>
        <v>3</v>
      </c>
      <c r="P106" s="157">
        <f t="shared" si="14"/>
        <v>54</v>
      </c>
      <c r="Q106" s="157">
        <f t="shared" si="14"/>
        <v>0</v>
      </c>
      <c r="R106" s="157">
        <f t="shared" si="14"/>
        <v>0</v>
      </c>
      <c r="S106" s="157">
        <f t="shared" si="14"/>
        <v>0</v>
      </c>
      <c r="T106" s="157">
        <f t="shared" si="14"/>
        <v>0</v>
      </c>
      <c r="U106" s="157">
        <f t="shared" si="14"/>
        <v>0</v>
      </c>
      <c r="V106" s="157">
        <f t="shared" si="14"/>
        <v>0</v>
      </c>
      <c r="W106" s="157">
        <f t="shared" si="14"/>
        <v>85</v>
      </c>
      <c r="X106" s="157">
        <f t="shared" si="14"/>
        <v>0</v>
      </c>
      <c r="Y106" s="157">
        <f t="shared" si="14"/>
        <v>0</v>
      </c>
      <c r="Z106" s="157">
        <f t="shared" si="14"/>
        <v>0</v>
      </c>
      <c r="AA106" s="157">
        <f t="shared" si="14"/>
        <v>0</v>
      </c>
      <c r="AB106" s="157">
        <f t="shared" si="14"/>
        <v>0</v>
      </c>
      <c r="AC106" s="157">
        <f t="shared" si="14"/>
        <v>0</v>
      </c>
      <c r="AD106" s="157">
        <f t="shared" si="14"/>
        <v>0</v>
      </c>
      <c r="AE106" s="157">
        <f t="shared" si="14"/>
        <v>3</v>
      </c>
      <c r="AF106" s="157">
        <f t="shared" si="14"/>
        <v>1</v>
      </c>
      <c r="AG106" s="157">
        <f t="shared" si="14"/>
        <v>0</v>
      </c>
      <c r="AH106" s="157">
        <f t="shared" si="14"/>
        <v>0</v>
      </c>
      <c r="AI106" s="157">
        <f t="shared" si="14"/>
        <v>3</v>
      </c>
      <c r="AJ106" s="157">
        <f t="shared" si="14"/>
        <v>2</v>
      </c>
      <c r="AK106" s="157">
        <f t="shared" si="14"/>
        <v>3</v>
      </c>
      <c r="AL106" s="157">
        <f t="shared" si="14"/>
        <v>2</v>
      </c>
      <c r="AM106" s="157">
        <f t="shared" si="14"/>
        <v>0</v>
      </c>
      <c r="AN106" s="157">
        <f t="shared" si="14"/>
        <v>0</v>
      </c>
      <c r="AO106" s="157">
        <f t="shared" si="14"/>
        <v>0</v>
      </c>
      <c r="AP106" s="157">
        <f t="shared" si="14"/>
        <v>0</v>
      </c>
      <c r="AQ106" s="157">
        <f t="shared" si="14"/>
        <v>0</v>
      </c>
      <c r="AR106" s="157">
        <f t="shared" si="14"/>
        <v>0</v>
      </c>
      <c r="AS106" s="157">
        <f t="shared" si="14"/>
        <v>0</v>
      </c>
      <c r="AT106" s="157">
        <f t="shared" si="14"/>
        <v>0</v>
      </c>
      <c r="AU106" s="157">
        <f t="shared" si="14"/>
        <v>287</v>
      </c>
      <c r="AV106" s="157">
        <f t="shared" si="14"/>
        <v>287</v>
      </c>
      <c r="AW106" s="157">
        <f t="shared" si="14"/>
        <v>1267</v>
      </c>
      <c r="AX106" s="157">
        <f t="shared" si="14"/>
        <v>0</v>
      </c>
      <c r="AY106" s="157">
        <f t="shared" si="14"/>
        <v>0</v>
      </c>
      <c r="AZ106" s="157">
        <f t="shared" si="14"/>
        <v>0</v>
      </c>
      <c r="BA106" s="157">
        <f t="shared" si="14"/>
        <v>0</v>
      </c>
      <c r="BB106" s="157">
        <f t="shared" si="14"/>
        <v>0</v>
      </c>
      <c r="BC106" s="157">
        <f t="shared" si="14"/>
        <v>0</v>
      </c>
      <c r="BD106" s="157">
        <f t="shared" si="14"/>
        <v>0</v>
      </c>
      <c r="BE106" s="157">
        <f t="shared" si="14"/>
        <v>0</v>
      </c>
      <c r="BF106" s="157">
        <f t="shared" si="14"/>
        <v>0</v>
      </c>
      <c r="BG106" s="157">
        <f t="shared" si="14"/>
        <v>0</v>
      </c>
      <c r="BH106" s="157">
        <f t="shared" si="14"/>
        <v>0</v>
      </c>
      <c r="BI106" s="157">
        <f t="shared" si="14"/>
        <v>0</v>
      </c>
      <c r="BJ106" s="157">
        <f t="shared" si="14"/>
        <v>0</v>
      </c>
      <c r="BK106" s="157">
        <f t="shared" si="14"/>
        <v>0</v>
      </c>
      <c r="BL106" s="157">
        <f t="shared" si="14"/>
        <v>0</v>
      </c>
      <c r="BM106" s="157">
        <f t="shared" si="14"/>
        <v>0</v>
      </c>
      <c r="BN106" s="157">
        <f t="shared" si="14"/>
        <v>0</v>
      </c>
      <c r="BO106" s="157">
        <f t="shared" si="14"/>
        <v>0</v>
      </c>
      <c r="BP106" s="157">
        <f t="shared" si="14"/>
        <v>0</v>
      </c>
      <c r="BQ106" s="157">
        <f t="shared" ref="BQ106:BW106" si="15">SUM(BQ142:BQ145)</f>
        <v>0</v>
      </c>
      <c r="BR106" s="157">
        <f t="shared" si="15"/>
        <v>0</v>
      </c>
      <c r="BS106" s="157">
        <f t="shared" si="15"/>
        <v>0</v>
      </c>
      <c r="BT106" s="157">
        <f t="shared" si="15"/>
        <v>0</v>
      </c>
      <c r="BU106" s="157">
        <f t="shared" si="15"/>
        <v>0</v>
      </c>
      <c r="BV106" s="157">
        <f t="shared" si="15"/>
        <v>0</v>
      </c>
      <c r="BW106" s="157">
        <f t="shared" si="15"/>
        <v>0</v>
      </c>
      <c r="BX106" s="122"/>
      <c r="BY106" s="87"/>
      <c r="BZ106" s="87"/>
      <c r="CA106" s="87"/>
      <c r="CB106" s="87"/>
      <c r="CC106" s="87"/>
    </row>
    <row r="107" spans="1:81" ht="15.95" customHeight="1" x14ac:dyDescent="0.3">
      <c r="A107" s="158">
        <v>9</v>
      </c>
      <c r="B107" s="159" t="s">
        <v>187</v>
      </c>
      <c r="C107" s="156"/>
      <c r="D107" s="157">
        <f>SUM(D146:D149)</f>
        <v>4</v>
      </c>
      <c r="E107" s="157">
        <f t="shared" ref="E107:BP107" si="16">SUM(E146:E149)</f>
        <v>0</v>
      </c>
      <c r="F107" s="157">
        <f t="shared" si="16"/>
        <v>3</v>
      </c>
      <c r="G107" s="157">
        <f t="shared" si="16"/>
        <v>0</v>
      </c>
      <c r="H107" s="157">
        <f t="shared" si="16"/>
        <v>0</v>
      </c>
      <c r="I107" s="157">
        <f t="shared" si="16"/>
        <v>0</v>
      </c>
      <c r="J107" s="157">
        <f t="shared" si="16"/>
        <v>0</v>
      </c>
      <c r="K107" s="157">
        <f t="shared" si="16"/>
        <v>0</v>
      </c>
      <c r="L107" s="157">
        <f t="shared" si="16"/>
        <v>0</v>
      </c>
      <c r="M107" s="157">
        <f t="shared" si="16"/>
        <v>0</v>
      </c>
      <c r="N107" s="157">
        <f t="shared" si="16"/>
        <v>0</v>
      </c>
      <c r="O107" s="157">
        <f t="shared" si="16"/>
        <v>0</v>
      </c>
      <c r="P107" s="157">
        <f t="shared" si="16"/>
        <v>16</v>
      </c>
      <c r="Q107" s="157">
        <f t="shared" si="16"/>
        <v>0</v>
      </c>
      <c r="R107" s="157">
        <f t="shared" si="16"/>
        <v>0</v>
      </c>
      <c r="S107" s="157">
        <f t="shared" si="16"/>
        <v>0</v>
      </c>
      <c r="T107" s="157">
        <f t="shared" si="16"/>
        <v>0</v>
      </c>
      <c r="U107" s="157">
        <f t="shared" si="16"/>
        <v>0</v>
      </c>
      <c r="V107" s="157">
        <f t="shared" si="16"/>
        <v>0</v>
      </c>
      <c r="W107" s="157">
        <f t="shared" si="16"/>
        <v>0</v>
      </c>
      <c r="X107" s="157">
        <f t="shared" si="16"/>
        <v>0</v>
      </c>
      <c r="Y107" s="157">
        <f t="shared" si="16"/>
        <v>0</v>
      </c>
      <c r="Z107" s="157">
        <f t="shared" si="16"/>
        <v>0</v>
      </c>
      <c r="AA107" s="157">
        <f t="shared" si="16"/>
        <v>0</v>
      </c>
      <c r="AB107" s="157">
        <f t="shared" si="16"/>
        <v>0</v>
      </c>
      <c r="AC107" s="157">
        <f t="shared" si="16"/>
        <v>0</v>
      </c>
      <c r="AD107" s="157">
        <f t="shared" si="16"/>
        <v>0</v>
      </c>
      <c r="AE107" s="157">
        <f t="shared" si="16"/>
        <v>0</v>
      </c>
      <c r="AF107" s="157">
        <f t="shared" si="16"/>
        <v>0</v>
      </c>
      <c r="AG107" s="157">
        <f t="shared" si="16"/>
        <v>0</v>
      </c>
      <c r="AH107" s="157">
        <f t="shared" si="16"/>
        <v>0</v>
      </c>
      <c r="AI107" s="157">
        <f t="shared" si="16"/>
        <v>0</v>
      </c>
      <c r="AJ107" s="157">
        <f t="shared" si="16"/>
        <v>0</v>
      </c>
      <c r="AK107" s="157">
        <f t="shared" si="16"/>
        <v>0</v>
      </c>
      <c r="AL107" s="157">
        <f t="shared" si="16"/>
        <v>0</v>
      </c>
      <c r="AM107" s="157">
        <f t="shared" si="16"/>
        <v>0</v>
      </c>
      <c r="AN107" s="157">
        <f t="shared" si="16"/>
        <v>0</v>
      </c>
      <c r="AO107" s="157">
        <f t="shared" si="16"/>
        <v>0</v>
      </c>
      <c r="AP107" s="157">
        <f t="shared" si="16"/>
        <v>0</v>
      </c>
      <c r="AQ107" s="157">
        <f t="shared" si="16"/>
        <v>0</v>
      </c>
      <c r="AR107" s="157">
        <f t="shared" si="16"/>
        <v>0</v>
      </c>
      <c r="AS107" s="157">
        <f t="shared" si="16"/>
        <v>0</v>
      </c>
      <c r="AT107" s="157">
        <f t="shared" si="16"/>
        <v>0</v>
      </c>
      <c r="AU107" s="157">
        <f t="shared" si="16"/>
        <v>291</v>
      </c>
      <c r="AV107" s="157">
        <f t="shared" si="16"/>
        <v>291</v>
      </c>
      <c r="AW107" s="157">
        <f t="shared" si="16"/>
        <v>0</v>
      </c>
      <c r="AX107" s="157">
        <f t="shared" si="16"/>
        <v>0</v>
      </c>
      <c r="AY107" s="157">
        <f t="shared" si="16"/>
        <v>0</v>
      </c>
      <c r="AZ107" s="157">
        <f t="shared" si="16"/>
        <v>0</v>
      </c>
      <c r="BA107" s="157">
        <f t="shared" si="16"/>
        <v>0</v>
      </c>
      <c r="BB107" s="157">
        <f t="shared" si="16"/>
        <v>0</v>
      </c>
      <c r="BC107" s="157">
        <f t="shared" si="16"/>
        <v>0</v>
      </c>
      <c r="BD107" s="157">
        <f t="shared" si="16"/>
        <v>0</v>
      </c>
      <c r="BE107" s="157">
        <f t="shared" si="16"/>
        <v>0</v>
      </c>
      <c r="BF107" s="157">
        <f t="shared" si="16"/>
        <v>0</v>
      </c>
      <c r="BG107" s="157">
        <f t="shared" si="16"/>
        <v>0</v>
      </c>
      <c r="BH107" s="157">
        <f t="shared" si="16"/>
        <v>0</v>
      </c>
      <c r="BI107" s="157">
        <f t="shared" si="16"/>
        <v>0</v>
      </c>
      <c r="BJ107" s="157">
        <f t="shared" si="16"/>
        <v>0</v>
      </c>
      <c r="BK107" s="157">
        <f t="shared" si="16"/>
        <v>0</v>
      </c>
      <c r="BL107" s="157">
        <f t="shared" si="16"/>
        <v>0</v>
      </c>
      <c r="BM107" s="157">
        <f t="shared" si="16"/>
        <v>0</v>
      </c>
      <c r="BN107" s="157">
        <f t="shared" si="16"/>
        <v>0</v>
      </c>
      <c r="BO107" s="157">
        <f t="shared" si="16"/>
        <v>0</v>
      </c>
      <c r="BP107" s="157">
        <f t="shared" si="16"/>
        <v>0</v>
      </c>
      <c r="BQ107" s="157">
        <f t="shared" ref="BQ107:BW107" si="17">SUM(BQ146:BQ149)</f>
        <v>0</v>
      </c>
      <c r="BR107" s="157">
        <f t="shared" si="17"/>
        <v>0</v>
      </c>
      <c r="BS107" s="157">
        <f t="shared" si="17"/>
        <v>0</v>
      </c>
      <c r="BT107" s="157">
        <f t="shared" si="17"/>
        <v>0</v>
      </c>
      <c r="BU107" s="157">
        <f t="shared" si="17"/>
        <v>0</v>
      </c>
      <c r="BV107" s="157">
        <f t="shared" si="17"/>
        <v>0</v>
      </c>
      <c r="BW107" s="157">
        <f t="shared" si="17"/>
        <v>0</v>
      </c>
      <c r="BX107" s="122"/>
      <c r="BY107" s="87"/>
      <c r="BZ107" s="87"/>
      <c r="CA107" s="87"/>
      <c r="CB107" s="87"/>
      <c r="CC107" s="87"/>
    </row>
    <row r="108" spans="1:81" ht="15.95" customHeight="1" x14ac:dyDescent="0.3">
      <c r="A108" s="153">
        <v>10</v>
      </c>
      <c r="B108" s="152" t="s">
        <v>135</v>
      </c>
      <c r="C108" s="120"/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121">
        <v>0</v>
      </c>
      <c r="AI108" s="121">
        <v>0</v>
      </c>
      <c r="AJ108" s="12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121">
        <v>0</v>
      </c>
      <c r="AV108" s="121">
        <v>0</v>
      </c>
      <c r="AW108" s="121">
        <v>0</v>
      </c>
      <c r="AX108" s="121">
        <v>0</v>
      </c>
      <c r="AY108" s="121">
        <v>0</v>
      </c>
      <c r="AZ108" s="121">
        <v>0</v>
      </c>
      <c r="BA108" s="121">
        <v>0</v>
      </c>
      <c r="BB108" s="121">
        <v>0</v>
      </c>
      <c r="BC108" s="121">
        <v>0</v>
      </c>
      <c r="BD108" s="121">
        <v>0</v>
      </c>
      <c r="BE108" s="121">
        <v>0</v>
      </c>
      <c r="BF108" s="121">
        <v>0</v>
      </c>
      <c r="BG108" s="121">
        <v>0</v>
      </c>
      <c r="BH108" s="121">
        <v>0</v>
      </c>
      <c r="BI108" s="121">
        <v>0</v>
      </c>
      <c r="BJ108" s="121">
        <v>0</v>
      </c>
      <c r="BK108" s="121">
        <v>0</v>
      </c>
      <c r="BL108" s="121">
        <v>0</v>
      </c>
      <c r="BM108" s="121">
        <v>0</v>
      </c>
      <c r="BN108" s="121">
        <v>0</v>
      </c>
      <c r="BO108" s="121">
        <v>0</v>
      </c>
      <c r="BP108" s="121">
        <v>0</v>
      </c>
      <c r="BQ108" s="121">
        <v>0</v>
      </c>
      <c r="BR108" s="121">
        <v>0</v>
      </c>
      <c r="BS108" s="121">
        <v>0</v>
      </c>
      <c r="BT108" s="121">
        <v>0</v>
      </c>
      <c r="BU108" s="121">
        <v>0</v>
      </c>
      <c r="BV108" s="121">
        <v>0</v>
      </c>
      <c r="BW108" s="121">
        <v>0</v>
      </c>
      <c r="BX108" s="122"/>
    </row>
    <row r="109" spans="1:81" ht="15.95" customHeight="1" x14ac:dyDescent="0.3">
      <c r="A109" s="153">
        <v>11</v>
      </c>
      <c r="B109" s="152" t="s">
        <v>136</v>
      </c>
      <c r="C109" s="120"/>
      <c r="D109" s="121">
        <v>1</v>
      </c>
      <c r="E109" s="121">
        <v>0</v>
      </c>
      <c r="F109" s="121">
        <v>0</v>
      </c>
      <c r="G109" s="121">
        <v>0</v>
      </c>
      <c r="H109" s="121">
        <v>0</v>
      </c>
      <c r="I109" s="121">
        <v>0</v>
      </c>
      <c r="J109" s="121">
        <v>0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0</v>
      </c>
      <c r="V109" s="121">
        <v>0</v>
      </c>
      <c r="W109" s="121">
        <v>0</v>
      </c>
      <c r="X109" s="121">
        <v>0</v>
      </c>
      <c r="Y109" s="121">
        <v>0</v>
      </c>
      <c r="Z109" s="121">
        <v>0</v>
      </c>
      <c r="AA109" s="121">
        <v>0</v>
      </c>
      <c r="AB109" s="121">
        <v>0</v>
      </c>
      <c r="AC109" s="121">
        <v>0</v>
      </c>
      <c r="AD109" s="121">
        <v>0</v>
      </c>
      <c r="AE109" s="121">
        <v>0</v>
      </c>
      <c r="AF109" s="121">
        <v>0</v>
      </c>
      <c r="AG109" s="121">
        <v>0</v>
      </c>
      <c r="AH109" s="121">
        <v>0</v>
      </c>
      <c r="AI109" s="121">
        <v>0</v>
      </c>
      <c r="AJ109" s="121">
        <v>0</v>
      </c>
      <c r="AK109" s="121">
        <v>0</v>
      </c>
      <c r="AL109" s="121">
        <v>0</v>
      </c>
      <c r="AM109" s="121">
        <v>0</v>
      </c>
      <c r="AN109" s="121">
        <v>0</v>
      </c>
      <c r="AO109" s="121">
        <v>0</v>
      </c>
      <c r="AP109" s="121">
        <v>0</v>
      </c>
      <c r="AQ109" s="121">
        <v>0</v>
      </c>
      <c r="AR109" s="121">
        <v>0</v>
      </c>
      <c r="AS109" s="121">
        <v>0</v>
      </c>
      <c r="AT109" s="121">
        <v>0</v>
      </c>
      <c r="AU109" s="121">
        <v>0</v>
      </c>
      <c r="AV109" s="121">
        <v>0</v>
      </c>
      <c r="AW109" s="121">
        <v>0</v>
      </c>
      <c r="AX109" s="121">
        <v>0</v>
      </c>
      <c r="AY109" s="121">
        <v>0</v>
      </c>
      <c r="AZ109" s="121">
        <v>0</v>
      </c>
      <c r="BA109" s="121">
        <v>0</v>
      </c>
      <c r="BB109" s="121">
        <v>0</v>
      </c>
      <c r="BC109" s="121">
        <v>0</v>
      </c>
      <c r="BD109" s="121">
        <v>0</v>
      </c>
      <c r="BE109" s="121">
        <v>0</v>
      </c>
      <c r="BF109" s="121">
        <v>0</v>
      </c>
      <c r="BG109" s="121">
        <v>0</v>
      </c>
      <c r="BH109" s="121">
        <v>0</v>
      </c>
      <c r="BI109" s="121">
        <v>0</v>
      </c>
      <c r="BJ109" s="121">
        <v>0</v>
      </c>
      <c r="BK109" s="121">
        <v>0</v>
      </c>
      <c r="BL109" s="121">
        <v>0</v>
      </c>
      <c r="BM109" s="121">
        <v>0</v>
      </c>
      <c r="BN109" s="121">
        <v>0</v>
      </c>
      <c r="BO109" s="121">
        <v>0</v>
      </c>
      <c r="BP109" s="121">
        <v>0</v>
      </c>
      <c r="BQ109" s="121">
        <v>0</v>
      </c>
      <c r="BR109" s="121">
        <v>0</v>
      </c>
      <c r="BS109" s="121">
        <v>0</v>
      </c>
      <c r="BT109" s="121">
        <v>0</v>
      </c>
      <c r="BU109" s="121">
        <v>0</v>
      </c>
      <c r="BV109" s="121">
        <v>0</v>
      </c>
      <c r="BW109" s="121">
        <v>0</v>
      </c>
      <c r="BX109" s="122"/>
    </row>
    <row r="110" spans="1:81" ht="15.95" customHeight="1" x14ac:dyDescent="0.3">
      <c r="A110" s="153">
        <v>12</v>
      </c>
      <c r="B110" s="152" t="s">
        <v>188</v>
      </c>
      <c r="C110" s="120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2"/>
    </row>
    <row r="111" spans="1:81" ht="15.95" customHeight="1" x14ac:dyDescent="0.3">
      <c r="A111" s="153">
        <v>13</v>
      </c>
      <c r="B111" s="152" t="s">
        <v>137</v>
      </c>
      <c r="C111" s="120"/>
      <c r="D111" s="121">
        <v>1</v>
      </c>
      <c r="E111" s="121">
        <v>2</v>
      </c>
      <c r="F111" s="121">
        <v>3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238</v>
      </c>
      <c r="M111" s="121">
        <v>52</v>
      </c>
      <c r="N111" s="121">
        <v>0</v>
      </c>
      <c r="O111" s="121">
        <v>0</v>
      </c>
      <c r="P111" s="121">
        <v>20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282</v>
      </c>
      <c r="X111" s="121">
        <v>177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58</v>
      </c>
      <c r="AF111" s="121">
        <v>0</v>
      </c>
      <c r="AG111" s="121">
        <v>0</v>
      </c>
      <c r="AH111" s="121">
        <v>0</v>
      </c>
      <c r="AI111" s="121">
        <v>0</v>
      </c>
      <c r="AJ111" s="121">
        <v>159</v>
      </c>
      <c r="AK111" s="121">
        <v>0</v>
      </c>
      <c r="AL111" s="121">
        <v>12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121">
        <v>400</v>
      </c>
      <c r="AV111" s="121">
        <v>400</v>
      </c>
      <c r="AW111" s="121">
        <v>10588</v>
      </c>
      <c r="AX111" s="121">
        <v>1827</v>
      </c>
      <c r="AY111" s="121">
        <v>0</v>
      </c>
      <c r="AZ111" s="121">
        <v>0</v>
      </c>
      <c r="BA111" s="121">
        <v>0</v>
      </c>
      <c r="BB111" s="121">
        <v>0</v>
      </c>
      <c r="BC111" s="121">
        <v>0</v>
      </c>
      <c r="BD111" s="121">
        <v>0</v>
      </c>
      <c r="BE111" s="121">
        <v>0</v>
      </c>
      <c r="BF111" s="121">
        <v>0</v>
      </c>
      <c r="BG111" s="121">
        <v>0</v>
      </c>
      <c r="BH111" s="121">
        <v>0</v>
      </c>
      <c r="BI111" s="121">
        <v>0</v>
      </c>
      <c r="BJ111" s="121">
        <v>0</v>
      </c>
      <c r="BK111" s="121">
        <v>0</v>
      </c>
      <c r="BL111" s="121">
        <v>0</v>
      </c>
      <c r="BM111" s="121">
        <v>0</v>
      </c>
      <c r="BN111" s="121">
        <v>0</v>
      </c>
      <c r="BO111" s="121">
        <v>0</v>
      </c>
      <c r="BP111" s="121">
        <v>1</v>
      </c>
      <c r="BQ111" s="121">
        <v>0</v>
      </c>
      <c r="BR111" s="121">
        <v>0</v>
      </c>
      <c r="BS111" s="121">
        <v>0</v>
      </c>
      <c r="BT111" s="121">
        <v>0</v>
      </c>
      <c r="BU111" s="121">
        <v>0</v>
      </c>
      <c r="BV111" s="121">
        <v>0</v>
      </c>
      <c r="BW111" s="121">
        <v>0</v>
      </c>
      <c r="BX111" s="122"/>
    </row>
    <row r="112" spans="1:81" ht="15.95" customHeight="1" x14ac:dyDescent="0.3">
      <c r="A112" s="153">
        <v>14</v>
      </c>
      <c r="B112" s="152" t="s">
        <v>138</v>
      </c>
      <c r="C112" s="120"/>
      <c r="D112" s="121">
        <v>1</v>
      </c>
      <c r="E112" s="121">
        <v>1</v>
      </c>
      <c r="F112" s="121">
        <v>0</v>
      </c>
      <c r="G112" s="121">
        <v>0</v>
      </c>
      <c r="H112" s="121">
        <v>0</v>
      </c>
      <c r="I112" s="121">
        <v>0</v>
      </c>
      <c r="J112" s="121">
        <v>0</v>
      </c>
      <c r="K112" s="121">
        <v>0</v>
      </c>
      <c r="L112" s="121">
        <v>5</v>
      </c>
      <c r="M112" s="121">
        <v>0</v>
      </c>
      <c r="N112" s="121">
        <v>0</v>
      </c>
      <c r="O112" s="121">
        <v>0</v>
      </c>
      <c r="P112" s="121">
        <v>4</v>
      </c>
      <c r="Q112" s="121">
        <v>0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121">
        <v>5</v>
      </c>
      <c r="X112" s="121">
        <v>5</v>
      </c>
      <c r="Y112" s="121">
        <v>0</v>
      </c>
      <c r="Z112" s="121">
        <v>0</v>
      </c>
      <c r="AA112" s="121">
        <v>0</v>
      </c>
      <c r="AB112" s="121">
        <v>0</v>
      </c>
      <c r="AC112" s="121">
        <v>0</v>
      </c>
      <c r="AD112" s="121">
        <v>0</v>
      </c>
      <c r="AE112" s="121">
        <v>0</v>
      </c>
      <c r="AF112" s="121">
        <v>0</v>
      </c>
      <c r="AG112" s="121">
        <v>0</v>
      </c>
      <c r="AH112" s="121">
        <v>0</v>
      </c>
      <c r="AI112" s="121">
        <v>0</v>
      </c>
      <c r="AJ112" s="121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121">
        <v>49</v>
      </c>
      <c r="AV112" s="121">
        <v>49</v>
      </c>
      <c r="AW112" s="121">
        <v>181</v>
      </c>
      <c r="AX112" s="121">
        <v>0</v>
      </c>
      <c r="AY112" s="121">
        <v>0</v>
      </c>
      <c r="AZ112" s="121">
        <v>0</v>
      </c>
      <c r="BA112" s="121">
        <v>0</v>
      </c>
      <c r="BB112" s="121">
        <v>0</v>
      </c>
      <c r="BC112" s="121">
        <v>0</v>
      </c>
      <c r="BD112" s="121">
        <v>0</v>
      </c>
      <c r="BE112" s="121">
        <v>0</v>
      </c>
      <c r="BF112" s="121">
        <v>0</v>
      </c>
      <c r="BG112" s="121">
        <v>0</v>
      </c>
      <c r="BH112" s="121">
        <v>0</v>
      </c>
      <c r="BI112" s="121">
        <v>0</v>
      </c>
      <c r="BJ112" s="121">
        <v>0</v>
      </c>
      <c r="BK112" s="121">
        <v>0</v>
      </c>
      <c r="BL112" s="121">
        <v>0</v>
      </c>
      <c r="BM112" s="121">
        <v>0</v>
      </c>
      <c r="BN112" s="121">
        <v>0</v>
      </c>
      <c r="BO112" s="121">
        <v>0</v>
      </c>
      <c r="BP112" s="121">
        <v>1</v>
      </c>
      <c r="BQ112" s="121">
        <v>0</v>
      </c>
      <c r="BR112" s="121">
        <v>0</v>
      </c>
      <c r="BS112" s="121">
        <v>0</v>
      </c>
      <c r="BT112" s="121">
        <v>0</v>
      </c>
      <c r="BU112" s="121">
        <v>0</v>
      </c>
      <c r="BV112" s="121">
        <v>0</v>
      </c>
      <c r="BW112" s="121">
        <v>0</v>
      </c>
      <c r="BX112" s="122"/>
    </row>
    <row r="113" spans="1:76" ht="15.95" customHeight="1" x14ac:dyDescent="0.3">
      <c r="A113" s="153">
        <v>15</v>
      </c>
      <c r="B113" s="152" t="s">
        <v>139</v>
      </c>
      <c r="C113" s="120"/>
      <c r="D113" s="93">
        <v>1</v>
      </c>
      <c r="E113" s="93">
        <v>1</v>
      </c>
      <c r="F113" s="93">
        <v>0</v>
      </c>
      <c r="G113" s="91">
        <v>0</v>
      </c>
      <c r="H113" s="91">
        <v>0</v>
      </c>
      <c r="I113" s="93">
        <v>0</v>
      </c>
      <c r="J113" s="93">
        <v>0</v>
      </c>
      <c r="K113" s="93">
        <v>0</v>
      </c>
      <c r="L113" s="93">
        <v>0</v>
      </c>
      <c r="M113" s="93">
        <v>0</v>
      </c>
      <c r="N113" s="93">
        <v>0</v>
      </c>
      <c r="O113" s="93">
        <v>0</v>
      </c>
      <c r="P113" s="93">
        <v>4</v>
      </c>
      <c r="Q113" s="93">
        <v>0</v>
      </c>
      <c r="R113" s="93">
        <v>0</v>
      </c>
      <c r="S113" s="93">
        <v>0</v>
      </c>
      <c r="T113" s="93">
        <v>0</v>
      </c>
      <c r="U113" s="93">
        <v>0</v>
      </c>
      <c r="V113" s="93">
        <v>0</v>
      </c>
      <c r="W113" s="93">
        <v>0</v>
      </c>
      <c r="X113" s="91">
        <v>0</v>
      </c>
      <c r="Y113" s="91">
        <v>0</v>
      </c>
      <c r="Z113" s="91">
        <v>0</v>
      </c>
      <c r="AA113" s="91">
        <v>0</v>
      </c>
      <c r="AB113" s="91">
        <v>0</v>
      </c>
      <c r="AC113" s="91">
        <v>0</v>
      </c>
      <c r="AD113" s="91">
        <v>0</v>
      </c>
      <c r="AE113" s="91">
        <v>0</v>
      </c>
      <c r="AF113" s="91">
        <v>0</v>
      </c>
      <c r="AG113" s="91">
        <v>0</v>
      </c>
      <c r="AH113" s="91">
        <v>0</v>
      </c>
      <c r="AI113" s="91">
        <v>0</v>
      </c>
      <c r="AJ113" s="91">
        <v>0</v>
      </c>
      <c r="AK113" s="91">
        <v>0</v>
      </c>
      <c r="AL113" s="91">
        <v>0</v>
      </c>
      <c r="AM113" s="91">
        <v>0</v>
      </c>
      <c r="AN113" s="91">
        <v>0</v>
      </c>
      <c r="AO113" s="91">
        <v>0</v>
      </c>
      <c r="AP113" s="91">
        <v>0</v>
      </c>
      <c r="AQ113" s="91">
        <v>0</v>
      </c>
      <c r="AR113" s="91">
        <v>0</v>
      </c>
      <c r="AS113" s="91">
        <v>0</v>
      </c>
      <c r="AT113" s="91">
        <v>0</v>
      </c>
      <c r="AU113" s="91">
        <v>0</v>
      </c>
      <c r="AV113" s="91">
        <v>0</v>
      </c>
      <c r="AW113" s="91">
        <v>0</v>
      </c>
      <c r="AX113" s="91">
        <v>0</v>
      </c>
      <c r="AY113" s="91">
        <v>0</v>
      </c>
      <c r="AZ113" s="91">
        <v>0</v>
      </c>
      <c r="BA113" s="91">
        <v>0</v>
      </c>
      <c r="BB113" s="91">
        <v>0</v>
      </c>
      <c r="BC113" s="91">
        <v>0</v>
      </c>
      <c r="BD113" s="91">
        <v>0</v>
      </c>
      <c r="BE113" s="91">
        <v>0</v>
      </c>
      <c r="BF113" s="91">
        <v>0</v>
      </c>
      <c r="BG113" s="91">
        <v>0</v>
      </c>
      <c r="BH113" s="91">
        <v>0</v>
      </c>
      <c r="BI113" s="91">
        <v>0</v>
      </c>
      <c r="BJ113" s="91">
        <v>0</v>
      </c>
      <c r="BK113" s="91">
        <v>0</v>
      </c>
      <c r="BL113" s="91">
        <v>0</v>
      </c>
      <c r="BM113" s="91">
        <v>0</v>
      </c>
      <c r="BN113" s="91">
        <v>0</v>
      </c>
      <c r="BO113" s="91">
        <v>0</v>
      </c>
      <c r="BP113" s="91">
        <v>1</v>
      </c>
      <c r="BQ113" s="91">
        <v>0</v>
      </c>
      <c r="BR113" s="91">
        <v>0</v>
      </c>
      <c r="BS113" s="91">
        <v>0</v>
      </c>
      <c r="BT113" s="91">
        <v>0</v>
      </c>
      <c r="BU113" s="91">
        <v>0</v>
      </c>
      <c r="BV113" s="91">
        <v>0</v>
      </c>
      <c r="BW113" s="91">
        <v>0</v>
      </c>
      <c r="BX113" s="92"/>
    </row>
    <row r="114" spans="1:76" ht="15.95" customHeight="1" x14ac:dyDescent="0.3">
      <c r="A114" s="153">
        <v>16</v>
      </c>
      <c r="B114" s="152" t="s">
        <v>140</v>
      </c>
      <c r="C114" s="120"/>
      <c r="D114" s="93">
        <v>1</v>
      </c>
      <c r="E114" s="93">
        <v>1</v>
      </c>
      <c r="F114" s="93">
        <v>0</v>
      </c>
      <c r="G114" s="91">
        <v>0</v>
      </c>
      <c r="H114" s="91">
        <v>0</v>
      </c>
      <c r="I114" s="93">
        <v>0</v>
      </c>
      <c r="J114" s="93">
        <v>0</v>
      </c>
      <c r="K114" s="93">
        <v>0</v>
      </c>
      <c r="L114" s="93">
        <v>6</v>
      </c>
      <c r="M114" s="93">
        <v>0</v>
      </c>
      <c r="N114" s="93">
        <v>0</v>
      </c>
      <c r="O114" s="93">
        <v>0</v>
      </c>
      <c r="P114" s="93">
        <v>8</v>
      </c>
      <c r="Q114" s="93">
        <v>0</v>
      </c>
      <c r="R114" s="93">
        <v>0</v>
      </c>
      <c r="S114" s="93">
        <v>0</v>
      </c>
      <c r="T114" s="93">
        <v>0</v>
      </c>
      <c r="U114" s="93">
        <v>0</v>
      </c>
      <c r="V114" s="93">
        <v>0</v>
      </c>
      <c r="W114" s="93">
        <v>6</v>
      </c>
      <c r="X114" s="91">
        <v>6</v>
      </c>
      <c r="Y114" s="91">
        <v>0</v>
      </c>
      <c r="Z114" s="91">
        <v>0</v>
      </c>
      <c r="AA114" s="91">
        <v>0</v>
      </c>
      <c r="AB114" s="91">
        <v>0</v>
      </c>
      <c r="AC114" s="91">
        <v>0</v>
      </c>
      <c r="AD114" s="91">
        <v>0</v>
      </c>
      <c r="AE114" s="91">
        <v>0</v>
      </c>
      <c r="AF114" s="91">
        <v>0</v>
      </c>
      <c r="AG114" s="91">
        <v>0</v>
      </c>
      <c r="AH114" s="91">
        <v>0</v>
      </c>
      <c r="AI114" s="91">
        <v>0</v>
      </c>
      <c r="AJ114" s="91">
        <v>0</v>
      </c>
      <c r="AK114" s="91">
        <v>0</v>
      </c>
      <c r="AL114" s="91">
        <v>0</v>
      </c>
      <c r="AM114" s="91">
        <v>0</v>
      </c>
      <c r="AN114" s="91">
        <v>0</v>
      </c>
      <c r="AO114" s="91">
        <v>0</v>
      </c>
      <c r="AP114" s="91">
        <v>0</v>
      </c>
      <c r="AQ114" s="91">
        <v>0</v>
      </c>
      <c r="AR114" s="91">
        <v>0</v>
      </c>
      <c r="AS114" s="91">
        <v>0</v>
      </c>
      <c r="AT114" s="91">
        <v>0</v>
      </c>
      <c r="AU114" s="91">
        <v>0</v>
      </c>
      <c r="AV114" s="91">
        <v>0</v>
      </c>
      <c r="AW114" s="91">
        <v>0</v>
      </c>
      <c r="AX114" s="91">
        <v>0</v>
      </c>
      <c r="AY114" s="91">
        <v>0</v>
      </c>
      <c r="AZ114" s="91">
        <v>0</v>
      </c>
      <c r="BA114" s="91">
        <v>0</v>
      </c>
      <c r="BB114" s="91">
        <v>0</v>
      </c>
      <c r="BC114" s="91">
        <v>0</v>
      </c>
      <c r="BD114" s="91">
        <v>0</v>
      </c>
      <c r="BE114" s="91">
        <v>0</v>
      </c>
      <c r="BF114" s="91">
        <v>0</v>
      </c>
      <c r="BG114" s="91">
        <v>0</v>
      </c>
      <c r="BH114" s="91">
        <v>0</v>
      </c>
      <c r="BI114" s="91">
        <v>0</v>
      </c>
      <c r="BJ114" s="91">
        <v>0</v>
      </c>
      <c r="BK114" s="91">
        <v>0</v>
      </c>
      <c r="BL114" s="91">
        <v>0</v>
      </c>
      <c r="BM114" s="91">
        <v>0</v>
      </c>
      <c r="BN114" s="91">
        <v>0</v>
      </c>
      <c r="BO114" s="91">
        <v>0</v>
      </c>
      <c r="BP114" s="91">
        <v>1</v>
      </c>
      <c r="BQ114" s="91">
        <v>0</v>
      </c>
      <c r="BR114" s="91">
        <v>0</v>
      </c>
      <c r="BS114" s="91">
        <v>0</v>
      </c>
      <c r="BT114" s="91">
        <v>0</v>
      </c>
      <c r="BU114" s="91">
        <v>0</v>
      </c>
      <c r="BV114" s="91">
        <v>0</v>
      </c>
      <c r="BW114" s="91">
        <v>0</v>
      </c>
      <c r="BX114" s="92"/>
    </row>
    <row r="115" spans="1:76" ht="15.95" customHeight="1" x14ac:dyDescent="0.3">
      <c r="A115" s="153">
        <v>17</v>
      </c>
      <c r="B115" s="152" t="s">
        <v>141</v>
      </c>
      <c r="C115" s="120"/>
      <c r="D115" s="93">
        <v>1</v>
      </c>
      <c r="E115" s="93">
        <v>0</v>
      </c>
      <c r="F115" s="93">
        <v>0</v>
      </c>
      <c r="G115" s="91">
        <v>0</v>
      </c>
      <c r="H115" s="91">
        <v>0</v>
      </c>
      <c r="I115" s="93">
        <v>0</v>
      </c>
      <c r="J115" s="93">
        <v>0</v>
      </c>
      <c r="K115" s="93">
        <v>0</v>
      </c>
      <c r="L115" s="93">
        <v>14</v>
      </c>
      <c r="M115" s="93">
        <v>0</v>
      </c>
      <c r="N115" s="93">
        <v>0</v>
      </c>
      <c r="O115" s="93">
        <v>0</v>
      </c>
      <c r="P115" s="93">
        <v>24</v>
      </c>
      <c r="Q115" s="93">
        <v>0</v>
      </c>
      <c r="R115" s="93">
        <v>0</v>
      </c>
      <c r="S115" s="93">
        <v>0</v>
      </c>
      <c r="T115" s="93">
        <v>0</v>
      </c>
      <c r="U115" s="93">
        <v>0</v>
      </c>
      <c r="V115" s="93">
        <v>0</v>
      </c>
      <c r="W115" s="93">
        <v>30</v>
      </c>
      <c r="X115" s="91">
        <v>0</v>
      </c>
      <c r="Y115" s="91">
        <v>0</v>
      </c>
      <c r="Z115" s="91">
        <v>0</v>
      </c>
      <c r="AA115" s="91">
        <v>0</v>
      </c>
      <c r="AB115" s="91">
        <v>0</v>
      </c>
      <c r="AC115" s="91">
        <v>0</v>
      </c>
      <c r="AD115" s="91">
        <v>0</v>
      </c>
      <c r="AE115" s="91">
        <v>0</v>
      </c>
      <c r="AF115" s="91">
        <v>0</v>
      </c>
      <c r="AG115" s="91">
        <v>0</v>
      </c>
      <c r="AH115" s="91">
        <v>0</v>
      </c>
      <c r="AI115" s="91">
        <v>0</v>
      </c>
      <c r="AJ115" s="91">
        <v>0</v>
      </c>
      <c r="AK115" s="91">
        <v>0</v>
      </c>
      <c r="AL115" s="91">
        <v>0</v>
      </c>
      <c r="AM115" s="91">
        <v>0</v>
      </c>
      <c r="AN115" s="91">
        <v>0</v>
      </c>
      <c r="AO115" s="91">
        <v>0</v>
      </c>
      <c r="AP115" s="91">
        <v>0</v>
      </c>
      <c r="AQ115" s="91">
        <v>0</v>
      </c>
      <c r="AR115" s="91">
        <v>0</v>
      </c>
      <c r="AS115" s="91">
        <v>0</v>
      </c>
      <c r="AT115" s="91">
        <v>0</v>
      </c>
      <c r="AU115" s="91">
        <v>0</v>
      </c>
      <c r="AV115" s="91">
        <v>0</v>
      </c>
      <c r="AW115" s="91">
        <v>0</v>
      </c>
      <c r="AX115" s="91">
        <v>0</v>
      </c>
      <c r="AY115" s="91">
        <v>0</v>
      </c>
      <c r="AZ115" s="91">
        <v>0</v>
      </c>
      <c r="BA115" s="91">
        <v>0</v>
      </c>
      <c r="BB115" s="91">
        <v>0</v>
      </c>
      <c r="BC115" s="91">
        <v>0</v>
      </c>
      <c r="BD115" s="91">
        <v>0</v>
      </c>
      <c r="BE115" s="91">
        <v>0</v>
      </c>
      <c r="BF115" s="91">
        <v>0</v>
      </c>
      <c r="BG115" s="91">
        <v>0</v>
      </c>
      <c r="BH115" s="91">
        <v>0</v>
      </c>
      <c r="BI115" s="91">
        <v>0</v>
      </c>
      <c r="BJ115" s="91">
        <v>0</v>
      </c>
      <c r="BK115" s="91">
        <v>0</v>
      </c>
      <c r="BL115" s="91">
        <v>0</v>
      </c>
      <c r="BM115" s="91">
        <v>0</v>
      </c>
      <c r="BN115" s="91">
        <v>0</v>
      </c>
      <c r="BO115" s="91">
        <v>0</v>
      </c>
      <c r="BP115" s="91">
        <v>1</v>
      </c>
      <c r="BQ115" s="91">
        <v>0</v>
      </c>
      <c r="BR115" s="91">
        <v>0</v>
      </c>
      <c r="BS115" s="91">
        <v>0</v>
      </c>
      <c r="BT115" s="91">
        <v>0</v>
      </c>
      <c r="BU115" s="91">
        <v>0</v>
      </c>
      <c r="BV115" s="91">
        <v>0</v>
      </c>
      <c r="BW115" s="91">
        <v>0</v>
      </c>
      <c r="BX115" s="92"/>
    </row>
    <row r="116" spans="1:76" ht="15.95" customHeight="1" x14ac:dyDescent="0.3">
      <c r="A116" s="153">
        <v>18</v>
      </c>
      <c r="B116" s="152" t="s">
        <v>142</v>
      </c>
      <c r="C116" s="120"/>
      <c r="D116" s="93">
        <v>1</v>
      </c>
      <c r="E116" s="93">
        <v>1</v>
      </c>
      <c r="F116" s="93">
        <v>0</v>
      </c>
      <c r="G116" s="91">
        <v>0</v>
      </c>
      <c r="H116" s="91">
        <v>0</v>
      </c>
      <c r="I116" s="93">
        <v>0</v>
      </c>
      <c r="J116" s="93">
        <v>0</v>
      </c>
      <c r="K116" s="93">
        <v>0</v>
      </c>
      <c r="L116" s="93">
        <v>4</v>
      </c>
      <c r="M116" s="93">
        <v>2</v>
      </c>
      <c r="N116" s="93">
        <v>0</v>
      </c>
      <c r="O116" s="93">
        <v>1</v>
      </c>
      <c r="P116" s="93">
        <v>4</v>
      </c>
      <c r="Q116" s="93">
        <v>0</v>
      </c>
      <c r="R116" s="93">
        <v>0</v>
      </c>
      <c r="S116" s="93">
        <v>0</v>
      </c>
      <c r="T116" s="93">
        <v>0</v>
      </c>
      <c r="U116" s="93">
        <v>0</v>
      </c>
      <c r="V116" s="93">
        <v>0</v>
      </c>
      <c r="W116" s="93">
        <v>0</v>
      </c>
      <c r="X116" s="91">
        <v>0</v>
      </c>
      <c r="Y116" s="91">
        <v>0</v>
      </c>
      <c r="Z116" s="91">
        <v>0</v>
      </c>
      <c r="AA116" s="91">
        <v>0</v>
      </c>
      <c r="AB116" s="91">
        <v>0</v>
      </c>
      <c r="AC116" s="91">
        <v>0</v>
      </c>
      <c r="AD116" s="91">
        <v>0</v>
      </c>
      <c r="AE116" s="91">
        <v>0</v>
      </c>
      <c r="AF116" s="91">
        <v>0</v>
      </c>
      <c r="AG116" s="91">
        <v>0</v>
      </c>
      <c r="AH116" s="91">
        <v>0</v>
      </c>
      <c r="AI116" s="91">
        <v>0</v>
      </c>
      <c r="AJ116" s="91">
        <v>0</v>
      </c>
      <c r="AK116" s="91">
        <v>0</v>
      </c>
      <c r="AL116" s="91">
        <v>0</v>
      </c>
      <c r="AM116" s="91">
        <v>0</v>
      </c>
      <c r="AN116" s="91">
        <v>0</v>
      </c>
      <c r="AO116" s="91">
        <v>0</v>
      </c>
      <c r="AP116" s="91">
        <v>0</v>
      </c>
      <c r="AQ116" s="91">
        <v>0</v>
      </c>
      <c r="AR116" s="91">
        <v>0</v>
      </c>
      <c r="AS116" s="91">
        <v>0</v>
      </c>
      <c r="AT116" s="91">
        <v>0</v>
      </c>
      <c r="AU116" s="91">
        <v>0</v>
      </c>
      <c r="AV116" s="91">
        <v>0</v>
      </c>
      <c r="AW116" s="91">
        <v>0</v>
      </c>
      <c r="AX116" s="91">
        <v>0</v>
      </c>
      <c r="AY116" s="91">
        <v>0</v>
      </c>
      <c r="AZ116" s="91">
        <v>0</v>
      </c>
      <c r="BA116" s="91">
        <v>0</v>
      </c>
      <c r="BB116" s="91">
        <v>0</v>
      </c>
      <c r="BC116" s="91">
        <v>0</v>
      </c>
      <c r="BD116" s="91">
        <v>0</v>
      </c>
      <c r="BE116" s="91">
        <v>0</v>
      </c>
      <c r="BF116" s="91">
        <v>0</v>
      </c>
      <c r="BG116" s="91">
        <v>0</v>
      </c>
      <c r="BH116" s="91">
        <v>0</v>
      </c>
      <c r="BI116" s="91">
        <v>0</v>
      </c>
      <c r="BJ116" s="91">
        <v>0</v>
      </c>
      <c r="BK116" s="91">
        <v>0</v>
      </c>
      <c r="BL116" s="91">
        <v>0</v>
      </c>
      <c r="BM116" s="91">
        <v>0</v>
      </c>
      <c r="BN116" s="91">
        <v>0</v>
      </c>
      <c r="BO116" s="91">
        <v>0</v>
      </c>
      <c r="BP116" s="91">
        <v>1</v>
      </c>
      <c r="BQ116" s="91">
        <v>0</v>
      </c>
      <c r="BR116" s="91">
        <v>0</v>
      </c>
      <c r="BS116" s="91">
        <v>0</v>
      </c>
      <c r="BT116" s="91">
        <v>0</v>
      </c>
      <c r="BU116" s="91">
        <v>0</v>
      </c>
      <c r="BV116" s="91">
        <v>0</v>
      </c>
      <c r="BW116" s="91">
        <v>0</v>
      </c>
      <c r="BX116" s="92"/>
    </row>
    <row r="117" spans="1:76" ht="15.95" customHeight="1" x14ac:dyDescent="0.3">
      <c r="A117" s="153">
        <v>19</v>
      </c>
      <c r="B117" s="152" t="s">
        <v>143</v>
      </c>
      <c r="C117" s="120"/>
      <c r="D117" s="93">
        <v>1</v>
      </c>
      <c r="E117" s="93">
        <v>1</v>
      </c>
      <c r="F117" s="93">
        <v>0</v>
      </c>
      <c r="G117" s="91">
        <v>0</v>
      </c>
      <c r="H117" s="91">
        <v>0</v>
      </c>
      <c r="I117" s="93">
        <v>0</v>
      </c>
      <c r="J117" s="93">
        <v>0</v>
      </c>
      <c r="K117" s="93">
        <v>0</v>
      </c>
      <c r="L117" s="93">
        <v>0</v>
      </c>
      <c r="M117" s="93">
        <v>0</v>
      </c>
      <c r="N117" s="93">
        <v>0</v>
      </c>
      <c r="O117" s="93">
        <v>0</v>
      </c>
      <c r="P117" s="93">
        <v>12</v>
      </c>
      <c r="Q117" s="93">
        <v>0</v>
      </c>
      <c r="R117" s="93">
        <v>0</v>
      </c>
      <c r="S117" s="93">
        <v>0</v>
      </c>
      <c r="T117" s="93">
        <v>0</v>
      </c>
      <c r="U117" s="93">
        <v>0</v>
      </c>
      <c r="V117" s="93">
        <v>0</v>
      </c>
      <c r="W117" s="93">
        <v>0</v>
      </c>
      <c r="X117" s="91">
        <v>0</v>
      </c>
      <c r="Y117" s="91">
        <v>0</v>
      </c>
      <c r="Z117" s="91">
        <v>0</v>
      </c>
      <c r="AA117" s="91">
        <v>0</v>
      </c>
      <c r="AB117" s="91">
        <v>0</v>
      </c>
      <c r="AC117" s="91">
        <v>0</v>
      </c>
      <c r="AD117" s="91">
        <v>0</v>
      </c>
      <c r="AE117" s="91">
        <v>0</v>
      </c>
      <c r="AF117" s="91">
        <v>0</v>
      </c>
      <c r="AG117" s="91">
        <v>0</v>
      </c>
      <c r="AH117" s="91">
        <v>0</v>
      </c>
      <c r="AI117" s="91">
        <v>0</v>
      </c>
      <c r="AJ117" s="91">
        <v>0</v>
      </c>
      <c r="AK117" s="91">
        <v>0</v>
      </c>
      <c r="AL117" s="91">
        <v>0</v>
      </c>
      <c r="AM117" s="91">
        <v>0</v>
      </c>
      <c r="AN117" s="91">
        <v>0</v>
      </c>
      <c r="AO117" s="91">
        <v>0</v>
      </c>
      <c r="AP117" s="91">
        <v>0</v>
      </c>
      <c r="AQ117" s="91">
        <v>0</v>
      </c>
      <c r="AR117" s="91">
        <v>0</v>
      </c>
      <c r="AS117" s="91">
        <v>0</v>
      </c>
      <c r="AT117" s="91">
        <v>0</v>
      </c>
      <c r="AU117" s="91">
        <v>0</v>
      </c>
      <c r="AV117" s="91">
        <v>0</v>
      </c>
      <c r="AW117" s="91">
        <v>0</v>
      </c>
      <c r="AX117" s="91">
        <v>0</v>
      </c>
      <c r="AY117" s="91">
        <v>0</v>
      </c>
      <c r="AZ117" s="91">
        <v>0</v>
      </c>
      <c r="BA117" s="91">
        <v>0</v>
      </c>
      <c r="BB117" s="91">
        <v>0</v>
      </c>
      <c r="BC117" s="91">
        <v>0</v>
      </c>
      <c r="BD117" s="91">
        <v>0</v>
      </c>
      <c r="BE117" s="91">
        <v>0</v>
      </c>
      <c r="BF117" s="91">
        <v>0</v>
      </c>
      <c r="BG117" s="91">
        <v>0</v>
      </c>
      <c r="BH117" s="91">
        <v>0</v>
      </c>
      <c r="BI117" s="91">
        <v>0</v>
      </c>
      <c r="BJ117" s="91">
        <v>0</v>
      </c>
      <c r="BK117" s="91">
        <v>0</v>
      </c>
      <c r="BL117" s="91">
        <v>0</v>
      </c>
      <c r="BM117" s="91">
        <v>0</v>
      </c>
      <c r="BN117" s="91">
        <v>0</v>
      </c>
      <c r="BO117" s="91">
        <v>0</v>
      </c>
      <c r="BP117" s="91">
        <v>1</v>
      </c>
      <c r="BQ117" s="91">
        <v>0</v>
      </c>
      <c r="BR117" s="91">
        <v>0</v>
      </c>
      <c r="BS117" s="91">
        <v>0</v>
      </c>
      <c r="BT117" s="91">
        <v>0</v>
      </c>
      <c r="BU117" s="91">
        <v>0</v>
      </c>
      <c r="BV117" s="91">
        <v>0</v>
      </c>
      <c r="BW117" s="91">
        <v>0</v>
      </c>
      <c r="BX117" s="92"/>
    </row>
    <row r="118" spans="1:76" ht="15.95" customHeight="1" x14ac:dyDescent="0.3">
      <c r="A118" s="153">
        <v>20</v>
      </c>
      <c r="B118" s="152" t="s">
        <v>144</v>
      </c>
      <c r="C118" s="120"/>
      <c r="D118" s="93">
        <v>1</v>
      </c>
      <c r="E118" s="93">
        <v>1</v>
      </c>
      <c r="F118" s="93">
        <v>0</v>
      </c>
      <c r="G118" s="91">
        <v>0</v>
      </c>
      <c r="H118" s="91">
        <v>0</v>
      </c>
      <c r="I118" s="93">
        <v>0</v>
      </c>
      <c r="J118" s="93">
        <v>0</v>
      </c>
      <c r="K118" s="93">
        <v>0</v>
      </c>
      <c r="L118" s="93">
        <v>10</v>
      </c>
      <c r="M118" s="93">
        <v>1</v>
      </c>
      <c r="N118" s="93">
        <v>0</v>
      </c>
      <c r="O118" s="93">
        <v>0</v>
      </c>
      <c r="P118" s="93">
        <v>10</v>
      </c>
      <c r="Q118" s="93">
        <v>0</v>
      </c>
      <c r="R118" s="93">
        <v>0</v>
      </c>
      <c r="S118" s="93">
        <v>0</v>
      </c>
      <c r="T118" s="93">
        <v>0</v>
      </c>
      <c r="U118" s="93">
        <v>0</v>
      </c>
      <c r="V118" s="93">
        <v>0</v>
      </c>
      <c r="W118" s="93">
        <v>0</v>
      </c>
      <c r="X118" s="91">
        <v>0</v>
      </c>
      <c r="Y118" s="91">
        <v>0</v>
      </c>
      <c r="Z118" s="91">
        <v>0</v>
      </c>
      <c r="AA118" s="91">
        <v>0</v>
      </c>
      <c r="AB118" s="91">
        <v>0</v>
      </c>
      <c r="AC118" s="91">
        <v>0</v>
      </c>
      <c r="AD118" s="91">
        <v>0</v>
      </c>
      <c r="AE118" s="91">
        <v>0</v>
      </c>
      <c r="AF118" s="91">
        <v>2</v>
      </c>
      <c r="AG118" s="91">
        <v>0</v>
      </c>
      <c r="AH118" s="91">
        <v>0</v>
      </c>
      <c r="AI118" s="91">
        <v>0</v>
      </c>
      <c r="AJ118" s="91">
        <v>0</v>
      </c>
      <c r="AK118" s="91">
        <v>0</v>
      </c>
      <c r="AL118" s="91">
        <v>0</v>
      </c>
      <c r="AM118" s="91">
        <v>0</v>
      </c>
      <c r="AN118" s="91">
        <v>0</v>
      </c>
      <c r="AO118" s="91">
        <v>0</v>
      </c>
      <c r="AP118" s="91">
        <v>0</v>
      </c>
      <c r="AQ118" s="91">
        <v>0</v>
      </c>
      <c r="AR118" s="91">
        <v>0</v>
      </c>
      <c r="AS118" s="91">
        <v>0</v>
      </c>
      <c r="AT118" s="91">
        <v>0</v>
      </c>
      <c r="AU118" s="91">
        <v>0</v>
      </c>
      <c r="AV118" s="91">
        <v>0</v>
      </c>
      <c r="AW118" s="91">
        <v>0</v>
      </c>
      <c r="AX118" s="91">
        <v>0</v>
      </c>
      <c r="AY118" s="91">
        <v>0</v>
      </c>
      <c r="AZ118" s="91">
        <v>0</v>
      </c>
      <c r="BA118" s="91">
        <v>0</v>
      </c>
      <c r="BB118" s="91">
        <v>0</v>
      </c>
      <c r="BC118" s="91">
        <v>0</v>
      </c>
      <c r="BD118" s="91">
        <v>0</v>
      </c>
      <c r="BE118" s="91">
        <v>0</v>
      </c>
      <c r="BF118" s="91">
        <v>0</v>
      </c>
      <c r="BG118" s="91">
        <v>0</v>
      </c>
      <c r="BH118" s="91">
        <v>0</v>
      </c>
      <c r="BI118" s="91">
        <v>0</v>
      </c>
      <c r="BJ118" s="91">
        <v>0</v>
      </c>
      <c r="BK118" s="91">
        <v>0</v>
      </c>
      <c r="BL118" s="91">
        <v>0</v>
      </c>
      <c r="BM118" s="91">
        <v>0</v>
      </c>
      <c r="BN118" s="91">
        <v>0</v>
      </c>
      <c r="BO118" s="91">
        <v>0</v>
      </c>
      <c r="BP118" s="91">
        <v>1</v>
      </c>
      <c r="BQ118" s="91">
        <v>0</v>
      </c>
      <c r="BR118" s="91">
        <v>0</v>
      </c>
      <c r="BS118" s="91">
        <v>0</v>
      </c>
      <c r="BT118" s="91">
        <v>0</v>
      </c>
      <c r="BU118" s="91">
        <v>0</v>
      </c>
      <c r="BV118" s="91">
        <v>0</v>
      </c>
      <c r="BW118" s="91">
        <v>0</v>
      </c>
      <c r="BX118" s="92"/>
    </row>
    <row r="119" spans="1:76" ht="15.95" customHeight="1" x14ac:dyDescent="0.3">
      <c r="A119" s="153">
        <v>21</v>
      </c>
      <c r="B119" s="152" t="s">
        <v>145</v>
      </c>
      <c r="C119" s="120"/>
      <c r="D119" s="93">
        <v>1</v>
      </c>
      <c r="E119" s="93">
        <v>1</v>
      </c>
      <c r="F119" s="93">
        <v>0</v>
      </c>
      <c r="G119" s="91">
        <v>0</v>
      </c>
      <c r="H119" s="91">
        <v>0</v>
      </c>
      <c r="I119" s="93">
        <v>0</v>
      </c>
      <c r="J119" s="93">
        <v>0</v>
      </c>
      <c r="K119" s="93">
        <v>0</v>
      </c>
      <c r="L119" s="93">
        <v>0</v>
      </c>
      <c r="M119" s="93">
        <v>0</v>
      </c>
      <c r="N119" s="93">
        <v>0</v>
      </c>
      <c r="O119" s="93">
        <v>0</v>
      </c>
      <c r="P119" s="93">
        <v>8</v>
      </c>
      <c r="Q119" s="93">
        <v>0</v>
      </c>
      <c r="R119" s="93">
        <v>0</v>
      </c>
      <c r="S119" s="93">
        <v>0</v>
      </c>
      <c r="T119" s="93">
        <v>0</v>
      </c>
      <c r="U119" s="93">
        <v>0</v>
      </c>
      <c r="V119" s="93">
        <v>0</v>
      </c>
      <c r="W119" s="93">
        <v>0</v>
      </c>
      <c r="X119" s="91">
        <v>0</v>
      </c>
      <c r="Y119" s="91">
        <v>0</v>
      </c>
      <c r="Z119" s="91">
        <v>0</v>
      </c>
      <c r="AA119" s="91">
        <v>0</v>
      </c>
      <c r="AB119" s="91">
        <v>0</v>
      </c>
      <c r="AC119" s="91">
        <v>0</v>
      </c>
      <c r="AD119" s="91">
        <v>0</v>
      </c>
      <c r="AE119" s="91">
        <v>0</v>
      </c>
      <c r="AF119" s="91">
        <v>0</v>
      </c>
      <c r="AG119" s="91">
        <v>0</v>
      </c>
      <c r="AH119" s="91">
        <v>0</v>
      </c>
      <c r="AI119" s="91">
        <v>0</v>
      </c>
      <c r="AJ119" s="91">
        <v>0</v>
      </c>
      <c r="AK119" s="91">
        <v>0</v>
      </c>
      <c r="AL119" s="91">
        <v>0</v>
      </c>
      <c r="AM119" s="91">
        <v>0</v>
      </c>
      <c r="AN119" s="91">
        <v>0</v>
      </c>
      <c r="AO119" s="91">
        <v>0</v>
      </c>
      <c r="AP119" s="91">
        <v>0</v>
      </c>
      <c r="AQ119" s="91">
        <v>0</v>
      </c>
      <c r="AR119" s="91">
        <v>0</v>
      </c>
      <c r="AS119" s="91">
        <v>0</v>
      </c>
      <c r="AT119" s="91">
        <v>0</v>
      </c>
      <c r="AU119" s="91">
        <v>0</v>
      </c>
      <c r="AV119" s="91">
        <v>0</v>
      </c>
      <c r="AW119" s="91">
        <v>0</v>
      </c>
      <c r="AX119" s="91">
        <v>0</v>
      </c>
      <c r="AY119" s="91">
        <v>0</v>
      </c>
      <c r="AZ119" s="91">
        <v>0</v>
      </c>
      <c r="BA119" s="91">
        <v>0</v>
      </c>
      <c r="BB119" s="91">
        <v>0</v>
      </c>
      <c r="BC119" s="91">
        <v>0</v>
      </c>
      <c r="BD119" s="91">
        <v>0</v>
      </c>
      <c r="BE119" s="91">
        <v>0</v>
      </c>
      <c r="BF119" s="91">
        <v>0</v>
      </c>
      <c r="BG119" s="91">
        <v>0</v>
      </c>
      <c r="BH119" s="91">
        <v>0</v>
      </c>
      <c r="BI119" s="91">
        <v>0</v>
      </c>
      <c r="BJ119" s="91">
        <v>0</v>
      </c>
      <c r="BK119" s="91">
        <v>0</v>
      </c>
      <c r="BL119" s="91">
        <v>0</v>
      </c>
      <c r="BM119" s="91">
        <v>0</v>
      </c>
      <c r="BN119" s="91">
        <v>0</v>
      </c>
      <c r="BO119" s="91">
        <v>0</v>
      </c>
      <c r="BP119" s="91">
        <v>1</v>
      </c>
      <c r="BQ119" s="91">
        <v>0</v>
      </c>
      <c r="BR119" s="91">
        <v>0</v>
      </c>
      <c r="BS119" s="91">
        <v>0</v>
      </c>
      <c r="BT119" s="91">
        <v>0</v>
      </c>
      <c r="BU119" s="91">
        <v>0</v>
      </c>
      <c r="BV119" s="91">
        <v>0</v>
      </c>
      <c r="BW119" s="91">
        <v>0</v>
      </c>
      <c r="BX119" s="92"/>
    </row>
    <row r="120" spans="1:76" ht="15.95" customHeight="1" x14ac:dyDescent="0.3">
      <c r="A120" s="153">
        <v>22</v>
      </c>
      <c r="B120" s="152" t="s">
        <v>146</v>
      </c>
      <c r="C120" s="120"/>
      <c r="D120" s="93">
        <v>1</v>
      </c>
      <c r="E120" s="93">
        <v>1</v>
      </c>
      <c r="F120" s="93">
        <v>0</v>
      </c>
      <c r="G120" s="91">
        <v>0</v>
      </c>
      <c r="H120" s="91">
        <v>0</v>
      </c>
      <c r="I120" s="93">
        <v>0</v>
      </c>
      <c r="J120" s="93">
        <v>0</v>
      </c>
      <c r="K120" s="93">
        <v>0</v>
      </c>
      <c r="L120" s="93">
        <v>5</v>
      </c>
      <c r="M120" s="93">
        <v>0</v>
      </c>
      <c r="N120" s="93">
        <v>0</v>
      </c>
      <c r="O120" s="93">
        <v>0</v>
      </c>
      <c r="P120" s="93">
        <v>0</v>
      </c>
      <c r="Q120" s="93">
        <v>0</v>
      </c>
      <c r="R120" s="93">
        <v>0</v>
      </c>
      <c r="S120" s="93">
        <v>0</v>
      </c>
      <c r="T120" s="93">
        <v>0</v>
      </c>
      <c r="U120" s="93">
        <v>0</v>
      </c>
      <c r="V120" s="93">
        <v>0</v>
      </c>
      <c r="W120" s="93">
        <v>5</v>
      </c>
      <c r="X120" s="91">
        <v>5</v>
      </c>
      <c r="Y120" s="91">
        <v>0</v>
      </c>
      <c r="Z120" s="91">
        <v>0</v>
      </c>
      <c r="AA120" s="91">
        <v>0</v>
      </c>
      <c r="AB120" s="91">
        <v>0</v>
      </c>
      <c r="AC120" s="91">
        <v>0</v>
      </c>
      <c r="AD120" s="91">
        <v>0</v>
      </c>
      <c r="AE120" s="91">
        <v>0</v>
      </c>
      <c r="AF120" s="91">
        <v>0</v>
      </c>
      <c r="AG120" s="91">
        <v>0</v>
      </c>
      <c r="AH120" s="91">
        <v>0</v>
      </c>
      <c r="AI120" s="91">
        <v>0</v>
      </c>
      <c r="AJ120" s="91">
        <v>0</v>
      </c>
      <c r="AK120" s="91">
        <v>0</v>
      </c>
      <c r="AL120" s="91">
        <v>0</v>
      </c>
      <c r="AM120" s="91">
        <v>0</v>
      </c>
      <c r="AN120" s="91">
        <v>0</v>
      </c>
      <c r="AO120" s="91">
        <v>0</v>
      </c>
      <c r="AP120" s="91">
        <v>0</v>
      </c>
      <c r="AQ120" s="91">
        <v>0</v>
      </c>
      <c r="AR120" s="91">
        <v>0</v>
      </c>
      <c r="AS120" s="91">
        <v>0</v>
      </c>
      <c r="AT120" s="91">
        <v>0</v>
      </c>
      <c r="AU120" s="91">
        <v>0</v>
      </c>
      <c r="AV120" s="91">
        <v>0</v>
      </c>
      <c r="AW120" s="91">
        <v>0</v>
      </c>
      <c r="AX120" s="91">
        <v>0</v>
      </c>
      <c r="AY120" s="91">
        <v>0</v>
      </c>
      <c r="AZ120" s="91">
        <v>0</v>
      </c>
      <c r="BA120" s="91">
        <v>0</v>
      </c>
      <c r="BB120" s="91">
        <v>0</v>
      </c>
      <c r="BC120" s="91">
        <v>0</v>
      </c>
      <c r="BD120" s="91">
        <v>0</v>
      </c>
      <c r="BE120" s="91">
        <v>0</v>
      </c>
      <c r="BF120" s="91">
        <v>0</v>
      </c>
      <c r="BG120" s="91">
        <v>0</v>
      </c>
      <c r="BH120" s="91">
        <v>0</v>
      </c>
      <c r="BI120" s="91">
        <v>0</v>
      </c>
      <c r="BJ120" s="91">
        <v>0</v>
      </c>
      <c r="BK120" s="91">
        <v>0</v>
      </c>
      <c r="BL120" s="91">
        <v>0</v>
      </c>
      <c r="BM120" s="91">
        <v>0</v>
      </c>
      <c r="BN120" s="91">
        <v>0</v>
      </c>
      <c r="BO120" s="91">
        <v>0</v>
      </c>
      <c r="BP120" s="91">
        <v>1</v>
      </c>
      <c r="BQ120" s="91">
        <v>0</v>
      </c>
      <c r="BR120" s="91">
        <v>0</v>
      </c>
      <c r="BS120" s="91">
        <v>0</v>
      </c>
      <c r="BT120" s="91">
        <v>0</v>
      </c>
      <c r="BU120" s="91">
        <v>0</v>
      </c>
      <c r="BV120" s="91">
        <v>0</v>
      </c>
      <c r="BW120" s="91">
        <v>0</v>
      </c>
      <c r="BX120" s="92"/>
    </row>
    <row r="121" spans="1:76" ht="15.95" customHeight="1" x14ac:dyDescent="0.3">
      <c r="A121" s="153">
        <v>23</v>
      </c>
      <c r="B121" s="152" t="s">
        <v>147</v>
      </c>
      <c r="C121" s="120"/>
      <c r="D121" s="93">
        <v>1</v>
      </c>
      <c r="E121" s="93">
        <v>0</v>
      </c>
      <c r="F121" s="93">
        <v>4</v>
      </c>
      <c r="G121" s="91">
        <v>0</v>
      </c>
      <c r="H121" s="91">
        <v>0</v>
      </c>
      <c r="I121" s="93">
        <v>0</v>
      </c>
      <c r="J121" s="93">
        <v>0</v>
      </c>
      <c r="K121" s="93">
        <v>0</v>
      </c>
      <c r="L121" s="93">
        <v>30</v>
      </c>
      <c r="M121" s="93">
        <v>13</v>
      </c>
      <c r="N121" s="93">
        <v>4</v>
      </c>
      <c r="O121" s="93">
        <v>0</v>
      </c>
      <c r="P121" s="93">
        <v>24</v>
      </c>
      <c r="Q121" s="93">
        <v>0</v>
      </c>
      <c r="R121" s="93">
        <v>0</v>
      </c>
      <c r="S121" s="93">
        <v>0</v>
      </c>
      <c r="T121" s="93">
        <v>0</v>
      </c>
      <c r="U121" s="93">
        <v>0</v>
      </c>
      <c r="V121" s="93">
        <v>10</v>
      </c>
      <c r="W121" s="93">
        <v>30</v>
      </c>
      <c r="X121" s="91">
        <v>0</v>
      </c>
      <c r="Y121" s="91">
        <v>0</v>
      </c>
      <c r="Z121" s="91">
        <v>0</v>
      </c>
      <c r="AA121" s="91">
        <v>0</v>
      </c>
      <c r="AB121" s="91">
        <v>0</v>
      </c>
      <c r="AC121" s="91">
        <v>0</v>
      </c>
      <c r="AD121" s="91">
        <v>0</v>
      </c>
      <c r="AE121" s="91">
        <v>2</v>
      </c>
      <c r="AF121" s="91">
        <v>0</v>
      </c>
      <c r="AG121" s="91">
        <v>0</v>
      </c>
      <c r="AH121" s="91">
        <v>0</v>
      </c>
      <c r="AI121" s="91">
        <v>0</v>
      </c>
      <c r="AJ121" s="91">
        <v>2</v>
      </c>
      <c r="AK121" s="91">
        <v>0</v>
      </c>
      <c r="AL121" s="91">
        <v>0</v>
      </c>
      <c r="AM121" s="91">
        <v>0</v>
      </c>
      <c r="AN121" s="91">
        <v>0</v>
      </c>
      <c r="AO121" s="91">
        <v>0</v>
      </c>
      <c r="AP121" s="91">
        <v>0</v>
      </c>
      <c r="AQ121" s="91">
        <v>0</v>
      </c>
      <c r="AR121" s="91">
        <v>0</v>
      </c>
      <c r="AS121" s="91">
        <v>0</v>
      </c>
      <c r="AT121" s="91">
        <v>0</v>
      </c>
      <c r="AU121" s="91">
        <v>0</v>
      </c>
      <c r="AV121" s="91">
        <v>0</v>
      </c>
      <c r="AW121" s="91">
        <v>0</v>
      </c>
      <c r="AX121" s="91">
        <v>0</v>
      </c>
      <c r="AY121" s="91">
        <v>0</v>
      </c>
      <c r="AZ121" s="91">
        <v>0</v>
      </c>
      <c r="BA121" s="91">
        <v>0</v>
      </c>
      <c r="BB121" s="91">
        <v>0</v>
      </c>
      <c r="BC121" s="91">
        <v>0</v>
      </c>
      <c r="BD121" s="91">
        <v>0</v>
      </c>
      <c r="BE121" s="91">
        <v>0</v>
      </c>
      <c r="BF121" s="91">
        <v>0</v>
      </c>
      <c r="BG121" s="91">
        <v>0</v>
      </c>
      <c r="BH121" s="91">
        <v>0</v>
      </c>
      <c r="BI121" s="91">
        <v>0</v>
      </c>
      <c r="BJ121" s="91">
        <v>0</v>
      </c>
      <c r="BK121" s="91">
        <v>0</v>
      </c>
      <c r="BL121" s="91">
        <v>0</v>
      </c>
      <c r="BM121" s="91">
        <v>0</v>
      </c>
      <c r="BN121" s="91">
        <v>0</v>
      </c>
      <c r="BO121" s="91">
        <v>0</v>
      </c>
      <c r="BP121" s="91">
        <v>0</v>
      </c>
      <c r="BQ121" s="91">
        <v>0</v>
      </c>
      <c r="BR121" s="91">
        <v>0</v>
      </c>
      <c r="BS121" s="91">
        <v>0</v>
      </c>
      <c r="BT121" s="91">
        <v>0</v>
      </c>
      <c r="BU121" s="91">
        <v>0</v>
      </c>
      <c r="BV121" s="91">
        <v>0</v>
      </c>
      <c r="BW121" s="91">
        <v>0</v>
      </c>
      <c r="BX121" s="92"/>
    </row>
    <row r="122" spans="1:76" ht="15.95" customHeight="1" x14ac:dyDescent="0.3">
      <c r="A122" s="153">
        <v>24</v>
      </c>
      <c r="B122" s="152" t="s">
        <v>148</v>
      </c>
      <c r="C122" s="120"/>
      <c r="D122" s="93">
        <v>1</v>
      </c>
      <c r="E122" s="93">
        <v>0</v>
      </c>
      <c r="F122" s="93">
        <v>1</v>
      </c>
      <c r="G122" s="91">
        <v>0</v>
      </c>
      <c r="H122" s="91">
        <v>0</v>
      </c>
      <c r="I122" s="93">
        <v>0</v>
      </c>
      <c r="J122" s="93">
        <v>0</v>
      </c>
      <c r="K122" s="93">
        <v>0</v>
      </c>
      <c r="L122" s="93">
        <v>10</v>
      </c>
      <c r="M122" s="93">
        <v>5</v>
      </c>
      <c r="N122" s="93">
        <v>2</v>
      </c>
      <c r="O122" s="93">
        <v>0</v>
      </c>
      <c r="P122" s="93">
        <v>16</v>
      </c>
      <c r="Q122" s="93">
        <v>0</v>
      </c>
      <c r="R122" s="93">
        <v>0</v>
      </c>
      <c r="S122" s="93">
        <v>0</v>
      </c>
      <c r="T122" s="93">
        <v>0</v>
      </c>
      <c r="U122" s="93">
        <v>0</v>
      </c>
      <c r="V122" s="93">
        <v>0</v>
      </c>
      <c r="W122" s="93">
        <v>10</v>
      </c>
      <c r="X122" s="91">
        <v>0</v>
      </c>
      <c r="Y122" s="91">
        <v>0</v>
      </c>
      <c r="Z122" s="91">
        <v>0</v>
      </c>
      <c r="AA122" s="91">
        <v>0</v>
      </c>
      <c r="AB122" s="91">
        <v>0</v>
      </c>
      <c r="AC122" s="91">
        <v>0</v>
      </c>
      <c r="AD122" s="91">
        <v>0</v>
      </c>
      <c r="AE122" s="91">
        <v>3</v>
      </c>
      <c r="AF122" s="91">
        <v>0</v>
      </c>
      <c r="AG122" s="91">
        <v>0</v>
      </c>
      <c r="AH122" s="91">
        <v>0</v>
      </c>
      <c r="AI122" s="91">
        <v>0</v>
      </c>
      <c r="AJ122" s="91">
        <v>0</v>
      </c>
      <c r="AK122" s="91">
        <v>0</v>
      </c>
      <c r="AL122" s="91">
        <v>0</v>
      </c>
      <c r="AM122" s="91">
        <v>0</v>
      </c>
      <c r="AN122" s="91">
        <v>0</v>
      </c>
      <c r="AO122" s="91">
        <v>0</v>
      </c>
      <c r="AP122" s="91">
        <v>0</v>
      </c>
      <c r="AQ122" s="91">
        <v>0</v>
      </c>
      <c r="AR122" s="91">
        <v>0</v>
      </c>
      <c r="AS122" s="91">
        <v>0</v>
      </c>
      <c r="AT122" s="91">
        <v>0</v>
      </c>
      <c r="AU122" s="91">
        <v>0</v>
      </c>
      <c r="AV122" s="91">
        <v>0</v>
      </c>
      <c r="AW122" s="91">
        <v>0</v>
      </c>
      <c r="AX122" s="91">
        <v>0</v>
      </c>
      <c r="AY122" s="91">
        <v>0</v>
      </c>
      <c r="AZ122" s="91">
        <v>0</v>
      </c>
      <c r="BA122" s="91">
        <v>0</v>
      </c>
      <c r="BB122" s="91">
        <v>0</v>
      </c>
      <c r="BC122" s="91">
        <v>0</v>
      </c>
      <c r="BD122" s="91">
        <v>0</v>
      </c>
      <c r="BE122" s="91">
        <v>0</v>
      </c>
      <c r="BF122" s="91">
        <v>0</v>
      </c>
      <c r="BG122" s="91">
        <v>0</v>
      </c>
      <c r="BH122" s="91">
        <v>0</v>
      </c>
      <c r="BI122" s="91">
        <v>0</v>
      </c>
      <c r="BJ122" s="91">
        <v>0</v>
      </c>
      <c r="BK122" s="91">
        <v>0</v>
      </c>
      <c r="BL122" s="91">
        <v>0</v>
      </c>
      <c r="BM122" s="91">
        <v>0</v>
      </c>
      <c r="BN122" s="91">
        <v>0</v>
      </c>
      <c r="BO122" s="91">
        <v>0</v>
      </c>
      <c r="BP122" s="91">
        <v>0</v>
      </c>
      <c r="BQ122" s="91">
        <v>0</v>
      </c>
      <c r="BR122" s="91">
        <v>0</v>
      </c>
      <c r="BS122" s="91">
        <v>0</v>
      </c>
      <c r="BT122" s="91">
        <v>0</v>
      </c>
      <c r="BU122" s="91">
        <v>0</v>
      </c>
      <c r="BV122" s="91">
        <v>0</v>
      </c>
      <c r="BW122" s="91">
        <v>0</v>
      </c>
      <c r="BX122" s="92"/>
    </row>
    <row r="123" spans="1:76" ht="15.95" customHeight="1" x14ac:dyDescent="0.3">
      <c r="A123" s="153">
        <v>25</v>
      </c>
      <c r="B123" s="152" t="s">
        <v>149</v>
      </c>
      <c r="C123" s="120"/>
      <c r="D123" s="93">
        <v>1</v>
      </c>
      <c r="E123" s="93">
        <v>0</v>
      </c>
      <c r="F123" s="93">
        <v>0</v>
      </c>
      <c r="G123" s="91">
        <v>0</v>
      </c>
      <c r="H123" s="91">
        <v>0</v>
      </c>
      <c r="I123" s="93">
        <v>0</v>
      </c>
      <c r="J123" s="93">
        <v>0</v>
      </c>
      <c r="K123" s="93">
        <v>0</v>
      </c>
      <c r="L123" s="93">
        <v>0</v>
      </c>
      <c r="M123" s="93">
        <v>0</v>
      </c>
      <c r="N123" s="93">
        <v>2</v>
      </c>
      <c r="O123" s="93">
        <v>0</v>
      </c>
      <c r="P123" s="93">
        <v>16</v>
      </c>
      <c r="Q123" s="93">
        <v>0</v>
      </c>
      <c r="R123" s="93">
        <v>0</v>
      </c>
      <c r="S123" s="93">
        <v>0</v>
      </c>
      <c r="T123" s="93">
        <v>0</v>
      </c>
      <c r="U123" s="93">
        <v>0</v>
      </c>
      <c r="V123" s="93">
        <v>0</v>
      </c>
      <c r="W123" s="93">
        <v>0</v>
      </c>
      <c r="X123" s="91">
        <v>0</v>
      </c>
      <c r="Y123" s="91">
        <v>0</v>
      </c>
      <c r="Z123" s="91">
        <v>0</v>
      </c>
      <c r="AA123" s="91">
        <v>0</v>
      </c>
      <c r="AB123" s="91">
        <v>0</v>
      </c>
      <c r="AC123" s="91">
        <v>0</v>
      </c>
      <c r="AD123" s="91">
        <v>0</v>
      </c>
      <c r="AE123" s="91">
        <v>0</v>
      </c>
      <c r="AF123" s="91">
        <v>0</v>
      </c>
      <c r="AG123" s="91">
        <v>0</v>
      </c>
      <c r="AH123" s="91">
        <v>0</v>
      </c>
      <c r="AI123" s="91">
        <v>0</v>
      </c>
      <c r="AJ123" s="91">
        <v>0</v>
      </c>
      <c r="AK123" s="91">
        <v>0</v>
      </c>
      <c r="AL123" s="91">
        <v>0</v>
      </c>
      <c r="AM123" s="91">
        <v>0</v>
      </c>
      <c r="AN123" s="91">
        <v>0</v>
      </c>
      <c r="AO123" s="91">
        <v>0</v>
      </c>
      <c r="AP123" s="91">
        <v>0</v>
      </c>
      <c r="AQ123" s="91">
        <v>0</v>
      </c>
      <c r="AR123" s="91">
        <v>0</v>
      </c>
      <c r="AS123" s="91">
        <v>0</v>
      </c>
      <c r="AT123" s="91">
        <v>0</v>
      </c>
      <c r="AU123" s="91">
        <v>0</v>
      </c>
      <c r="AV123" s="91">
        <v>0</v>
      </c>
      <c r="AW123" s="91">
        <v>0</v>
      </c>
      <c r="AX123" s="91">
        <v>0</v>
      </c>
      <c r="AY123" s="91">
        <v>0</v>
      </c>
      <c r="AZ123" s="91">
        <v>0</v>
      </c>
      <c r="BA123" s="91">
        <v>0</v>
      </c>
      <c r="BB123" s="91">
        <v>0</v>
      </c>
      <c r="BC123" s="91">
        <v>0</v>
      </c>
      <c r="BD123" s="91">
        <v>0</v>
      </c>
      <c r="BE123" s="91">
        <v>0</v>
      </c>
      <c r="BF123" s="91">
        <v>0</v>
      </c>
      <c r="BG123" s="91">
        <v>0</v>
      </c>
      <c r="BH123" s="91">
        <v>0</v>
      </c>
      <c r="BI123" s="91">
        <v>0</v>
      </c>
      <c r="BJ123" s="91">
        <v>0</v>
      </c>
      <c r="BK123" s="91">
        <v>0</v>
      </c>
      <c r="BL123" s="91">
        <v>0</v>
      </c>
      <c r="BM123" s="91">
        <v>0</v>
      </c>
      <c r="BN123" s="91">
        <v>0</v>
      </c>
      <c r="BO123" s="91">
        <v>0</v>
      </c>
      <c r="BP123" s="91">
        <v>0</v>
      </c>
      <c r="BQ123" s="91">
        <v>0</v>
      </c>
      <c r="BR123" s="91">
        <v>0</v>
      </c>
      <c r="BS123" s="91">
        <v>0</v>
      </c>
      <c r="BT123" s="91">
        <v>0</v>
      </c>
      <c r="BU123" s="91">
        <v>0</v>
      </c>
      <c r="BV123" s="91">
        <v>0</v>
      </c>
      <c r="BW123" s="91">
        <v>0</v>
      </c>
      <c r="BX123" s="92"/>
    </row>
    <row r="124" spans="1:76" ht="15.95" customHeight="1" x14ac:dyDescent="0.3">
      <c r="A124" s="153">
        <v>26</v>
      </c>
      <c r="B124" s="152" t="s">
        <v>150</v>
      </c>
      <c r="C124" s="120"/>
      <c r="D124" s="93">
        <v>1</v>
      </c>
      <c r="E124" s="93">
        <v>0</v>
      </c>
      <c r="F124" s="93">
        <v>0</v>
      </c>
      <c r="G124" s="91">
        <v>0</v>
      </c>
      <c r="H124" s="91">
        <v>0</v>
      </c>
      <c r="I124" s="93">
        <v>0</v>
      </c>
      <c r="J124" s="93">
        <v>0</v>
      </c>
      <c r="K124" s="93">
        <v>0</v>
      </c>
      <c r="L124" s="93">
        <v>96</v>
      </c>
      <c r="M124" s="93">
        <v>4</v>
      </c>
      <c r="N124" s="93">
        <v>0</v>
      </c>
      <c r="O124" s="93">
        <v>0</v>
      </c>
      <c r="P124" s="93">
        <v>40</v>
      </c>
      <c r="Q124" s="93">
        <v>0</v>
      </c>
      <c r="R124" s="93">
        <v>0</v>
      </c>
      <c r="S124" s="93">
        <v>0</v>
      </c>
      <c r="T124" s="93">
        <v>0</v>
      </c>
      <c r="U124" s="93">
        <v>0</v>
      </c>
      <c r="V124" s="93">
        <v>0</v>
      </c>
      <c r="W124" s="93">
        <v>7</v>
      </c>
      <c r="X124" s="91">
        <v>0</v>
      </c>
      <c r="Y124" s="91">
        <v>0</v>
      </c>
      <c r="Z124" s="91">
        <v>0</v>
      </c>
      <c r="AA124" s="91">
        <v>0</v>
      </c>
      <c r="AB124" s="91">
        <v>0</v>
      </c>
      <c r="AC124" s="91">
        <v>0</v>
      </c>
      <c r="AD124" s="91">
        <v>0</v>
      </c>
      <c r="AE124" s="91">
        <v>0</v>
      </c>
      <c r="AF124" s="91">
        <v>0</v>
      </c>
      <c r="AG124" s="91">
        <v>0</v>
      </c>
      <c r="AH124" s="91">
        <v>0</v>
      </c>
      <c r="AI124" s="91">
        <v>0</v>
      </c>
      <c r="AJ124" s="91">
        <v>0</v>
      </c>
      <c r="AK124" s="91">
        <v>0</v>
      </c>
      <c r="AL124" s="91">
        <v>0</v>
      </c>
      <c r="AM124" s="91">
        <v>0</v>
      </c>
      <c r="AN124" s="91">
        <v>0</v>
      </c>
      <c r="AO124" s="91">
        <v>0</v>
      </c>
      <c r="AP124" s="91">
        <v>0</v>
      </c>
      <c r="AQ124" s="91">
        <v>0</v>
      </c>
      <c r="AR124" s="91">
        <v>0</v>
      </c>
      <c r="AS124" s="91">
        <v>0</v>
      </c>
      <c r="AT124" s="91">
        <v>0</v>
      </c>
      <c r="AU124" s="91">
        <v>672</v>
      </c>
      <c r="AV124" s="91">
        <v>672</v>
      </c>
      <c r="AW124" s="91">
        <v>0</v>
      </c>
      <c r="AX124" s="91">
        <v>0</v>
      </c>
      <c r="AY124" s="91">
        <v>0</v>
      </c>
      <c r="AZ124" s="91">
        <v>0</v>
      </c>
      <c r="BA124" s="91">
        <v>0</v>
      </c>
      <c r="BB124" s="91">
        <v>0</v>
      </c>
      <c r="BC124" s="91">
        <v>0</v>
      </c>
      <c r="BD124" s="91">
        <v>0</v>
      </c>
      <c r="BE124" s="91">
        <v>0</v>
      </c>
      <c r="BF124" s="91">
        <v>0</v>
      </c>
      <c r="BG124" s="91">
        <v>0</v>
      </c>
      <c r="BH124" s="91">
        <v>0</v>
      </c>
      <c r="BI124" s="91">
        <v>0</v>
      </c>
      <c r="BJ124" s="91">
        <v>0</v>
      </c>
      <c r="BK124" s="91">
        <v>0</v>
      </c>
      <c r="BL124" s="91">
        <v>0</v>
      </c>
      <c r="BM124" s="91">
        <v>0</v>
      </c>
      <c r="BN124" s="91">
        <v>0</v>
      </c>
      <c r="BO124" s="91">
        <v>0</v>
      </c>
      <c r="BP124" s="91">
        <v>0</v>
      </c>
      <c r="BQ124" s="91">
        <v>0</v>
      </c>
      <c r="BR124" s="91">
        <v>0</v>
      </c>
      <c r="BS124" s="91">
        <v>0</v>
      </c>
      <c r="BT124" s="91">
        <v>0</v>
      </c>
      <c r="BU124" s="91">
        <v>0</v>
      </c>
      <c r="BV124" s="91">
        <v>0</v>
      </c>
      <c r="BW124" s="91">
        <v>0</v>
      </c>
      <c r="BX124" s="92"/>
    </row>
    <row r="125" spans="1:76" ht="15.95" customHeight="1" x14ac:dyDescent="0.3">
      <c r="A125" s="153">
        <v>27</v>
      </c>
      <c r="B125" s="152" t="s">
        <v>151</v>
      </c>
      <c r="C125" s="120"/>
      <c r="D125" s="93">
        <v>1</v>
      </c>
      <c r="E125" s="93">
        <v>0</v>
      </c>
      <c r="F125" s="93">
        <v>0</v>
      </c>
      <c r="G125" s="91">
        <v>0</v>
      </c>
      <c r="H125" s="91">
        <v>0</v>
      </c>
      <c r="I125" s="93">
        <v>0</v>
      </c>
      <c r="J125" s="93">
        <v>0</v>
      </c>
      <c r="K125" s="93">
        <v>0</v>
      </c>
      <c r="L125" s="93">
        <v>16</v>
      </c>
      <c r="M125" s="93">
        <v>0</v>
      </c>
      <c r="N125" s="93">
        <v>0</v>
      </c>
      <c r="O125" s="93">
        <v>0</v>
      </c>
      <c r="P125" s="93">
        <v>16</v>
      </c>
      <c r="Q125" s="93">
        <v>0</v>
      </c>
      <c r="R125" s="93">
        <v>0</v>
      </c>
      <c r="S125" s="93">
        <v>0</v>
      </c>
      <c r="T125" s="93">
        <v>0</v>
      </c>
      <c r="U125" s="93">
        <v>0</v>
      </c>
      <c r="V125" s="93">
        <v>0</v>
      </c>
      <c r="W125" s="93">
        <v>0</v>
      </c>
      <c r="X125" s="91">
        <v>0</v>
      </c>
      <c r="Y125" s="91">
        <v>0</v>
      </c>
      <c r="Z125" s="91">
        <v>0</v>
      </c>
      <c r="AA125" s="91">
        <v>0</v>
      </c>
      <c r="AB125" s="91">
        <v>0</v>
      </c>
      <c r="AC125" s="91">
        <v>0</v>
      </c>
      <c r="AD125" s="91">
        <v>0</v>
      </c>
      <c r="AE125" s="91">
        <v>0</v>
      </c>
      <c r="AF125" s="91">
        <v>0</v>
      </c>
      <c r="AG125" s="91">
        <v>0</v>
      </c>
      <c r="AH125" s="91">
        <v>0</v>
      </c>
      <c r="AI125" s="91">
        <v>0</v>
      </c>
      <c r="AJ125" s="91">
        <v>0</v>
      </c>
      <c r="AK125" s="91">
        <v>0</v>
      </c>
      <c r="AL125" s="91">
        <v>0</v>
      </c>
      <c r="AM125" s="91">
        <v>0</v>
      </c>
      <c r="AN125" s="91">
        <v>0</v>
      </c>
      <c r="AO125" s="91">
        <v>0</v>
      </c>
      <c r="AP125" s="91">
        <v>0</v>
      </c>
      <c r="AQ125" s="91">
        <v>0</v>
      </c>
      <c r="AR125" s="91">
        <v>0</v>
      </c>
      <c r="AS125" s="91">
        <v>0</v>
      </c>
      <c r="AT125" s="91">
        <v>0</v>
      </c>
      <c r="AU125" s="91">
        <v>0</v>
      </c>
      <c r="AV125" s="91">
        <v>0</v>
      </c>
      <c r="AW125" s="91">
        <v>0</v>
      </c>
      <c r="AX125" s="91">
        <v>0</v>
      </c>
      <c r="AY125" s="91">
        <v>0</v>
      </c>
      <c r="AZ125" s="91">
        <v>0</v>
      </c>
      <c r="BA125" s="91">
        <v>0</v>
      </c>
      <c r="BB125" s="91">
        <v>0</v>
      </c>
      <c r="BC125" s="91">
        <v>0</v>
      </c>
      <c r="BD125" s="91">
        <v>0</v>
      </c>
      <c r="BE125" s="91">
        <v>0</v>
      </c>
      <c r="BF125" s="91">
        <v>0</v>
      </c>
      <c r="BG125" s="91">
        <v>0</v>
      </c>
      <c r="BH125" s="91">
        <v>0</v>
      </c>
      <c r="BI125" s="91">
        <v>0</v>
      </c>
      <c r="BJ125" s="91">
        <v>0</v>
      </c>
      <c r="BK125" s="91">
        <v>0</v>
      </c>
      <c r="BL125" s="91">
        <v>0</v>
      </c>
      <c r="BM125" s="91">
        <v>0</v>
      </c>
      <c r="BN125" s="91">
        <v>0</v>
      </c>
      <c r="BO125" s="91">
        <v>0</v>
      </c>
      <c r="BP125" s="91">
        <v>0</v>
      </c>
      <c r="BQ125" s="91">
        <v>0</v>
      </c>
      <c r="BR125" s="91">
        <v>0</v>
      </c>
      <c r="BS125" s="91">
        <v>0</v>
      </c>
      <c r="BT125" s="91">
        <v>0</v>
      </c>
      <c r="BU125" s="91">
        <v>0</v>
      </c>
      <c r="BV125" s="91">
        <v>0</v>
      </c>
      <c r="BW125" s="91">
        <v>0</v>
      </c>
      <c r="BX125" s="92"/>
    </row>
    <row r="126" spans="1:76" ht="15.95" customHeight="1" x14ac:dyDescent="0.3">
      <c r="A126" s="153">
        <v>28</v>
      </c>
      <c r="B126" s="152" t="s">
        <v>152</v>
      </c>
      <c r="C126" s="120"/>
      <c r="D126" s="93">
        <v>1</v>
      </c>
      <c r="E126" s="93">
        <v>0</v>
      </c>
      <c r="F126" s="93">
        <v>0</v>
      </c>
      <c r="G126" s="91">
        <v>0</v>
      </c>
      <c r="H126" s="91">
        <v>0</v>
      </c>
      <c r="I126" s="93">
        <v>0</v>
      </c>
      <c r="J126" s="93">
        <v>0</v>
      </c>
      <c r="K126" s="93">
        <v>0</v>
      </c>
      <c r="L126" s="93">
        <v>8</v>
      </c>
      <c r="M126" s="93">
        <v>0</v>
      </c>
      <c r="N126" s="93">
        <v>0</v>
      </c>
      <c r="O126" s="93">
        <v>0</v>
      </c>
      <c r="P126" s="93">
        <v>8</v>
      </c>
      <c r="Q126" s="93">
        <v>0</v>
      </c>
      <c r="R126" s="93">
        <v>0</v>
      </c>
      <c r="S126" s="93">
        <v>0</v>
      </c>
      <c r="T126" s="93">
        <v>0</v>
      </c>
      <c r="U126" s="93">
        <v>0</v>
      </c>
      <c r="V126" s="93">
        <v>0</v>
      </c>
      <c r="W126" s="93">
        <v>0</v>
      </c>
      <c r="X126" s="91">
        <v>0</v>
      </c>
      <c r="Y126" s="91">
        <v>0</v>
      </c>
      <c r="Z126" s="91">
        <v>0</v>
      </c>
      <c r="AA126" s="91">
        <v>0</v>
      </c>
      <c r="AB126" s="91">
        <v>0</v>
      </c>
      <c r="AC126" s="91">
        <v>0</v>
      </c>
      <c r="AD126" s="91">
        <v>0</v>
      </c>
      <c r="AE126" s="91">
        <v>0</v>
      </c>
      <c r="AF126" s="91">
        <v>0</v>
      </c>
      <c r="AG126" s="91">
        <v>0</v>
      </c>
      <c r="AH126" s="91">
        <v>0</v>
      </c>
      <c r="AI126" s="91">
        <v>0</v>
      </c>
      <c r="AJ126" s="91">
        <v>0</v>
      </c>
      <c r="AK126" s="91">
        <v>0</v>
      </c>
      <c r="AL126" s="91">
        <v>0</v>
      </c>
      <c r="AM126" s="91">
        <v>0</v>
      </c>
      <c r="AN126" s="91">
        <v>0</v>
      </c>
      <c r="AO126" s="91">
        <v>0</v>
      </c>
      <c r="AP126" s="91">
        <v>0</v>
      </c>
      <c r="AQ126" s="91">
        <v>0</v>
      </c>
      <c r="AR126" s="91">
        <v>0</v>
      </c>
      <c r="AS126" s="91">
        <v>0</v>
      </c>
      <c r="AT126" s="91">
        <v>0</v>
      </c>
      <c r="AU126" s="91">
        <v>0</v>
      </c>
      <c r="AV126" s="91">
        <v>0</v>
      </c>
      <c r="AW126" s="91">
        <v>0</v>
      </c>
      <c r="AX126" s="91">
        <v>0</v>
      </c>
      <c r="AY126" s="91">
        <v>0</v>
      </c>
      <c r="AZ126" s="91">
        <v>0</v>
      </c>
      <c r="BA126" s="91">
        <v>0</v>
      </c>
      <c r="BB126" s="91">
        <v>0</v>
      </c>
      <c r="BC126" s="91">
        <v>0</v>
      </c>
      <c r="BD126" s="91">
        <v>0</v>
      </c>
      <c r="BE126" s="91">
        <v>0</v>
      </c>
      <c r="BF126" s="91">
        <v>0</v>
      </c>
      <c r="BG126" s="91">
        <v>0</v>
      </c>
      <c r="BH126" s="91">
        <v>0</v>
      </c>
      <c r="BI126" s="91">
        <v>0</v>
      </c>
      <c r="BJ126" s="91">
        <v>0</v>
      </c>
      <c r="BK126" s="91">
        <v>0</v>
      </c>
      <c r="BL126" s="91">
        <v>0</v>
      </c>
      <c r="BM126" s="91">
        <v>0</v>
      </c>
      <c r="BN126" s="91">
        <v>0</v>
      </c>
      <c r="BO126" s="91">
        <v>0</v>
      </c>
      <c r="BP126" s="91">
        <v>0</v>
      </c>
      <c r="BQ126" s="91">
        <v>0</v>
      </c>
      <c r="BR126" s="91">
        <v>0</v>
      </c>
      <c r="BS126" s="91">
        <v>0</v>
      </c>
      <c r="BT126" s="91">
        <v>0</v>
      </c>
      <c r="BU126" s="91">
        <v>0</v>
      </c>
      <c r="BV126" s="91">
        <v>0</v>
      </c>
      <c r="BW126" s="91">
        <v>0</v>
      </c>
      <c r="BX126" s="92"/>
    </row>
    <row r="127" spans="1:76" ht="15.95" customHeight="1" x14ac:dyDescent="0.3">
      <c r="A127" s="153">
        <v>29</v>
      </c>
      <c r="B127" s="152" t="s">
        <v>153</v>
      </c>
      <c r="C127" s="120"/>
      <c r="D127" s="93">
        <v>1</v>
      </c>
      <c r="E127" s="93">
        <v>0</v>
      </c>
      <c r="F127" s="93">
        <v>0</v>
      </c>
      <c r="G127" s="91">
        <v>0</v>
      </c>
      <c r="H127" s="91">
        <v>0</v>
      </c>
      <c r="I127" s="93">
        <v>0</v>
      </c>
      <c r="J127" s="93">
        <v>0</v>
      </c>
      <c r="K127" s="93">
        <v>0</v>
      </c>
      <c r="L127" s="93">
        <v>12</v>
      </c>
      <c r="M127" s="93">
        <v>0</v>
      </c>
      <c r="N127" s="93">
        <v>0</v>
      </c>
      <c r="O127" s="93">
        <v>0</v>
      </c>
      <c r="P127" s="93">
        <v>12</v>
      </c>
      <c r="Q127" s="93">
        <v>0</v>
      </c>
      <c r="R127" s="93">
        <v>0</v>
      </c>
      <c r="S127" s="93">
        <v>0</v>
      </c>
      <c r="T127" s="93">
        <v>0</v>
      </c>
      <c r="U127" s="93">
        <v>0</v>
      </c>
      <c r="V127" s="93">
        <v>0</v>
      </c>
      <c r="W127" s="93">
        <v>0</v>
      </c>
      <c r="X127" s="91">
        <v>0</v>
      </c>
      <c r="Y127" s="91">
        <v>0</v>
      </c>
      <c r="Z127" s="91">
        <v>0</v>
      </c>
      <c r="AA127" s="91">
        <v>0</v>
      </c>
      <c r="AB127" s="91">
        <v>0</v>
      </c>
      <c r="AC127" s="91">
        <v>0</v>
      </c>
      <c r="AD127" s="91">
        <v>0</v>
      </c>
      <c r="AE127" s="91">
        <v>0</v>
      </c>
      <c r="AF127" s="91">
        <v>0</v>
      </c>
      <c r="AG127" s="91">
        <v>0</v>
      </c>
      <c r="AH127" s="91">
        <v>0</v>
      </c>
      <c r="AI127" s="91">
        <v>0</v>
      </c>
      <c r="AJ127" s="91">
        <v>0</v>
      </c>
      <c r="AK127" s="91">
        <v>0</v>
      </c>
      <c r="AL127" s="91">
        <v>0</v>
      </c>
      <c r="AM127" s="91">
        <v>0</v>
      </c>
      <c r="AN127" s="91">
        <v>0</v>
      </c>
      <c r="AO127" s="91">
        <v>0</v>
      </c>
      <c r="AP127" s="91">
        <v>0</v>
      </c>
      <c r="AQ127" s="91">
        <v>0</v>
      </c>
      <c r="AR127" s="91">
        <v>0</v>
      </c>
      <c r="AS127" s="91">
        <v>0</v>
      </c>
      <c r="AT127" s="91">
        <v>0</v>
      </c>
      <c r="AU127" s="91">
        <v>0</v>
      </c>
      <c r="AV127" s="91">
        <v>0</v>
      </c>
      <c r="AW127" s="91">
        <v>0</v>
      </c>
      <c r="AX127" s="91">
        <v>0</v>
      </c>
      <c r="AY127" s="91">
        <v>0</v>
      </c>
      <c r="AZ127" s="91">
        <v>0</v>
      </c>
      <c r="BA127" s="91">
        <v>0</v>
      </c>
      <c r="BB127" s="91">
        <v>0</v>
      </c>
      <c r="BC127" s="91">
        <v>0</v>
      </c>
      <c r="BD127" s="91">
        <v>0</v>
      </c>
      <c r="BE127" s="91">
        <v>0</v>
      </c>
      <c r="BF127" s="91">
        <v>0</v>
      </c>
      <c r="BG127" s="91">
        <v>0</v>
      </c>
      <c r="BH127" s="91">
        <v>0</v>
      </c>
      <c r="BI127" s="91">
        <v>0</v>
      </c>
      <c r="BJ127" s="91">
        <v>0</v>
      </c>
      <c r="BK127" s="91">
        <v>0</v>
      </c>
      <c r="BL127" s="91">
        <v>0</v>
      </c>
      <c r="BM127" s="91">
        <v>0</v>
      </c>
      <c r="BN127" s="91">
        <v>0</v>
      </c>
      <c r="BO127" s="91">
        <v>0</v>
      </c>
      <c r="BP127" s="91">
        <v>0</v>
      </c>
      <c r="BQ127" s="91">
        <v>0</v>
      </c>
      <c r="BR127" s="91">
        <v>0</v>
      </c>
      <c r="BS127" s="91">
        <v>0</v>
      </c>
      <c r="BT127" s="91">
        <v>0</v>
      </c>
      <c r="BU127" s="91">
        <v>0</v>
      </c>
      <c r="BV127" s="91">
        <v>0</v>
      </c>
      <c r="BW127" s="91">
        <v>0</v>
      </c>
      <c r="BX127" s="92"/>
    </row>
    <row r="128" spans="1:76" ht="15.95" customHeight="1" x14ac:dyDescent="0.3">
      <c r="A128" s="153">
        <v>30</v>
      </c>
      <c r="B128" s="152" t="s">
        <v>154</v>
      </c>
      <c r="C128" s="120"/>
      <c r="D128" s="93">
        <v>1</v>
      </c>
      <c r="E128" s="93">
        <v>0</v>
      </c>
      <c r="F128" s="93">
        <v>6</v>
      </c>
      <c r="G128" s="91">
        <v>0</v>
      </c>
      <c r="H128" s="91">
        <v>0</v>
      </c>
      <c r="I128" s="93">
        <v>0</v>
      </c>
      <c r="J128" s="93">
        <v>0</v>
      </c>
      <c r="K128" s="93">
        <v>0</v>
      </c>
      <c r="L128" s="93">
        <v>6</v>
      </c>
      <c r="M128" s="93">
        <v>1</v>
      </c>
      <c r="N128" s="93">
        <v>0</v>
      </c>
      <c r="O128" s="93">
        <v>0</v>
      </c>
      <c r="P128" s="93">
        <v>10</v>
      </c>
      <c r="Q128" s="93">
        <v>0</v>
      </c>
      <c r="R128" s="93">
        <v>0</v>
      </c>
      <c r="S128" s="93">
        <v>0</v>
      </c>
      <c r="T128" s="93">
        <v>0</v>
      </c>
      <c r="U128" s="93">
        <v>0</v>
      </c>
      <c r="V128" s="93">
        <v>0</v>
      </c>
      <c r="W128" s="93">
        <v>6</v>
      </c>
      <c r="X128" s="91">
        <v>0</v>
      </c>
      <c r="Y128" s="91">
        <v>0</v>
      </c>
      <c r="Z128" s="91">
        <v>0</v>
      </c>
      <c r="AA128" s="91">
        <v>0</v>
      </c>
      <c r="AB128" s="91">
        <v>0</v>
      </c>
      <c r="AC128" s="91">
        <v>0</v>
      </c>
      <c r="AD128" s="91">
        <v>0</v>
      </c>
      <c r="AE128" s="91">
        <v>0</v>
      </c>
      <c r="AF128" s="91">
        <v>0</v>
      </c>
      <c r="AG128" s="91">
        <v>0</v>
      </c>
      <c r="AH128" s="91">
        <v>0</v>
      </c>
      <c r="AI128" s="91">
        <v>0</v>
      </c>
      <c r="AJ128" s="91">
        <v>4</v>
      </c>
      <c r="AK128" s="91">
        <v>0</v>
      </c>
      <c r="AL128" s="91">
        <v>0</v>
      </c>
      <c r="AM128" s="91">
        <v>0</v>
      </c>
      <c r="AN128" s="91">
        <v>0</v>
      </c>
      <c r="AO128" s="91">
        <v>0</v>
      </c>
      <c r="AP128" s="91">
        <v>0</v>
      </c>
      <c r="AQ128" s="91">
        <v>0</v>
      </c>
      <c r="AR128" s="91">
        <v>0</v>
      </c>
      <c r="AS128" s="91">
        <v>0</v>
      </c>
      <c r="AT128" s="91">
        <v>0</v>
      </c>
      <c r="AU128" s="91">
        <v>219</v>
      </c>
      <c r="AV128" s="91">
        <v>219</v>
      </c>
      <c r="AW128" s="91">
        <v>0</v>
      </c>
      <c r="AX128" s="91">
        <v>0</v>
      </c>
      <c r="AY128" s="91">
        <v>0</v>
      </c>
      <c r="AZ128" s="91">
        <v>0</v>
      </c>
      <c r="BA128" s="91">
        <v>0</v>
      </c>
      <c r="BB128" s="91">
        <v>0</v>
      </c>
      <c r="BC128" s="91">
        <v>0</v>
      </c>
      <c r="BD128" s="91">
        <v>0</v>
      </c>
      <c r="BE128" s="91">
        <v>0</v>
      </c>
      <c r="BF128" s="91">
        <v>0</v>
      </c>
      <c r="BG128" s="91">
        <v>0</v>
      </c>
      <c r="BH128" s="91">
        <v>0</v>
      </c>
      <c r="BI128" s="91">
        <v>0</v>
      </c>
      <c r="BJ128" s="91">
        <v>0</v>
      </c>
      <c r="BK128" s="91">
        <v>0</v>
      </c>
      <c r="BL128" s="91">
        <v>0</v>
      </c>
      <c r="BM128" s="91">
        <v>0</v>
      </c>
      <c r="BN128" s="91">
        <v>0</v>
      </c>
      <c r="BO128" s="91">
        <v>0</v>
      </c>
      <c r="BP128" s="91">
        <v>0</v>
      </c>
      <c r="BQ128" s="91">
        <v>0</v>
      </c>
      <c r="BR128" s="91">
        <v>0</v>
      </c>
      <c r="BS128" s="91">
        <v>0</v>
      </c>
      <c r="BT128" s="91">
        <v>0</v>
      </c>
      <c r="BU128" s="91">
        <v>0</v>
      </c>
      <c r="BV128" s="91">
        <v>0</v>
      </c>
      <c r="BW128" s="91">
        <v>0</v>
      </c>
      <c r="BX128" s="92"/>
    </row>
    <row r="129" spans="1:76" ht="15.95" customHeight="1" x14ac:dyDescent="0.3">
      <c r="A129" s="153">
        <v>31</v>
      </c>
      <c r="B129" s="152" t="s">
        <v>155</v>
      </c>
      <c r="C129" s="120"/>
      <c r="D129" s="93">
        <v>1</v>
      </c>
      <c r="E129" s="93">
        <v>0</v>
      </c>
      <c r="F129" s="93">
        <v>0</v>
      </c>
      <c r="G129" s="91">
        <v>0</v>
      </c>
      <c r="H129" s="91">
        <v>0</v>
      </c>
      <c r="I129" s="93">
        <v>0</v>
      </c>
      <c r="J129" s="93">
        <v>2</v>
      </c>
      <c r="K129" s="93">
        <v>0</v>
      </c>
      <c r="L129" s="93">
        <v>18</v>
      </c>
      <c r="M129" s="93">
        <v>7</v>
      </c>
      <c r="N129" s="93">
        <v>4</v>
      </c>
      <c r="O129" s="93">
        <v>0</v>
      </c>
      <c r="P129" s="93">
        <v>22</v>
      </c>
      <c r="Q129" s="93">
        <v>0</v>
      </c>
      <c r="R129" s="93">
        <v>0</v>
      </c>
      <c r="S129" s="93">
        <v>0</v>
      </c>
      <c r="T129" s="93">
        <v>0</v>
      </c>
      <c r="U129" s="93">
        <v>0</v>
      </c>
      <c r="V129" s="93">
        <v>0</v>
      </c>
      <c r="W129" s="93">
        <v>18</v>
      </c>
      <c r="X129" s="91">
        <v>0</v>
      </c>
      <c r="Y129" s="91">
        <v>0</v>
      </c>
      <c r="Z129" s="91">
        <v>0</v>
      </c>
      <c r="AA129" s="91">
        <v>0</v>
      </c>
      <c r="AB129" s="91">
        <v>0</v>
      </c>
      <c r="AC129" s="91">
        <v>0</v>
      </c>
      <c r="AD129" s="91">
        <v>0</v>
      </c>
      <c r="AE129" s="91">
        <v>71</v>
      </c>
      <c r="AF129" s="91">
        <v>0</v>
      </c>
      <c r="AG129" s="91">
        <v>0</v>
      </c>
      <c r="AH129" s="91">
        <v>0</v>
      </c>
      <c r="AI129" s="91">
        <v>0</v>
      </c>
      <c r="AJ129" s="91">
        <v>65</v>
      </c>
      <c r="AK129" s="91">
        <v>0</v>
      </c>
      <c r="AL129" s="91">
        <v>1</v>
      </c>
      <c r="AM129" s="91">
        <v>0</v>
      </c>
      <c r="AN129" s="91">
        <v>0</v>
      </c>
      <c r="AO129" s="91">
        <v>0</v>
      </c>
      <c r="AP129" s="91">
        <v>0</v>
      </c>
      <c r="AQ129" s="91">
        <v>0</v>
      </c>
      <c r="AR129" s="91">
        <v>0</v>
      </c>
      <c r="AS129" s="91">
        <v>0</v>
      </c>
      <c r="AT129" s="91">
        <v>0</v>
      </c>
      <c r="AU129" s="91">
        <v>369</v>
      </c>
      <c r="AV129" s="91">
        <v>369</v>
      </c>
      <c r="AW129" s="91">
        <v>91</v>
      </c>
      <c r="AX129" s="91">
        <v>0</v>
      </c>
      <c r="AY129" s="91">
        <v>0</v>
      </c>
      <c r="AZ129" s="91">
        <v>0</v>
      </c>
      <c r="BA129" s="91">
        <v>0</v>
      </c>
      <c r="BB129" s="91">
        <v>0</v>
      </c>
      <c r="BC129" s="91">
        <v>0</v>
      </c>
      <c r="BD129" s="91">
        <v>0</v>
      </c>
      <c r="BE129" s="91">
        <v>0</v>
      </c>
      <c r="BF129" s="91">
        <v>0</v>
      </c>
      <c r="BG129" s="91">
        <v>0</v>
      </c>
      <c r="BH129" s="91">
        <v>0</v>
      </c>
      <c r="BI129" s="91">
        <v>0</v>
      </c>
      <c r="BJ129" s="91">
        <v>0</v>
      </c>
      <c r="BK129" s="91">
        <v>0</v>
      </c>
      <c r="BL129" s="91">
        <v>0</v>
      </c>
      <c r="BM129" s="91">
        <v>0</v>
      </c>
      <c r="BN129" s="91">
        <v>0</v>
      </c>
      <c r="BO129" s="91">
        <v>0</v>
      </c>
      <c r="BP129" s="91">
        <v>0</v>
      </c>
      <c r="BQ129" s="91">
        <v>0</v>
      </c>
      <c r="BR129" s="91">
        <v>0</v>
      </c>
      <c r="BS129" s="91">
        <v>0</v>
      </c>
      <c r="BT129" s="91">
        <v>0</v>
      </c>
      <c r="BU129" s="91">
        <v>0</v>
      </c>
      <c r="BV129" s="91">
        <v>0</v>
      </c>
      <c r="BW129" s="91">
        <v>0</v>
      </c>
      <c r="BX129" s="92"/>
    </row>
    <row r="130" spans="1:76" ht="15.95" customHeight="1" x14ac:dyDescent="0.3">
      <c r="A130" s="153">
        <v>32</v>
      </c>
      <c r="B130" s="152" t="s">
        <v>156</v>
      </c>
      <c r="C130" s="120"/>
      <c r="D130" s="93">
        <v>1</v>
      </c>
      <c r="E130" s="93">
        <v>0</v>
      </c>
      <c r="F130" s="93">
        <v>0</v>
      </c>
      <c r="G130" s="91">
        <v>0</v>
      </c>
      <c r="H130" s="91">
        <v>0</v>
      </c>
      <c r="I130" s="93">
        <v>0</v>
      </c>
      <c r="J130" s="93">
        <v>0</v>
      </c>
      <c r="K130" s="93">
        <v>0</v>
      </c>
      <c r="L130" s="93">
        <v>6</v>
      </c>
      <c r="M130" s="93">
        <v>0</v>
      </c>
      <c r="N130" s="93">
        <v>0</v>
      </c>
      <c r="O130" s="93">
        <v>0</v>
      </c>
      <c r="P130" s="93">
        <v>8</v>
      </c>
      <c r="Q130" s="93">
        <v>0</v>
      </c>
      <c r="R130" s="93">
        <v>0</v>
      </c>
      <c r="S130" s="93">
        <v>0</v>
      </c>
      <c r="T130" s="93">
        <v>0</v>
      </c>
      <c r="U130" s="93">
        <v>0</v>
      </c>
      <c r="V130" s="93">
        <v>0</v>
      </c>
      <c r="W130" s="93">
        <v>6</v>
      </c>
      <c r="X130" s="91">
        <v>0</v>
      </c>
      <c r="Y130" s="91">
        <v>0</v>
      </c>
      <c r="Z130" s="91">
        <v>0</v>
      </c>
      <c r="AA130" s="91">
        <v>0</v>
      </c>
      <c r="AB130" s="91">
        <v>0</v>
      </c>
      <c r="AC130" s="91">
        <v>0</v>
      </c>
      <c r="AD130" s="91">
        <v>0</v>
      </c>
      <c r="AE130" s="91">
        <v>2</v>
      </c>
      <c r="AF130" s="91">
        <v>0</v>
      </c>
      <c r="AG130" s="91">
        <v>0</v>
      </c>
      <c r="AH130" s="91">
        <v>0</v>
      </c>
      <c r="AI130" s="91">
        <v>0</v>
      </c>
      <c r="AJ130" s="91">
        <v>0</v>
      </c>
      <c r="AK130" s="91">
        <v>0</v>
      </c>
      <c r="AL130" s="91">
        <v>0</v>
      </c>
      <c r="AM130" s="91">
        <v>0</v>
      </c>
      <c r="AN130" s="91">
        <v>0</v>
      </c>
      <c r="AO130" s="91">
        <v>0</v>
      </c>
      <c r="AP130" s="91">
        <v>0</v>
      </c>
      <c r="AQ130" s="91">
        <v>0</v>
      </c>
      <c r="AR130" s="91">
        <v>0</v>
      </c>
      <c r="AS130" s="91">
        <v>0</v>
      </c>
      <c r="AT130" s="91">
        <v>0</v>
      </c>
      <c r="AU130" s="91">
        <v>0</v>
      </c>
      <c r="AV130" s="91">
        <v>0</v>
      </c>
      <c r="AW130" s="91">
        <v>0</v>
      </c>
      <c r="AX130" s="91">
        <v>0</v>
      </c>
      <c r="AY130" s="91">
        <v>0</v>
      </c>
      <c r="AZ130" s="91">
        <v>0</v>
      </c>
      <c r="BA130" s="91">
        <v>0</v>
      </c>
      <c r="BB130" s="91">
        <v>0</v>
      </c>
      <c r="BC130" s="91">
        <v>0</v>
      </c>
      <c r="BD130" s="91">
        <v>0</v>
      </c>
      <c r="BE130" s="91">
        <v>0</v>
      </c>
      <c r="BF130" s="91">
        <v>0</v>
      </c>
      <c r="BG130" s="91">
        <v>0</v>
      </c>
      <c r="BH130" s="91">
        <v>0</v>
      </c>
      <c r="BI130" s="91">
        <v>0</v>
      </c>
      <c r="BJ130" s="91">
        <v>0</v>
      </c>
      <c r="BK130" s="91">
        <v>0</v>
      </c>
      <c r="BL130" s="91">
        <v>0</v>
      </c>
      <c r="BM130" s="91">
        <v>0</v>
      </c>
      <c r="BN130" s="91">
        <v>0</v>
      </c>
      <c r="BO130" s="91">
        <v>0</v>
      </c>
      <c r="BP130" s="91">
        <v>0</v>
      </c>
      <c r="BQ130" s="91">
        <v>0</v>
      </c>
      <c r="BR130" s="91">
        <v>0</v>
      </c>
      <c r="BS130" s="91">
        <v>0</v>
      </c>
      <c r="BT130" s="91">
        <v>0</v>
      </c>
      <c r="BU130" s="91">
        <v>0</v>
      </c>
      <c r="BV130" s="91">
        <v>0</v>
      </c>
      <c r="BW130" s="91">
        <v>0</v>
      </c>
      <c r="BX130" s="92"/>
    </row>
    <row r="131" spans="1:76" ht="15.95" customHeight="1" x14ac:dyDescent="0.3">
      <c r="A131" s="153">
        <v>33</v>
      </c>
      <c r="B131" s="152" t="s">
        <v>157</v>
      </c>
      <c r="C131" s="120"/>
      <c r="D131" s="93">
        <v>1</v>
      </c>
      <c r="E131" s="93">
        <v>0</v>
      </c>
      <c r="F131" s="93">
        <v>0</v>
      </c>
      <c r="G131" s="91">
        <v>0</v>
      </c>
      <c r="H131" s="91">
        <v>0</v>
      </c>
      <c r="I131" s="93">
        <v>0</v>
      </c>
      <c r="J131" s="93">
        <v>0</v>
      </c>
      <c r="K131" s="93">
        <v>0</v>
      </c>
      <c r="L131" s="93">
        <v>8</v>
      </c>
      <c r="M131" s="93">
        <v>0</v>
      </c>
      <c r="N131" s="93">
        <v>0</v>
      </c>
      <c r="O131" s="93">
        <v>0</v>
      </c>
      <c r="P131" s="93">
        <v>12</v>
      </c>
      <c r="Q131" s="93">
        <v>0</v>
      </c>
      <c r="R131" s="93">
        <v>0</v>
      </c>
      <c r="S131" s="93">
        <v>0</v>
      </c>
      <c r="T131" s="93">
        <v>0</v>
      </c>
      <c r="U131" s="93">
        <v>0</v>
      </c>
      <c r="V131" s="93">
        <v>0</v>
      </c>
      <c r="W131" s="93">
        <v>8</v>
      </c>
      <c r="X131" s="91">
        <v>0</v>
      </c>
      <c r="Y131" s="91">
        <v>0</v>
      </c>
      <c r="Z131" s="91">
        <v>0</v>
      </c>
      <c r="AA131" s="91">
        <v>0</v>
      </c>
      <c r="AB131" s="91">
        <v>0</v>
      </c>
      <c r="AC131" s="91">
        <v>0</v>
      </c>
      <c r="AD131" s="91">
        <v>0</v>
      </c>
      <c r="AE131" s="91">
        <v>6</v>
      </c>
      <c r="AF131" s="91">
        <v>0</v>
      </c>
      <c r="AG131" s="91">
        <v>0</v>
      </c>
      <c r="AH131" s="91">
        <v>0</v>
      </c>
      <c r="AI131" s="91">
        <v>0</v>
      </c>
      <c r="AJ131" s="91">
        <v>0</v>
      </c>
      <c r="AK131" s="91">
        <v>0</v>
      </c>
      <c r="AL131" s="91">
        <v>0</v>
      </c>
      <c r="AM131" s="91">
        <v>0</v>
      </c>
      <c r="AN131" s="91">
        <v>0</v>
      </c>
      <c r="AO131" s="91">
        <v>0</v>
      </c>
      <c r="AP131" s="91">
        <v>0</v>
      </c>
      <c r="AQ131" s="91">
        <v>0</v>
      </c>
      <c r="AR131" s="91">
        <v>0</v>
      </c>
      <c r="AS131" s="91">
        <v>0</v>
      </c>
      <c r="AT131" s="91">
        <v>0</v>
      </c>
      <c r="AU131" s="91">
        <v>0</v>
      </c>
      <c r="AV131" s="91">
        <v>0</v>
      </c>
      <c r="AW131" s="91">
        <v>0</v>
      </c>
      <c r="AX131" s="91">
        <v>0</v>
      </c>
      <c r="AY131" s="91">
        <v>0</v>
      </c>
      <c r="AZ131" s="91">
        <v>0</v>
      </c>
      <c r="BA131" s="91">
        <v>0</v>
      </c>
      <c r="BB131" s="91">
        <v>0</v>
      </c>
      <c r="BC131" s="91">
        <v>0</v>
      </c>
      <c r="BD131" s="91">
        <v>0</v>
      </c>
      <c r="BE131" s="91">
        <v>0</v>
      </c>
      <c r="BF131" s="91">
        <v>0</v>
      </c>
      <c r="BG131" s="91">
        <v>0</v>
      </c>
      <c r="BH131" s="91">
        <v>0</v>
      </c>
      <c r="BI131" s="91">
        <v>0</v>
      </c>
      <c r="BJ131" s="91">
        <v>0</v>
      </c>
      <c r="BK131" s="91">
        <v>0</v>
      </c>
      <c r="BL131" s="91">
        <v>0</v>
      </c>
      <c r="BM131" s="91">
        <v>0</v>
      </c>
      <c r="BN131" s="91">
        <v>0</v>
      </c>
      <c r="BO131" s="91">
        <v>0</v>
      </c>
      <c r="BP131" s="91">
        <v>0</v>
      </c>
      <c r="BQ131" s="91">
        <v>0</v>
      </c>
      <c r="BR131" s="91">
        <v>0</v>
      </c>
      <c r="BS131" s="91">
        <v>0</v>
      </c>
      <c r="BT131" s="91">
        <v>0</v>
      </c>
      <c r="BU131" s="91">
        <v>0</v>
      </c>
      <c r="BV131" s="91">
        <v>0</v>
      </c>
      <c r="BW131" s="91">
        <v>0</v>
      </c>
      <c r="BX131" s="92"/>
    </row>
    <row r="132" spans="1:76" ht="15.95" customHeight="1" x14ac:dyDescent="0.3">
      <c r="A132" s="153">
        <v>34</v>
      </c>
      <c r="B132" s="152" t="s">
        <v>158</v>
      </c>
      <c r="C132" s="120"/>
      <c r="D132" s="93">
        <v>1</v>
      </c>
      <c r="E132" s="93">
        <v>0</v>
      </c>
      <c r="F132" s="93">
        <v>0</v>
      </c>
      <c r="G132" s="91">
        <v>0</v>
      </c>
      <c r="H132" s="91">
        <v>0</v>
      </c>
      <c r="I132" s="93">
        <v>0</v>
      </c>
      <c r="J132" s="93">
        <v>0</v>
      </c>
      <c r="K132" s="93">
        <v>0</v>
      </c>
      <c r="L132" s="93">
        <v>4</v>
      </c>
      <c r="M132" s="93">
        <v>0</v>
      </c>
      <c r="N132" s="93">
        <v>0</v>
      </c>
      <c r="O132" s="93">
        <v>0</v>
      </c>
      <c r="P132" s="93">
        <v>12</v>
      </c>
      <c r="Q132" s="93">
        <v>0</v>
      </c>
      <c r="R132" s="93">
        <v>0</v>
      </c>
      <c r="S132" s="93">
        <v>0</v>
      </c>
      <c r="T132" s="93">
        <v>0</v>
      </c>
      <c r="U132" s="93">
        <v>0</v>
      </c>
      <c r="V132" s="93">
        <v>0</v>
      </c>
      <c r="W132" s="93">
        <v>5</v>
      </c>
      <c r="X132" s="91">
        <v>0</v>
      </c>
      <c r="Y132" s="91">
        <v>0</v>
      </c>
      <c r="Z132" s="91">
        <v>0</v>
      </c>
      <c r="AA132" s="91">
        <v>0</v>
      </c>
      <c r="AB132" s="91">
        <v>0</v>
      </c>
      <c r="AC132" s="91">
        <v>0</v>
      </c>
      <c r="AD132" s="91">
        <v>0</v>
      </c>
      <c r="AE132" s="91">
        <v>0</v>
      </c>
      <c r="AF132" s="91">
        <v>0</v>
      </c>
      <c r="AG132" s="91">
        <v>0</v>
      </c>
      <c r="AH132" s="91">
        <v>0</v>
      </c>
      <c r="AI132" s="91">
        <v>0</v>
      </c>
      <c r="AJ132" s="91">
        <v>0</v>
      </c>
      <c r="AK132" s="91">
        <v>0</v>
      </c>
      <c r="AL132" s="91">
        <v>0</v>
      </c>
      <c r="AM132" s="91">
        <v>0</v>
      </c>
      <c r="AN132" s="91">
        <v>0</v>
      </c>
      <c r="AO132" s="91">
        <v>0</v>
      </c>
      <c r="AP132" s="91">
        <v>0</v>
      </c>
      <c r="AQ132" s="91">
        <v>0</v>
      </c>
      <c r="AR132" s="91">
        <v>0</v>
      </c>
      <c r="AS132" s="91">
        <v>0</v>
      </c>
      <c r="AT132" s="91">
        <v>0</v>
      </c>
      <c r="AU132" s="91">
        <v>0</v>
      </c>
      <c r="AV132" s="91">
        <v>0</v>
      </c>
      <c r="AW132" s="91">
        <v>0</v>
      </c>
      <c r="AX132" s="91">
        <v>0</v>
      </c>
      <c r="AY132" s="91">
        <v>0</v>
      </c>
      <c r="AZ132" s="91">
        <v>0</v>
      </c>
      <c r="BA132" s="91">
        <v>0</v>
      </c>
      <c r="BB132" s="91">
        <v>0</v>
      </c>
      <c r="BC132" s="91">
        <v>0</v>
      </c>
      <c r="BD132" s="91">
        <v>0</v>
      </c>
      <c r="BE132" s="91">
        <v>0</v>
      </c>
      <c r="BF132" s="91">
        <v>0</v>
      </c>
      <c r="BG132" s="91">
        <v>0</v>
      </c>
      <c r="BH132" s="91">
        <v>0</v>
      </c>
      <c r="BI132" s="91">
        <v>0</v>
      </c>
      <c r="BJ132" s="91">
        <v>0</v>
      </c>
      <c r="BK132" s="91">
        <v>0</v>
      </c>
      <c r="BL132" s="91">
        <v>0</v>
      </c>
      <c r="BM132" s="91">
        <v>0</v>
      </c>
      <c r="BN132" s="91">
        <v>0</v>
      </c>
      <c r="BO132" s="91">
        <v>0</v>
      </c>
      <c r="BP132" s="91">
        <v>0</v>
      </c>
      <c r="BQ132" s="91">
        <v>0</v>
      </c>
      <c r="BR132" s="91">
        <v>0</v>
      </c>
      <c r="BS132" s="91">
        <v>0</v>
      </c>
      <c r="BT132" s="91">
        <v>0</v>
      </c>
      <c r="BU132" s="91">
        <v>0</v>
      </c>
      <c r="BV132" s="91">
        <v>0</v>
      </c>
      <c r="BW132" s="91">
        <v>0</v>
      </c>
      <c r="BX132" s="92"/>
    </row>
    <row r="133" spans="1:76" ht="15.95" customHeight="1" x14ac:dyDescent="0.3">
      <c r="A133" s="153">
        <v>35</v>
      </c>
      <c r="B133" s="152" t="s">
        <v>159</v>
      </c>
      <c r="C133" s="120"/>
      <c r="D133" s="93">
        <v>1</v>
      </c>
      <c r="E133" s="93">
        <v>0</v>
      </c>
      <c r="F133" s="93">
        <v>0</v>
      </c>
      <c r="G133" s="91">
        <v>0</v>
      </c>
      <c r="H133" s="91">
        <v>0</v>
      </c>
      <c r="I133" s="93">
        <v>0</v>
      </c>
      <c r="J133" s="93">
        <v>0</v>
      </c>
      <c r="K133" s="93">
        <v>0</v>
      </c>
      <c r="L133" s="93">
        <v>5</v>
      </c>
      <c r="M133" s="93">
        <v>0</v>
      </c>
      <c r="N133" s="93">
        <v>0</v>
      </c>
      <c r="O133" s="93">
        <v>0</v>
      </c>
      <c r="P133" s="93">
        <v>30</v>
      </c>
      <c r="Q133" s="93">
        <v>0</v>
      </c>
      <c r="R133" s="93">
        <v>0</v>
      </c>
      <c r="S133" s="93">
        <v>0</v>
      </c>
      <c r="T133" s="93">
        <v>0</v>
      </c>
      <c r="U133" s="93">
        <v>0</v>
      </c>
      <c r="V133" s="93">
        <v>0</v>
      </c>
      <c r="W133" s="93">
        <v>5</v>
      </c>
      <c r="X133" s="91">
        <v>0</v>
      </c>
      <c r="Y133" s="91">
        <v>0</v>
      </c>
      <c r="Z133" s="91">
        <v>0</v>
      </c>
      <c r="AA133" s="91">
        <v>0</v>
      </c>
      <c r="AB133" s="91">
        <v>0</v>
      </c>
      <c r="AC133" s="91">
        <v>0</v>
      </c>
      <c r="AD133" s="91">
        <v>0</v>
      </c>
      <c r="AE133" s="91">
        <v>5</v>
      </c>
      <c r="AF133" s="91">
        <v>0</v>
      </c>
      <c r="AG133" s="91">
        <v>0</v>
      </c>
      <c r="AH133" s="91">
        <v>0</v>
      </c>
      <c r="AI133" s="91">
        <v>0</v>
      </c>
      <c r="AJ133" s="91">
        <v>0</v>
      </c>
      <c r="AK133" s="91">
        <v>0</v>
      </c>
      <c r="AL133" s="91">
        <v>0</v>
      </c>
      <c r="AM133" s="91">
        <v>0</v>
      </c>
      <c r="AN133" s="91">
        <v>0</v>
      </c>
      <c r="AO133" s="91">
        <v>0</v>
      </c>
      <c r="AP133" s="91">
        <v>0</v>
      </c>
      <c r="AQ133" s="91">
        <v>0</v>
      </c>
      <c r="AR133" s="91">
        <v>0</v>
      </c>
      <c r="AS133" s="91">
        <v>0</v>
      </c>
      <c r="AT133" s="91">
        <v>0</v>
      </c>
      <c r="AU133" s="91">
        <v>0</v>
      </c>
      <c r="AV133" s="91">
        <v>0</v>
      </c>
      <c r="AW133" s="91">
        <v>0</v>
      </c>
      <c r="AX133" s="91">
        <v>0</v>
      </c>
      <c r="AY133" s="91">
        <v>0</v>
      </c>
      <c r="AZ133" s="91">
        <v>0</v>
      </c>
      <c r="BA133" s="91">
        <v>0</v>
      </c>
      <c r="BB133" s="91">
        <v>0</v>
      </c>
      <c r="BC133" s="91">
        <v>0</v>
      </c>
      <c r="BD133" s="91">
        <v>0</v>
      </c>
      <c r="BE133" s="91">
        <v>0</v>
      </c>
      <c r="BF133" s="91">
        <v>0</v>
      </c>
      <c r="BG133" s="91">
        <v>0</v>
      </c>
      <c r="BH133" s="91">
        <v>0</v>
      </c>
      <c r="BI133" s="91">
        <v>0</v>
      </c>
      <c r="BJ133" s="91">
        <v>0</v>
      </c>
      <c r="BK133" s="91">
        <v>0</v>
      </c>
      <c r="BL133" s="91">
        <v>0</v>
      </c>
      <c r="BM133" s="91">
        <v>0</v>
      </c>
      <c r="BN133" s="91">
        <v>0</v>
      </c>
      <c r="BO133" s="91">
        <v>0</v>
      </c>
      <c r="BP133" s="91">
        <v>0</v>
      </c>
      <c r="BQ133" s="91">
        <v>0</v>
      </c>
      <c r="BR133" s="91">
        <v>0</v>
      </c>
      <c r="BS133" s="91">
        <v>0</v>
      </c>
      <c r="BT133" s="91">
        <v>0</v>
      </c>
      <c r="BU133" s="91">
        <v>0</v>
      </c>
      <c r="BV133" s="91">
        <v>0</v>
      </c>
      <c r="BW133" s="91">
        <v>0</v>
      </c>
      <c r="BX133" s="92"/>
    </row>
    <row r="134" spans="1:76" ht="15.95" customHeight="1" x14ac:dyDescent="0.3">
      <c r="A134" s="153">
        <v>36</v>
      </c>
      <c r="B134" s="152" t="s">
        <v>160</v>
      </c>
      <c r="C134" s="120"/>
      <c r="D134" s="93">
        <v>1</v>
      </c>
      <c r="E134" s="93">
        <v>0</v>
      </c>
      <c r="F134" s="93">
        <v>3</v>
      </c>
      <c r="G134" s="91">
        <v>0</v>
      </c>
      <c r="H134" s="91">
        <v>0</v>
      </c>
      <c r="I134" s="93">
        <v>0</v>
      </c>
      <c r="J134" s="93">
        <v>0</v>
      </c>
      <c r="K134" s="93">
        <v>0</v>
      </c>
      <c r="L134" s="93">
        <v>30</v>
      </c>
      <c r="M134" s="93">
        <v>0</v>
      </c>
      <c r="N134" s="93">
        <v>0</v>
      </c>
      <c r="O134" s="93">
        <v>0</v>
      </c>
      <c r="P134" s="93">
        <v>24</v>
      </c>
      <c r="Q134" s="93">
        <v>1</v>
      </c>
      <c r="R134" s="93">
        <v>0</v>
      </c>
      <c r="S134" s="93">
        <v>0</v>
      </c>
      <c r="T134" s="93">
        <v>0</v>
      </c>
      <c r="U134" s="93">
        <v>0</v>
      </c>
      <c r="V134" s="93">
        <v>0</v>
      </c>
      <c r="W134" s="93">
        <v>30</v>
      </c>
      <c r="X134" s="91">
        <v>0</v>
      </c>
      <c r="Y134" s="91">
        <v>0</v>
      </c>
      <c r="Z134" s="91">
        <v>0</v>
      </c>
      <c r="AA134" s="91">
        <v>0</v>
      </c>
      <c r="AB134" s="91">
        <v>0</v>
      </c>
      <c r="AC134" s="91">
        <v>0</v>
      </c>
      <c r="AD134" s="91">
        <v>0</v>
      </c>
      <c r="AE134" s="91">
        <v>35</v>
      </c>
      <c r="AF134" s="91">
        <v>0</v>
      </c>
      <c r="AG134" s="91">
        <v>0</v>
      </c>
      <c r="AH134" s="91">
        <v>0</v>
      </c>
      <c r="AI134" s="91">
        <v>0</v>
      </c>
      <c r="AJ134" s="91">
        <v>4</v>
      </c>
      <c r="AK134" s="91">
        <v>0</v>
      </c>
      <c r="AL134" s="91">
        <v>0</v>
      </c>
      <c r="AM134" s="91">
        <v>0</v>
      </c>
      <c r="AN134" s="91">
        <v>0</v>
      </c>
      <c r="AO134" s="91">
        <v>0</v>
      </c>
      <c r="AP134" s="91">
        <v>0</v>
      </c>
      <c r="AQ134" s="91">
        <v>0</v>
      </c>
      <c r="AR134" s="91">
        <v>0</v>
      </c>
      <c r="AS134" s="91">
        <v>0</v>
      </c>
      <c r="AT134" s="91">
        <v>0</v>
      </c>
      <c r="AU134" s="91">
        <v>1</v>
      </c>
      <c r="AV134" s="91">
        <v>1</v>
      </c>
      <c r="AW134" s="91">
        <v>0</v>
      </c>
      <c r="AX134" s="91">
        <v>0</v>
      </c>
      <c r="AY134" s="91">
        <v>0</v>
      </c>
      <c r="AZ134" s="91">
        <v>0</v>
      </c>
      <c r="BA134" s="91">
        <v>0</v>
      </c>
      <c r="BB134" s="91">
        <v>0</v>
      </c>
      <c r="BC134" s="91">
        <v>0</v>
      </c>
      <c r="BD134" s="91">
        <v>0</v>
      </c>
      <c r="BE134" s="91">
        <v>0</v>
      </c>
      <c r="BF134" s="91">
        <v>0</v>
      </c>
      <c r="BG134" s="91">
        <v>0</v>
      </c>
      <c r="BH134" s="91">
        <v>0</v>
      </c>
      <c r="BI134" s="91">
        <v>0</v>
      </c>
      <c r="BJ134" s="91">
        <v>0</v>
      </c>
      <c r="BK134" s="91">
        <v>0</v>
      </c>
      <c r="BL134" s="91">
        <v>0</v>
      </c>
      <c r="BM134" s="91">
        <v>13</v>
      </c>
      <c r="BN134" s="91">
        <v>0</v>
      </c>
      <c r="BO134" s="91">
        <v>0</v>
      </c>
      <c r="BP134" s="91">
        <v>0</v>
      </c>
      <c r="BQ134" s="91">
        <v>0</v>
      </c>
      <c r="BR134" s="91">
        <v>0</v>
      </c>
      <c r="BS134" s="91">
        <v>0</v>
      </c>
      <c r="BT134" s="91">
        <v>0</v>
      </c>
      <c r="BU134" s="91">
        <v>0</v>
      </c>
      <c r="BV134" s="91">
        <v>0</v>
      </c>
      <c r="BW134" s="91">
        <v>0</v>
      </c>
      <c r="BX134" s="92"/>
    </row>
    <row r="135" spans="1:76" ht="15.95" customHeight="1" x14ac:dyDescent="0.3">
      <c r="A135" s="153">
        <v>37</v>
      </c>
      <c r="B135" s="152" t="s">
        <v>161</v>
      </c>
      <c r="C135" s="120"/>
      <c r="D135" s="93">
        <v>1</v>
      </c>
      <c r="E135" s="93">
        <v>0</v>
      </c>
      <c r="F135" s="93">
        <v>0</v>
      </c>
      <c r="G135" s="91">
        <v>0</v>
      </c>
      <c r="H135" s="91">
        <v>0</v>
      </c>
      <c r="I135" s="93">
        <v>0</v>
      </c>
      <c r="J135" s="93">
        <v>0</v>
      </c>
      <c r="K135" s="93">
        <v>0</v>
      </c>
      <c r="L135" s="93">
        <v>0</v>
      </c>
      <c r="M135" s="93">
        <v>0</v>
      </c>
      <c r="N135" s="93">
        <v>0</v>
      </c>
      <c r="O135" s="93">
        <v>0</v>
      </c>
      <c r="P135" s="93">
        <v>8</v>
      </c>
      <c r="Q135" s="93">
        <v>0</v>
      </c>
      <c r="R135" s="93">
        <v>0</v>
      </c>
      <c r="S135" s="93">
        <v>0</v>
      </c>
      <c r="T135" s="93">
        <v>0</v>
      </c>
      <c r="U135" s="93">
        <v>0</v>
      </c>
      <c r="V135" s="93">
        <v>0</v>
      </c>
      <c r="W135" s="93">
        <v>0</v>
      </c>
      <c r="X135" s="91">
        <v>0</v>
      </c>
      <c r="Y135" s="91">
        <v>0</v>
      </c>
      <c r="Z135" s="91">
        <v>0</v>
      </c>
      <c r="AA135" s="91">
        <v>0</v>
      </c>
      <c r="AB135" s="91">
        <v>0</v>
      </c>
      <c r="AC135" s="91">
        <v>0</v>
      </c>
      <c r="AD135" s="91">
        <v>0</v>
      </c>
      <c r="AE135" s="91">
        <v>0</v>
      </c>
      <c r="AF135" s="91">
        <v>0</v>
      </c>
      <c r="AG135" s="91">
        <v>0</v>
      </c>
      <c r="AH135" s="91">
        <v>0</v>
      </c>
      <c r="AI135" s="91">
        <v>0</v>
      </c>
      <c r="AJ135" s="91">
        <v>0</v>
      </c>
      <c r="AK135" s="91">
        <v>0</v>
      </c>
      <c r="AL135" s="91">
        <v>0</v>
      </c>
      <c r="AM135" s="91">
        <v>0</v>
      </c>
      <c r="AN135" s="91">
        <v>0</v>
      </c>
      <c r="AO135" s="91">
        <v>0</v>
      </c>
      <c r="AP135" s="91">
        <v>0</v>
      </c>
      <c r="AQ135" s="91">
        <v>0</v>
      </c>
      <c r="AR135" s="91">
        <v>0</v>
      </c>
      <c r="AS135" s="91">
        <v>0</v>
      </c>
      <c r="AT135" s="91">
        <v>0</v>
      </c>
      <c r="AU135" s="91">
        <v>0</v>
      </c>
      <c r="AV135" s="91">
        <v>0</v>
      </c>
      <c r="AW135" s="91">
        <v>0</v>
      </c>
      <c r="AX135" s="91">
        <v>0</v>
      </c>
      <c r="AY135" s="91">
        <v>0</v>
      </c>
      <c r="AZ135" s="91">
        <v>0</v>
      </c>
      <c r="BA135" s="91">
        <v>0</v>
      </c>
      <c r="BB135" s="91">
        <v>0</v>
      </c>
      <c r="BC135" s="91">
        <v>0</v>
      </c>
      <c r="BD135" s="91">
        <v>0</v>
      </c>
      <c r="BE135" s="91">
        <v>0</v>
      </c>
      <c r="BF135" s="91">
        <v>0</v>
      </c>
      <c r="BG135" s="91">
        <v>0</v>
      </c>
      <c r="BH135" s="91">
        <v>0</v>
      </c>
      <c r="BI135" s="91">
        <v>0</v>
      </c>
      <c r="BJ135" s="91">
        <v>0</v>
      </c>
      <c r="BK135" s="91">
        <v>0</v>
      </c>
      <c r="BL135" s="91">
        <v>0</v>
      </c>
      <c r="BM135" s="91">
        <v>0</v>
      </c>
      <c r="BN135" s="91">
        <v>0</v>
      </c>
      <c r="BO135" s="91">
        <v>0</v>
      </c>
      <c r="BP135" s="91">
        <v>0</v>
      </c>
      <c r="BQ135" s="91">
        <v>0</v>
      </c>
      <c r="BR135" s="91">
        <v>0</v>
      </c>
      <c r="BS135" s="91">
        <v>0</v>
      </c>
      <c r="BT135" s="91">
        <v>0</v>
      </c>
      <c r="BU135" s="91">
        <v>0</v>
      </c>
      <c r="BV135" s="91">
        <v>0</v>
      </c>
      <c r="BW135" s="91">
        <v>0</v>
      </c>
      <c r="BX135" s="92"/>
    </row>
    <row r="136" spans="1:76" ht="15.95" customHeight="1" x14ac:dyDescent="0.3">
      <c r="A136" s="153">
        <v>38</v>
      </c>
      <c r="B136" s="152" t="s">
        <v>162</v>
      </c>
      <c r="C136" s="120"/>
      <c r="D136" s="93">
        <v>1</v>
      </c>
      <c r="E136" s="93">
        <v>0</v>
      </c>
      <c r="F136" s="93">
        <v>0</v>
      </c>
      <c r="G136" s="91">
        <v>0</v>
      </c>
      <c r="H136" s="91">
        <v>0</v>
      </c>
      <c r="I136" s="93">
        <v>0</v>
      </c>
      <c r="J136" s="93">
        <v>0</v>
      </c>
      <c r="K136" s="93">
        <v>0</v>
      </c>
      <c r="L136" s="93">
        <v>0</v>
      </c>
      <c r="M136" s="93">
        <v>0</v>
      </c>
      <c r="N136" s="93">
        <v>0</v>
      </c>
      <c r="O136" s="93">
        <v>0</v>
      </c>
      <c r="P136" s="93">
        <v>16</v>
      </c>
      <c r="Q136" s="93">
        <v>0</v>
      </c>
      <c r="R136" s="93">
        <v>0</v>
      </c>
      <c r="S136" s="93">
        <v>0</v>
      </c>
      <c r="T136" s="93">
        <v>0</v>
      </c>
      <c r="U136" s="93">
        <v>0</v>
      </c>
      <c r="V136" s="93">
        <v>0</v>
      </c>
      <c r="W136" s="93">
        <v>0</v>
      </c>
      <c r="X136" s="91">
        <v>0</v>
      </c>
      <c r="Y136" s="91">
        <v>0</v>
      </c>
      <c r="Z136" s="91">
        <v>0</v>
      </c>
      <c r="AA136" s="91">
        <v>0</v>
      </c>
      <c r="AB136" s="91">
        <v>0</v>
      </c>
      <c r="AC136" s="91">
        <v>0</v>
      </c>
      <c r="AD136" s="91">
        <v>0</v>
      </c>
      <c r="AE136" s="91">
        <v>0</v>
      </c>
      <c r="AF136" s="91">
        <v>0</v>
      </c>
      <c r="AG136" s="91">
        <v>0</v>
      </c>
      <c r="AH136" s="91">
        <v>0</v>
      </c>
      <c r="AI136" s="91">
        <v>0</v>
      </c>
      <c r="AJ136" s="91">
        <v>0</v>
      </c>
      <c r="AK136" s="91">
        <v>0</v>
      </c>
      <c r="AL136" s="91">
        <v>0</v>
      </c>
      <c r="AM136" s="91">
        <v>0</v>
      </c>
      <c r="AN136" s="91">
        <v>0</v>
      </c>
      <c r="AO136" s="91">
        <v>0</v>
      </c>
      <c r="AP136" s="91">
        <v>0</v>
      </c>
      <c r="AQ136" s="91">
        <v>0</v>
      </c>
      <c r="AR136" s="91">
        <v>0</v>
      </c>
      <c r="AS136" s="91">
        <v>0</v>
      </c>
      <c r="AT136" s="91">
        <v>0</v>
      </c>
      <c r="AU136" s="91">
        <v>0</v>
      </c>
      <c r="AV136" s="91">
        <v>0</v>
      </c>
      <c r="AW136" s="91">
        <v>0</v>
      </c>
      <c r="AX136" s="91">
        <v>0</v>
      </c>
      <c r="AY136" s="91">
        <v>0</v>
      </c>
      <c r="AZ136" s="91">
        <v>0</v>
      </c>
      <c r="BA136" s="91">
        <v>0</v>
      </c>
      <c r="BB136" s="91">
        <v>0</v>
      </c>
      <c r="BC136" s="91">
        <v>0</v>
      </c>
      <c r="BD136" s="91">
        <v>0</v>
      </c>
      <c r="BE136" s="91">
        <v>0</v>
      </c>
      <c r="BF136" s="91">
        <v>0</v>
      </c>
      <c r="BG136" s="91">
        <v>0</v>
      </c>
      <c r="BH136" s="91">
        <v>0</v>
      </c>
      <c r="BI136" s="91">
        <v>0</v>
      </c>
      <c r="BJ136" s="91">
        <v>0</v>
      </c>
      <c r="BK136" s="91">
        <v>0</v>
      </c>
      <c r="BL136" s="91">
        <v>0</v>
      </c>
      <c r="BM136" s="91">
        <v>0</v>
      </c>
      <c r="BN136" s="91">
        <v>0</v>
      </c>
      <c r="BO136" s="91">
        <v>0</v>
      </c>
      <c r="BP136" s="91">
        <v>0</v>
      </c>
      <c r="BQ136" s="91">
        <v>0</v>
      </c>
      <c r="BR136" s="91">
        <v>0</v>
      </c>
      <c r="BS136" s="91">
        <v>0</v>
      </c>
      <c r="BT136" s="91">
        <v>0</v>
      </c>
      <c r="BU136" s="91">
        <v>0</v>
      </c>
      <c r="BV136" s="91">
        <v>0</v>
      </c>
      <c r="BW136" s="91">
        <v>0</v>
      </c>
      <c r="BX136" s="92"/>
    </row>
    <row r="137" spans="1:76" ht="15.95" customHeight="1" x14ac:dyDescent="0.3">
      <c r="A137" s="153">
        <v>39</v>
      </c>
      <c r="B137" s="152" t="s">
        <v>163</v>
      </c>
      <c r="C137" s="120"/>
      <c r="D137" s="93">
        <v>1</v>
      </c>
      <c r="E137" s="93">
        <v>0</v>
      </c>
      <c r="F137" s="93">
        <v>0</v>
      </c>
      <c r="G137" s="91">
        <v>0</v>
      </c>
      <c r="H137" s="91">
        <v>0</v>
      </c>
      <c r="I137" s="93">
        <v>0</v>
      </c>
      <c r="J137" s="93">
        <v>0</v>
      </c>
      <c r="K137" s="93">
        <v>0</v>
      </c>
      <c r="L137" s="93">
        <v>0</v>
      </c>
      <c r="M137" s="93">
        <v>0</v>
      </c>
      <c r="N137" s="93">
        <v>0</v>
      </c>
      <c r="O137" s="93">
        <v>0</v>
      </c>
      <c r="P137" s="93">
        <v>8</v>
      </c>
      <c r="Q137" s="93">
        <v>0</v>
      </c>
      <c r="R137" s="93">
        <v>0</v>
      </c>
      <c r="S137" s="93">
        <v>0</v>
      </c>
      <c r="T137" s="93">
        <v>0</v>
      </c>
      <c r="U137" s="93">
        <v>0</v>
      </c>
      <c r="V137" s="93">
        <v>0</v>
      </c>
      <c r="W137" s="93">
        <v>0</v>
      </c>
      <c r="X137" s="91">
        <v>0</v>
      </c>
      <c r="Y137" s="91">
        <v>0</v>
      </c>
      <c r="Z137" s="91">
        <v>0</v>
      </c>
      <c r="AA137" s="91">
        <v>0</v>
      </c>
      <c r="AB137" s="91">
        <v>0</v>
      </c>
      <c r="AC137" s="91">
        <v>0</v>
      </c>
      <c r="AD137" s="91">
        <v>0</v>
      </c>
      <c r="AE137" s="91">
        <v>0</v>
      </c>
      <c r="AF137" s="91">
        <v>0</v>
      </c>
      <c r="AG137" s="91">
        <v>0</v>
      </c>
      <c r="AH137" s="91">
        <v>0</v>
      </c>
      <c r="AI137" s="91">
        <v>0</v>
      </c>
      <c r="AJ137" s="91">
        <v>0</v>
      </c>
      <c r="AK137" s="91">
        <v>0</v>
      </c>
      <c r="AL137" s="91">
        <v>0</v>
      </c>
      <c r="AM137" s="91">
        <v>0</v>
      </c>
      <c r="AN137" s="91">
        <v>0</v>
      </c>
      <c r="AO137" s="91">
        <v>0</v>
      </c>
      <c r="AP137" s="91">
        <v>0</v>
      </c>
      <c r="AQ137" s="91">
        <v>0</v>
      </c>
      <c r="AR137" s="91">
        <v>0</v>
      </c>
      <c r="AS137" s="91">
        <v>0</v>
      </c>
      <c r="AT137" s="91">
        <v>0</v>
      </c>
      <c r="AU137" s="91">
        <v>0</v>
      </c>
      <c r="AV137" s="91">
        <v>0</v>
      </c>
      <c r="AW137" s="91">
        <v>0</v>
      </c>
      <c r="AX137" s="91">
        <v>0</v>
      </c>
      <c r="AY137" s="91">
        <v>0</v>
      </c>
      <c r="AZ137" s="91">
        <v>0</v>
      </c>
      <c r="BA137" s="91">
        <v>0</v>
      </c>
      <c r="BB137" s="91">
        <v>0</v>
      </c>
      <c r="BC137" s="91">
        <v>0</v>
      </c>
      <c r="BD137" s="91">
        <v>0</v>
      </c>
      <c r="BE137" s="91">
        <v>0</v>
      </c>
      <c r="BF137" s="91">
        <v>0</v>
      </c>
      <c r="BG137" s="91">
        <v>0</v>
      </c>
      <c r="BH137" s="91">
        <v>0</v>
      </c>
      <c r="BI137" s="91">
        <v>0</v>
      </c>
      <c r="BJ137" s="91">
        <v>0</v>
      </c>
      <c r="BK137" s="91">
        <v>0</v>
      </c>
      <c r="BL137" s="91">
        <v>0</v>
      </c>
      <c r="BM137" s="91">
        <v>0</v>
      </c>
      <c r="BN137" s="91">
        <v>0</v>
      </c>
      <c r="BO137" s="91">
        <v>0</v>
      </c>
      <c r="BP137" s="91">
        <v>0</v>
      </c>
      <c r="BQ137" s="91">
        <v>0</v>
      </c>
      <c r="BR137" s="91">
        <v>0</v>
      </c>
      <c r="BS137" s="91">
        <v>0</v>
      </c>
      <c r="BT137" s="91">
        <v>0</v>
      </c>
      <c r="BU137" s="91">
        <v>0</v>
      </c>
      <c r="BV137" s="91">
        <v>0</v>
      </c>
      <c r="BW137" s="91">
        <v>0</v>
      </c>
      <c r="BX137" s="92"/>
    </row>
    <row r="138" spans="1:76" ht="15.95" customHeight="1" x14ac:dyDescent="0.3">
      <c r="A138" s="153">
        <v>40</v>
      </c>
      <c r="B138" s="152" t="s">
        <v>164</v>
      </c>
      <c r="C138" s="120"/>
      <c r="D138" s="93">
        <v>1</v>
      </c>
      <c r="E138" s="93">
        <v>0</v>
      </c>
      <c r="F138" s="93">
        <v>0</v>
      </c>
      <c r="G138" s="91">
        <v>0</v>
      </c>
      <c r="H138" s="91">
        <v>0</v>
      </c>
      <c r="I138" s="93">
        <v>0</v>
      </c>
      <c r="J138" s="93">
        <v>0</v>
      </c>
      <c r="K138" s="93">
        <v>0</v>
      </c>
      <c r="L138" s="93">
        <v>0</v>
      </c>
      <c r="M138" s="93">
        <v>0</v>
      </c>
      <c r="N138" s="93">
        <v>0</v>
      </c>
      <c r="O138" s="93">
        <v>0</v>
      </c>
      <c r="P138" s="93">
        <v>12</v>
      </c>
      <c r="Q138" s="93">
        <v>0</v>
      </c>
      <c r="R138" s="93">
        <v>0</v>
      </c>
      <c r="S138" s="93">
        <v>0</v>
      </c>
      <c r="T138" s="93">
        <v>0</v>
      </c>
      <c r="U138" s="93">
        <v>0</v>
      </c>
      <c r="V138" s="93">
        <v>0</v>
      </c>
      <c r="W138" s="93">
        <v>0</v>
      </c>
      <c r="X138" s="91">
        <v>0</v>
      </c>
      <c r="Y138" s="91">
        <v>0</v>
      </c>
      <c r="Z138" s="91">
        <v>0</v>
      </c>
      <c r="AA138" s="91">
        <v>0</v>
      </c>
      <c r="AB138" s="91">
        <v>0</v>
      </c>
      <c r="AC138" s="91">
        <v>0</v>
      </c>
      <c r="AD138" s="91">
        <v>0</v>
      </c>
      <c r="AE138" s="91">
        <v>0</v>
      </c>
      <c r="AF138" s="91">
        <v>0</v>
      </c>
      <c r="AG138" s="91">
        <v>0</v>
      </c>
      <c r="AH138" s="91">
        <v>0</v>
      </c>
      <c r="AI138" s="91">
        <v>0</v>
      </c>
      <c r="AJ138" s="91">
        <v>0</v>
      </c>
      <c r="AK138" s="91">
        <v>0</v>
      </c>
      <c r="AL138" s="91">
        <v>0</v>
      </c>
      <c r="AM138" s="91">
        <v>0</v>
      </c>
      <c r="AN138" s="91">
        <v>0</v>
      </c>
      <c r="AO138" s="91">
        <v>0</v>
      </c>
      <c r="AP138" s="91">
        <v>0</v>
      </c>
      <c r="AQ138" s="91">
        <v>0</v>
      </c>
      <c r="AR138" s="91">
        <v>0</v>
      </c>
      <c r="AS138" s="91">
        <v>0</v>
      </c>
      <c r="AT138" s="91">
        <v>0</v>
      </c>
      <c r="AU138" s="91">
        <v>0</v>
      </c>
      <c r="AV138" s="91">
        <v>0</v>
      </c>
      <c r="AW138" s="91">
        <v>0</v>
      </c>
      <c r="AX138" s="91">
        <v>0</v>
      </c>
      <c r="AY138" s="91">
        <v>0</v>
      </c>
      <c r="AZ138" s="91">
        <v>0</v>
      </c>
      <c r="BA138" s="91">
        <v>0</v>
      </c>
      <c r="BB138" s="91">
        <v>0</v>
      </c>
      <c r="BC138" s="91">
        <v>0</v>
      </c>
      <c r="BD138" s="91">
        <v>0</v>
      </c>
      <c r="BE138" s="91">
        <v>0</v>
      </c>
      <c r="BF138" s="91">
        <v>0</v>
      </c>
      <c r="BG138" s="91">
        <v>0</v>
      </c>
      <c r="BH138" s="91">
        <v>0</v>
      </c>
      <c r="BI138" s="91">
        <v>0</v>
      </c>
      <c r="BJ138" s="91">
        <v>0</v>
      </c>
      <c r="BK138" s="91">
        <v>0</v>
      </c>
      <c r="BL138" s="91">
        <v>0</v>
      </c>
      <c r="BM138" s="91">
        <v>0</v>
      </c>
      <c r="BN138" s="91">
        <v>0</v>
      </c>
      <c r="BO138" s="91">
        <v>0</v>
      </c>
      <c r="BP138" s="91">
        <v>0</v>
      </c>
      <c r="BQ138" s="91">
        <v>0</v>
      </c>
      <c r="BR138" s="91">
        <v>0</v>
      </c>
      <c r="BS138" s="91">
        <v>0</v>
      </c>
      <c r="BT138" s="91">
        <v>0</v>
      </c>
      <c r="BU138" s="91">
        <v>0</v>
      </c>
      <c r="BV138" s="91">
        <v>0</v>
      </c>
      <c r="BW138" s="91">
        <v>0</v>
      </c>
      <c r="BX138" s="92"/>
    </row>
    <row r="139" spans="1:76" ht="15.95" customHeight="1" x14ac:dyDescent="0.3">
      <c r="A139" s="153">
        <v>41</v>
      </c>
      <c r="B139" s="152" t="s">
        <v>165</v>
      </c>
      <c r="C139" s="120"/>
      <c r="D139" s="93">
        <v>1</v>
      </c>
      <c r="E139" s="93">
        <v>0</v>
      </c>
      <c r="F139" s="93">
        <v>5</v>
      </c>
      <c r="G139" s="91">
        <v>0</v>
      </c>
      <c r="H139" s="91">
        <v>0</v>
      </c>
      <c r="I139" s="93">
        <v>0</v>
      </c>
      <c r="J139" s="93">
        <v>0</v>
      </c>
      <c r="K139" s="93">
        <v>0</v>
      </c>
      <c r="L139" s="93">
        <v>5</v>
      </c>
      <c r="M139" s="93">
        <v>0</v>
      </c>
      <c r="N139" s="93">
        <v>2</v>
      </c>
      <c r="O139" s="93">
        <v>2</v>
      </c>
      <c r="P139" s="93">
        <v>20</v>
      </c>
      <c r="Q139" s="93">
        <v>0</v>
      </c>
      <c r="R139" s="93">
        <v>0</v>
      </c>
      <c r="S139" s="93">
        <v>0</v>
      </c>
      <c r="T139" s="93">
        <v>0</v>
      </c>
      <c r="U139" s="93">
        <v>0</v>
      </c>
      <c r="V139" s="93">
        <v>0</v>
      </c>
      <c r="W139" s="93">
        <v>5</v>
      </c>
      <c r="X139" s="91">
        <v>5</v>
      </c>
      <c r="Y139" s="91">
        <v>0</v>
      </c>
      <c r="Z139" s="91">
        <v>0</v>
      </c>
      <c r="AA139" s="91">
        <v>0</v>
      </c>
      <c r="AB139" s="91">
        <v>0</v>
      </c>
      <c r="AC139" s="91">
        <v>0</v>
      </c>
      <c r="AD139" s="91">
        <v>0</v>
      </c>
      <c r="AE139" s="91">
        <v>0</v>
      </c>
      <c r="AF139" s="91">
        <v>0</v>
      </c>
      <c r="AG139" s="91">
        <v>0</v>
      </c>
      <c r="AH139" s="91">
        <v>0</v>
      </c>
      <c r="AI139" s="91">
        <v>0</v>
      </c>
      <c r="AJ139" s="91">
        <v>3</v>
      </c>
      <c r="AK139" s="91">
        <v>0</v>
      </c>
      <c r="AL139" s="91">
        <v>0</v>
      </c>
      <c r="AM139" s="91">
        <v>0</v>
      </c>
      <c r="AN139" s="91">
        <v>0</v>
      </c>
      <c r="AO139" s="91">
        <v>0</v>
      </c>
      <c r="AP139" s="91">
        <v>0</v>
      </c>
      <c r="AQ139" s="91">
        <v>0</v>
      </c>
      <c r="AR139" s="91">
        <v>0</v>
      </c>
      <c r="AS139" s="91">
        <v>0</v>
      </c>
      <c r="AT139" s="91">
        <v>0</v>
      </c>
      <c r="AU139" s="91">
        <v>1</v>
      </c>
      <c r="AV139" s="91">
        <v>0</v>
      </c>
      <c r="AW139" s="91">
        <v>0</v>
      </c>
      <c r="AX139" s="91">
        <v>0</v>
      </c>
      <c r="AY139" s="91">
        <v>0</v>
      </c>
      <c r="AZ139" s="91">
        <v>0</v>
      </c>
      <c r="BA139" s="91">
        <v>0</v>
      </c>
      <c r="BB139" s="91">
        <v>0</v>
      </c>
      <c r="BC139" s="91">
        <v>0</v>
      </c>
      <c r="BD139" s="91">
        <v>0</v>
      </c>
      <c r="BE139" s="91">
        <v>0</v>
      </c>
      <c r="BF139" s="91">
        <v>0</v>
      </c>
      <c r="BG139" s="91">
        <v>0</v>
      </c>
      <c r="BH139" s="91">
        <v>0</v>
      </c>
      <c r="BI139" s="91">
        <v>0</v>
      </c>
      <c r="BJ139" s="91">
        <v>0</v>
      </c>
      <c r="BK139" s="91">
        <v>0</v>
      </c>
      <c r="BL139" s="91">
        <v>0</v>
      </c>
      <c r="BM139" s="91">
        <v>0</v>
      </c>
      <c r="BN139" s="91">
        <v>0</v>
      </c>
      <c r="BO139" s="91">
        <v>0</v>
      </c>
      <c r="BP139" s="91">
        <v>0</v>
      </c>
      <c r="BQ139" s="91">
        <v>0</v>
      </c>
      <c r="BR139" s="91">
        <v>0</v>
      </c>
      <c r="BS139" s="91">
        <v>0</v>
      </c>
      <c r="BT139" s="91">
        <v>0</v>
      </c>
      <c r="BU139" s="91">
        <v>0</v>
      </c>
      <c r="BV139" s="91">
        <v>0</v>
      </c>
      <c r="BW139" s="91">
        <v>0</v>
      </c>
      <c r="BX139" s="92"/>
    </row>
    <row r="140" spans="1:76" ht="15.95" customHeight="1" x14ac:dyDescent="0.3">
      <c r="A140" s="153">
        <v>42</v>
      </c>
      <c r="B140" s="152" t="s">
        <v>166</v>
      </c>
      <c r="C140" s="120"/>
      <c r="D140" s="93">
        <v>1</v>
      </c>
      <c r="E140" s="93">
        <v>0</v>
      </c>
      <c r="F140" s="93">
        <v>0</v>
      </c>
      <c r="G140" s="91">
        <v>0</v>
      </c>
      <c r="H140" s="91">
        <v>0</v>
      </c>
      <c r="I140" s="93">
        <v>0</v>
      </c>
      <c r="J140" s="93">
        <v>0</v>
      </c>
      <c r="K140" s="93">
        <v>0</v>
      </c>
      <c r="L140" s="93">
        <v>0</v>
      </c>
      <c r="M140" s="93">
        <v>0</v>
      </c>
      <c r="N140" s="93">
        <v>0</v>
      </c>
      <c r="O140" s="93">
        <v>0</v>
      </c>
      <c r="P140" s="93">
        <v>21</v>
      </c>
      <c r="Q140" s="93">
        <v>0</v>
      </c>
      <c r="R140" s="93">
        <v>0</v>
      </c>
      <c r="S140" s="93">
        <v>0</v>
      </c>
      <c r="T140" s="93">
        <v>0</v>
      </c>
      <c r="U140" s="93">
        <v>0</v>
      </c>
      <c r="V140" s="93">
        <v>0</v>
      </c>
      <c r="W140" s="93">
        <v>0</v>
      </c>
      <c r="X140" s="91">
        <v>0</v>
      </c>
      <c r="Y140" s="91">
        <v>0</v>
      </c>
      <c r="Z140" s="91">
        <v>0</v>
      </c>
      <c r="AA140" s="91">
        <v>0</v>
      </c>
      <c r="AB140" s="91">
        <v>0</v>
      </c>
      <c r="AC140" s="91">
        <v>0</v>
      </c>
      <c r="AD140" s="91">
        <v>0</v>
      </c>
      <c r="AE140" s="91">
        <v>0</v>
      </c>
      <c r="AF140" s="91">
        <v>0</v>
      </c>
      <c r="AG140" s="91">
        <v>0</v>
      </c>
      <c r="AH140" s="91">
        <v>0</v>
      </c>
      <c r="AI140" s="91">
        <v>0</v>
      </c>
      <c r="AJ140" s="91">
        <v>0</v>
      </c>
      <c r="AK140" s="91">
        <v>0</v>
      </c>
      <c r="AL140" s="91">
        <v>0</v>
      </c>
      <c r="AM140" s="91">
        <v>0</v>
      </c>
      <c r="AN140" s="91">
        <v>0</v>
      </c>
      <c r="AO140" s="91">
        <v>0</v>
      </c>
      <c r="AP140" s="91">
        <v>0</v>
      </c>
      <c r="AQ140" s="91">
        <v>0</v>
      </c>
      <c r="AR140" s="91">
        <v>0</v>
      </c>
      <c r="AS140" s="91">
        <v>0</v>
      </c>
      <c r="AT140" s="91">
        <v>0</v>
      </c>
      <c r="AU140" s="91">
        <v>0</v>
      </c>
      <c r="AV140" s="91">
        <v>0</v>
      </c>
      <c r="AW140" s="91">
        <v>0</v>
      </c>
      <c r="AX140" s="91">
        <v>0</v>
      </c>
      <c r="AY140" s="91">
        <v>0</v>
      </c>
      <c r="AZ140" s="91">
        <v>0</v>
      </c>
      <c r="BA140" s="91">
        <v>0</v>
      </c>
      <c r="BB140" s="91">
        <v>0</v>
      </c>
      <c r="BC140" s="91">
        <v>0</v>
      </c>
      <c r="BD140" s="91">
        <v>0</v>
      </c>
      <c r="BE140" s="91">
        <v>0</v>
      </c>
      <c r="BF140" s="91">
        <v>0</v>
      </c>
      <c r="BG140" s="91">
        <v>0</v>
      </c>
      <c r="BH140" s="91">
        <v>0</v>
      </c>
      <c r="BI140" s="91">
        <v>0</v>
      </c>
      <c r="BJ140" s="91">
        <v>0</v>
      </c>
      <c r="BK140" s="91">
        <v>0</v>
      </c>
      <c r="BL140" s="91">
        <v>0</v>
      </c>
      <c r="BM140" s="91">
        <v>0</v>
      </c>
      <c r="BN140" s="91">
        <v>0</v>
      </c>
      <c r="BO140" s="91">
        <v>0</v>
      </c>
      <c r="BP140" s="91">
        <v>0</v>
      </c>
      <c r="BQ140" s="91">
        <v>0</v>
      </c>
      <c r="BR140" s="91">
        <v>0</v>
      </c>
      <c r="BS140" s="91">
        <v>0</v>
      </c>
      <c r="BT140" s="91">
        <v>0</v>
      </c>
      <c r="BU140" s="91">
        <v>0</v>
      </c>
      <c r="BV140" s="91">
        <v>0</v>
      </c>
      <c r="BW140" s="91">
        <v>0</v>
      </c>
      <c r="BX140" s="92"/>
    </row>
    <row r="141" spans="1:76" ht="15.95" customHeight="1" x14ac:dyDescent="0.3">
      <c r="A141" s="153">
        <v>43</v>
      </c>
      <c r="B141" s="152" t="s">
        <v>167</v>
      </c>
      <c r="C141" s="120"/>
      <c r="D141" s="93">
        <v>1</v>
      </c>
      <c r="E141" s="93">
        <v>0</v>
      </c>
      <c r="F141" s="93">
        <v>0</v>
      </c>
      <c r="G141" s="91">
        <v>0</v>
      </c>
      <c r="H141" s="91">
        <v>0</v>
      </c>
      <c r="I141" s="93">
        <v>0</v>
      </c>
      <c r="J141" s="93">
        <v>0</v>
      </c>
      <c r="K141" s="93">
        <v>0</v>
      </c>
      <c r="L141" s="93">
        <v>5</v>
      </c>
      <c r="M141" s="93">
        <v>0</v>
      </c>
      <c r="N141" s="93">
        <v>0</v>
      </c>
      <c r="O141" s="93">
        <v>0</v>
      </c>
      <c r="P141" s="93">
        <v>8</v>
      </c>
      <c r="Q141" s="93">
        <v>0</v>
      </c>
      <c r="R141" s="93">
        <v>0</v>
      </c>
      <c r="S141" s="93">
        <v>0</v>
      </c>
      <c r="T141" s="93">
        <v>0</v>
      </c>
      <c r="U141" s="93">
        <v>0</v>
      </c>
      <c r="V141" s="93">
        <v>0</v>
      </c>
      <c r="W141" s="93">
        <v>5</v>
      </c>
      <c r="X141" s="91">
        <v>5</v>
      </c>
      <c r="Y141" s="91">
        <v>0</v>
      </c>
      <c r="Z141" s="91">
        <v>0</v>
      </c>
      <c r="AA141" s="91">
        <v>0</v>
      </c>
      <c r="AB141" s="91">
        <v>0</v>
      </c>
      <c r="AC141" s="91">
        <v>0</v>
      </c>
      <c r="AD141" s="91">
        <v>0</v>
      </c>
      <c r="AE141" s="91">
        <v>0</v>
      </c>
      <c r="AF141" s="91">
        <v>0</v>
      </c>
      <c r="AG141" s="91">
        <v>0</v>
      </c>
      <c r="AH141" s="91">
        <v>0</v>
      </c>
      <c r="AI141" s="91">
        <v>0</v>
      </c>
      <c r="AJ141" s="91">
        <v>0</v>
      </c>
      <c r="AK141" s="91">
        <v>0</v>
      </c>
      <c r="AL141" s="91">
        <v>0</v>
      </c>
      <c r="AM141" s="91">
        <v>0</v>
      </c>
      <c r="AN141" s="91">
        <v>0</v>
      </c>
      <c r="AO141" s="91">
        <v>0</v>
      </c>
      <c r="AP141" s="91">
        <v>0</v>
      </c>
      <c r="AQ141" s="91">
        <v>0</v>
      </c>
      <c r="AR141" s="91">
        <v>0</v>
      </c>
      <c r="AS141" s="91">
        <v>0</v>
      </c>
      <c r="AT141" s="91">
        <v>0</v>
      </c>
      <c r="AU141" s="91">
        <v>0</v>
      </c>
      <c r="AV141" s="91">
        <v>0</v>
      </c>
      <c r="AW141" s="91">
        <v>0</v>
      </c>
      <c r="AX141" s="91">
        <v>0</v>
      </c>
      <c r="AY141" s="91">
        <v>0</v>
      </c>
      <c r="AZ141" s="91">
        <v>0</v>
      </c>
      <c r="BA141" s="91">
        <v>0</v>
      </c>
      <c r="BB141" s="91">
        <v>0</v>
      </c>
      <c r="BC141" s="91">
        <v>0</v>
      </c>
      <c r="BD141" s="91">
        <v>0</v>
      </c>
      <c r="BE141" s="91">
        <v>0</v>
      </c>
      <c r="BF141" s="91">
        <v>0</v>
      </c>
      <c r="BG141" s="91">
        <v>0</v>
      </c>
      <c r="BH141" s="91">
        <v>0</v>
      </c>
      <c r="BI141" s="91">
        <v>0</v>
      </c>
      <c r="BJ141" s="91">
        <v>0</v>
      </c>
      <c r="BK141" s="91">
        <v>0</v>
      </c>
      <c r="BL141" s="91">
        <v>0</v>
      </c>
      <c r="BM141" s="91">
        <v>0</v>
      </c>
      <c r="BN141" s="91">
        <v>0</v>
      </c>
      <c r="BO141" s="91">
        <v>0</v>
      </c>
      <c r="BP141" s="91">
        <v>0</v>
      </c>
      <c r="BQ141" s="91">
        <v>0</v>
      </c>
      <c r="BR141" s="91">
        <v>0</v>
      </c>
      <c r="BS141" s="91">
        <v>0</v>
      </c>
      <c r="BT141" s="91">
        <v>0</v>
      </c>
      <c r="BU141" s="91">
        <v>0</v>
      </c>
      <c r="BV141" s="91">
        <v>0</v>
      </c>
      <c r="BW141" s="91">
        <v>0</v>
      </c>
      <c r="BX141" s="92"/>
    </row>
    <row r="142" spans="1:76" ht="15.95" customHeight="1" x14ac:dyDescent="0.3">
      <c r="A142" s="153">
        <v>44</v>
      </c>
      <c r="B142" s="152" t="s">
        <v>168</v>
      </c>
      <c r="C142" s="120"/>
      <c r="D142" s="93">
        <v>1</v>
      </c>
      <c r="E142" s="93">
        <v>0</v>
      </c>
      <c r="F142" s="93">
        <v>0</v>
      </c>
      <c r="G142" s="91">
        <v>0</v>
      </c>
      <c r="H142" s="91">
        <v>0</v>
      </c>
      <c r="I142" s="93">
        <v>0</v>
      </c>
      <c r="J142" s="93">
        <v>0</v>
      </c>
      <c r="K142" s="93">
        <v>0</v>
      </c>
      <c r="L142" s="93">
        <v>18</v>
      </c>
      <c r="M142" s="93">
        <v>0</v>
      </c>
      <c r="N142" s="93">
        <v>2</v>
      </c>
      <c r="O142" s="93">
        <v>2</v>
      </c>
      <c r="P142" s="93">
        <v>24</v>
      </c>
      <c r="Q142" s="93">
        <v>0</v>
      </c>
      <c r="R142" s="93">
        <v>0</v>
      </c>
      <c r="S142" s="93">
        <v>0</v>
      </c>
      <c r="T142" s="93">
        <v>0</v>
      </c>
      <c r="U142" s="93">
        <v>0</v>
      </c>
      <c r="V142" s="93">
        <v>0</v>
      </c>
      <c r="W142" s="93">
        <v>50</v>
      </c>
      <c r="X142" s="91">
        <v>0</v>
      </c>
      <c r="Y142" s="91">
        <v>0</v>
      </c>
      <c r="Z142" s="91">
        <v>0</v>
      </c>
      <c r="AA142" s="91">
        <v>0</v>
      </c>
      <c r="AB142" s="91">
        <v>0</v>
      </c>
      <c r="AC142" s="91">
        <v>0</v>
      </c>
      <c r="AD142" s="91">
        <v>0</v>
      </c>
      <c r="AE142" s="91">
        <v>3</v>
      </c>
      <c r="AF142" s="91">
        <v>1</v>
      </c>
      <c r="AG142" s="91">
        <v>0</v>
      </c>
      <c r="AH142" s="91">
        <v>0</v>
      </c>
      <c r="AI142" s="91">
        <v>3</v>
      </c>
      <c r="AJ142" s="91">
        <v>2</v>
      </c>
      <c r="AK142" s="91">
        <v>3</v>
      </c>
      <c r="AL142" s="91">
        <v>2</v>
      </c>
      <c r="AM142" s="91">
        <v>0</v>
      </c>
      <c r="AN142" s="91">
        <v>0</v>
      </c>
      <c r="AO142" s="91">
        <v>0</v>
      </c>
      <c r="AP142" s="91">
        <v>0</v>
      </c>
      <c r="AQ142" s="91">
        <v>0</v>
      </c>
      <c r="AR142" s="91">
        <v>0</v>
      </c>
      <c r="AS142" s="91">
        <v>0</v>
      </c>
      <c r="AT142" s="91">
        <v>0</v>
      </c>
      <c r="AU142" s="91">
        <v>287</v>
      </c>
      <c r="AV142" s="91">
        <v>287</v>
      </c>
      <c r="AW142" s="91">
        <v>1267</v>
      </c>
      <c r="AX142" s="91">
        <v>0</v>
      </c>
      <c r="AY142" s="91">
        <v>0</v>
      </c>
      <c r="AZ142" s="91">
        <v>0</v>
      </c>
      <c r="BA142" s="91">
        <v>0</v>
      </c>
      <c r="BB142" s="91">
        <v>0</v>
      </c>
      <c r="BC142" s="91">
        <v>0</v>
      </c>
      <c r="BD142" s="91">
        <v>0</v>
      </c>
      <c r="BE142" s="91">
        <v>0</v>
      </c>
      <c r="BF142" s="91">
        <v>0</v>
      </c>
      <c r="BG142" s="91">
        <v>0</v>
      </c>
      <c r="BH142" s="91">
        <v>0</v>
      </c>
      <c r="BI142" s="91">
        <v>0</v>
      </c>
      <c r="BJ142" s="91">
        <v>0</v>
      </c>
      <c r="BK142" s="91">
        <v>0</v>
      </c>
      <c r="BL142" s="91">
        <v>0</v>
      </c>
      <c r="BM142" s="91">
        <v>0</v>
      </c>
      <c r="BN142" s="91">
        <v>0</v>
      </c>
      <c r="BO142" s="91">
        <v>0</v>
      </c>
      <c r="BP142" s="91">
        <v>0</v>
      </c>
      <c r="BQ142" s="91">
        <v>0</v>
      </c>
      <c r="BR142" s="91">
        <v>0</v>
      </c>
      <c r="BS142" s="91">
        <v>0</v>
      </c>
      <c r="BT142" s="91">
        <v>0</v>
      </c>
      <c r="BU142" s="91">
        <v>0</v>
      </c>
      <c r="BV142" s="91">
        <v>0</v>
      </c>
      <c r="BW142" s="91">
        <v>0</v>
      </c>
      <c r="BX142" s="92"/>
    </row>
    <row r="143" spans="1:76" ht="15.95" customHeight="1" x14ac:dyDescent="0.3">
      <c r="A143" s="153">
        <v>45</v>
      </c>
      <c r="B143" s="152" t="s">
        <v>169</v>
      </c>
      <c r="C143" s="120"/>
      <c r="D143" s="93">
        <v>1</v>
      </c>
      <c r="E143" s="93">
        <v>0</v>
      </c>
      <c r="F143" s="93">
        <v>0</v>
      </c>
      <c r="G143" s="91">
        <v>0</v>
      </c>
      <c r="H143" s="91">
        <v>0</v>
      </c>
      <c r="I143" s="93">
        <v>0</v>
      </c>
      <c r="J143" s="93">
        <v>0</v>
      </c>
      <c r="K143" s="93">
        <v>0</v>
      </c>
      <c r="L143" s="93">
        <v>15</v>
      </c>
      <c r="M143" s="93">
        <v>0</v>
      </c>
      <c r="N143" s="93">
        <v>0</v>
      </c>
      <c r="O143" s="93">
        <v>0</v>
      </c>
      <c r="P143" s="93">
        <v>12</v>
      </c>
      <c r="Q143" s="93">
        <v>0</v>
      </c>
      <c r="R143" s="93">
        <v>0</v>
      </c>
      <c r="S143" s="93">
        <v>0</v>
      </c>
      <c r="T143" s="93">
        <v>0</v>
      </c>
      <c r="U143" s="93">
        <v>0</v>
      </c>
      <c r="V143" s="93">
        <v>0</v>
      </c>
      <c r="W143" s="93">
        <v>15</v>
      </c>
      <c r="X143" s="91">
        <v>0</v>
      </c>
      <c r="Y143" s="91">
        <v>0</v>
      </c>
      <c r="Z143" s="91">
        <v>0</v>
      </c>
      <c r="AA143" s="91">
        <v>0</v>
      </c>
      <c r="AB143" s="91">
        <v>0</v>
      </c>
      <c r="AC143" s="91">
        <v>0</v>
      </c>
      <c r="AD143" s="91">
        <v>0</v>
      </c>
      <c r="AE143" s="91">
        <v>0</v>
      </c>
      <c r="AF143" s="91">
        <v>0</v>
      </c>
      <c r="AG143" s="91">
        <v>0</v>
      </c>
      <c r="AH143" s="91">
        <v>0</v>
      </c>
      <c r="AI143" s="91">
        <v>0</v>
      </c>
      <c r="AJ143" s="91">
        <v>0</v>
      </c>
      <c r="AK143" s="91">
        <v>0</v>
      </c>
      <c r="AL143" s="91">
        <v>0</v>
      </c>
      <c r="AM143" s="91">
        <v>0</v>
      </c>
      <c r="AN143" s="91">
        <v>0</v>
      </c>
      <c r="AO143" s="91">
        <v>0</v>
      </c>
      <c r="AP143" s="91">
        <v>0</v>
      </c>
      <c r="AQ143" s="91">
        <v>0</v>
      </c>
      <c r="AR143" s="91">
        <v>0</v>
      </c>
      <c r="AS143" s="91">
        <v>0</v>
      </c>
      <c r="AT143" s="91">
        <v>0</v>
      </c>
      <c r="AU143" s="91">
        <v>0</v>
      </c>
      <c r="AV143" s="91">
        <v>0</v>
      </c>
      <c r="AW143" s="91">
        <v>0</v>
      </c>
      <c r="AX143" s="91">
        <v>0</v>
      </c>
      <c r="AY143" s="91">
        <v>0</v>
      </c>
      <c r="AZ143" s="91">
        <v>0</v>
      </c>
      <c r="BA143" s="91">
        <v>0</v>
      </c>
      <c r="BB143" s="91">
        <v>0</v>
      </c>
      <c r="BC143" s="91">
        <v>0</v>
      </c>
      <c r="BD143" s="91">
        <v>0</v>
      </c>
      <c r="BE143" s="91">
        <v>0</v>
      </c>
      <c r="BF143" s="91">
        <v>0</v>
      </c>
      <c r="BG143" s="91">
        <v>0</v>
      </c>
      <c r="BH143" s="91">
        <v>0</v>
      </c>
      <c r="BI143" s="91">
        <v>0</v>
      </c>
      <c r="BJ143" s="91">
        <v>0</v>
      </c>
      <c r="BK143" s="91">
        <v>0</v>
      </c>
      <c r="BL143" s="91">
        <v>0</v>
      </c>
      <c r="BM143" s="91">
        <v>0</v>
      </c>
      <c r="BN143" s="91">
        <v>0</v>
      </c>
      <c r="BO143" s="91">
        <v>0</v>
      </c>
      <c r="BP143" s="91">
        <v>0</v>
      </c>
      <c r="BQ143" s="91">
        <v>0</v>
      </c>
      <c r="BR143" s="91">
        <v>0</v>
      </c>
      <c r="BS143" s="91">
        <v>0</v>
      </c>
      <c r="BT143" s="91">
        <v>0</v>
      </c>
      <c r="BU143" s="91">
        <v>0</v>
      </c>
      <c r="BV143" s="91">
        <v>0</v>
      </c>
      <c r="BW143" s="91">
        <v>0</v>
      </c>
      <c r="BX143" s="92"/>
    </row>
    <row r="144" spans="1:76" ht="15.95" customHeight="1" x14ac:dyDescent="0.3">
      <c r="A144" s="153">
        <v>46</v>
      </c>
      <c r="B144" s="152" t="s">
        <v>170</v>
      </c>
      <c r="C144" s="120"/>
      <c r="D144" s="93">
        <v>1</v>
      </c>
      <c r="E144" s="93">
        <v>0</v>
      </c>
      <c r="F144" s="93">
        <v>0</v>
      </c>
      <c r="G144" s="91">
        <v>0</v>
      </c>
      <c r="H144" s="91">
        <v>0</v>
      </c>
      <c r="I144" s="93">
        <v>0</v>
      </c>
      <c r="J144" s="93">
        <v>0</v>
      </c>
      <c r="K144" s="93">
        <v>0</v>
      </c>
      <c r="L144" s="93">
        <v>20</v>
      </c>
      <c r="M144" s="93">
        <v>0</v>
      </c>
      <c r="N144" s="93">
        <v>0</v>
      </c>
      <c r="O144" s="93">
        <v>0</v>
      </c>
      <c r="P144" s="93">
        <v>16</v>
      </c>
      <c r="Q144" s="93">
        <v>0</v>
      </c>
      <c r="R144" s="93">
        <v>0</v>
      </c>
      <c r="S144" s="93">
        <v>0</v>
      </c>
      <c r="T144" s="93">
        <v>0</v>
      </c>
      <c r="U144" s="93">
        <v>0</v>
      </c>
      <c r="V144" s="93">
        <v>0</v>
      </c>
      <c r="W144" s="93">
        <v>20</v>
      </c>
      <c r="X144" s="91">
        <v>0</v>
      </c>
      <c r="Y144" s="91">
        <v>0</v>
      </c>
      <c r="Z144" s="91">
        <v>0</v>
      </c>
      <c r="AA144" s="91">
        <v>0</v>
      </c>
      <c r="AB144" s="91">
        <v>0</v>
      </c>
      <c r="AC144" s="91">
        <v>0</v>
      </c>
      <c r="AD144" s="91">
        <v>0</v>
      </c>
      <c r="AE144" s="91">
        <v>0</v>
      </c>
      <c r="AF144" s="91">
        <v>0</v>
      </c>
      <c r="AG144" s="91">
        <v>0</v>
      </c>
      <c r="AH144" s="91">
        <v>0</v>
      </c>
      <c r="AI144" s="91">
        <v>0</v>
      </c>
      <c r="AJ144" s="91">
        <v>0</v>
      </c>
      <c r="AK144" s="91">
        <v>0</v>
      </c>
      <c r="AL144" s="91">
        <v>0</v>
      </c>
      <c r="AM144" s="91">
        <v>0</v>
      </c>
      <c r="AN144" s="91">
        <v>0</v>
      </c>
      <c r="AO144" s="91">
        <v>0</v>
      </c>
      <c r="AP144" s="91">
        <v>0</v>
      </c>
      <c r="AQ144" s="91">
        <v>0</v>
      </c>
      <c r="AR144" s="91">
        <v>0</v>
      </c>
      <c r="AS144" s="91">
        <v>0</v>
      </c>
      <c r="AT144" s="91">
        <v>0</v>
      </c>
      <c r="AU144" s="91">
        <v>0</v>
      </c>
      <c r="AV144" s="91">
        <v>0</v>
      </c>
      <c r="AW144" s="91">
        <v>0</v>
      </c>
      <c r="AX144" s="91">
        <v>0</v>
      </c>
      <c r="AY144" s="91">
        <v>0</v>
      </c>
      <c r="AZ144" s="91">
        <v>0</v>
      </c>
      <c r="BA144" s="91">
        <v>0</v>
      </c>
      <c r="BB144" s="91">
        <v>0</v>
      </c>
      <c r="BC144" s="91">
        <v>0</v>
      </c>
      <c r="BD144" s="91">
        <v>0</v>
      </c>
      <c r="BE144" s="91">
        <v>0</v>
      </c>
      <c r="BF144" s="91">
        <v>0</v>
      </c>
      <c r="BG144" s="91">
        <v>0</v>
      </c>
      <c r="BH144" s="91">
        <v>0</v>
      </c>
      <c r="BI144" s="91">
        <v>0</v>
      </c>
      <c r="BJ144" s="91">
        <v>0</v>
      </c>
      <c r="BK144" s="91">
        <v>0</v>
      </c>
      <c r="BL144" s="91">
        <v>0</v>
      </c>
      <c r="BM144" s="91">
        <v>0</v>
      </c>
      <c r="BN144" s="91">
        <v>0</v>
      </c>
      <c r="BO144" s="91">
        <v>0</v>
      </c>
      <c r="BP144" s="91">
        <v>0</v>
      </c>
      <c r="BQ144" s="91">
        <v>0</v>
      </c>
      <c r="BR144" s="91">
        <v>0</v>
      </c>
      <c r="BS144" s="91">
        <v>0</v>
      </c>
      <c r="BT144" s="91">
        <v>0</v>
      </c>
      <c r="BU144" s="91">
        <v>0</v>
      </c>
      <c r="BV144" s="91">
        <v>0</v>
      </c>
      <c r="BW144" s="91">
        <v>0</v>
      </c>
      <c r="BX144" s="92"/>
    </row>
    <row r="145" spans="1:76" ht="15.95" customHeight="1" x14ac:dyDescent="0.3">
      <c r="A145" s="153">
        <v>47</v>
      </c>
      <c r="B145" s="152" t="s">
        <v>171</v>
      </c>
      <c r="C145" s="120"/>
      <c r="D145" s="93">
        <v>1</v>
      </c>
      <c r="E145" s="93">
        <v>0</v>
      </c>
      <c r="F145" s="93">
        <v>0</v>
      </c>
      <c r="G145" s="91">
        <v>0</v>
      </c>
      <c r="H145" s="91">
        <v>0</v>
      </c>
      <c r="I145" s="93">
        <v>0</v>
      </c>
      <c r="J145" s="93">
        <v>0</v>
      </c>
      <c r="K145" s="93">
        <v>0</v>
      </c>
      <c r="L145" s="93">
        <v>20</v>
      </c>
      <c r="M145" s="93">
        <v>0</v>
      </c>
      <c r="N145" s="93">
        <v>1</v>
      </c>
      <c r="O145" s="93">
        <v>1</v>
      </c>
      <c r="P145" s="93">
        <v>2</v>
      </c>
      <c r="Q145" s="93">
        <v>0</v>
      </c>
      <c r="R145" s="93">
        <v>0</v>
      </c>
      <c r="S145" s="93">
        <v>0</v>
      </c>
      <c r="T145" s="93">
        <v>0</v>
      </c>
      <c r="U145" s="93">
        <v>0</v>
      </c>
      <c r="V145" s="93">
        <v>0</v>
      </c>
      <c r="W145" s="93">
        <v>0</v>
      </c>
      <c r="X145" s="91">
        <v>0</v>
      </c>
      <c r="Y145" s="91">
        <v>0</v>
      </c>
      <c r="Z145" s="91">
        <v>0</v>
      </c>
      <c r="AA145" s="91">
        <v>0</v>
      </c>
      <c r="AB145" s="91">
        <v>0</v>
      </c>
      <c r="AC145" s="91">
        <v>0</v>
      </c>
      <c r="AD145" s="91">
        <v>0</v>
      </c>
      <c r="AE145" s="91">
        <v>0</v>
      </c>
      <c r="AF145" s="91">
        <v>0</v>
      </c>
      <c r="AG145" s="91">
        <v>0</v>
      </c>
      <c r="AH145" s="91">
        <v>0</v>
      </c>
      <c r="AI145" s="91">
        <v>0</v>
      </c>
      <c r="AJ145" s="91">
        <v>0</v>
      </c>
      <c r="AK145" s="91">
        <v>0</v>
      </c>
      <c r="AL145" s="91">
        <v>0</v>
      </c>
      <c r="AM145" s="91">
        <v>0</v>
      </c>
      <c r="AN145" s="91">
        <v>0</v>
      </c>
      <c r="AO145" s="91">
        <v>0</v>
      </c>
      <c r="AP145" s="91">
        <v>0</v>
      </c>
      <c r="AQ145" s="91">
        <v>0</v>
      </c>
      <c r="AR145" s="91">
        <v>0</v>
      </c>
      <c r="AS145" s="91">
        <v>0</v>
      </c>
      <c r="AT145" s="91">
        <v>0</v>
      </c>
      <c r="AU145" s="91">
        <v>0</v>
      </c>
      <c r="AV145" s="91">
        <v>0</v>
      </c>
      <c r="AW145" s="91">
        <v>0</v>
      </c>
      <c r="AX145" s="91">
        <v>0</v>
      </c>
      <c r="AY145" s="91">
        <v>0</v>
      </c>
      <c r="AZ145" s="91">
        <v>0</v>
      </c>
      <c r="BA145" s="91">
        <v>0</v>
      </c>
      <c r="BB145" s="91">
        <v>0</v>
      </c>
      <c r="BC145" s="91">
        <v>0</v>
      </c>
      <c r="BD145" s="91">
        <v>0</v>
      </c>
      <c r="BE145" s="91">
        <v>0</v>
      </c>
      <c r="BF145" s="91">
        <v>0</v>
      </c>
      <c r="BG145" s="91">
        <v>0</v>
      </c>
      <c r="BH145" s="91">
        <v>0</v>
      </c>
      <c r="BI145" s="91">
        <v>0</v>
      </c>
      <c r="BJ145" s="91">
        <v>0</v>
      </c>
      <c r="BK145" s="91">
        <v>0</v>
      </c>
      <c r="BL145" s="91">
        <v>0</v>
      </c>
      <c r="BM145" s="91">
        <v>0</v>
      </c>
      <c r="BN145" s="91">
        <v>0</v>
      </c>
      <c r="BO145" s="91">
        <v>0</v>
      </c>
      <c r="BP145" s="91">
        <v>0</v>
      </c>
      <c r="BQ145" s="91">
        <v>0</v>
      </c>
      <c r="BR145" s="91">
        <v>0</v>
      </c>
      <c r="BS145" s="91">
        <v>0</v>
      </c>
      <c r="BT145" s="91">
        <v>0</v>
      </c>
      <c r="BU145" s="91">
        <v>0</v>
      </c>
      <c r="BV145" s="91">
        <v>0</v>
      </c>
      <c r="BW145" s="91">
        <v>0</v>
      </c>
      <c r="BX145" s="92"/>
    </row>
    <row r="146" spans="1:76" ht="15.95" customHeight="1" x14ac:dyDescent="0.3">
      <c r="A146" s="153">
        <v>48</v>
      </c>
      <c r="B146" s="152" t="s">
        <v>172</v>
      </c>
      <c r="C146" s="150"/>
      <c r="D146" s="93">
        <v>1</v>
      </c>
      <c r="E146" s="93">
        <v>0</v>
      </c>
      <c r="F146" s="93">
        <v>3</v>
      </c>
      <c r="G146" s="91">
        <v>0</v>
      </c>
      <c r="H146" s="91">
        <v>0</v>
      </c>
      <c r="I146" s="93">
        <v>0</v>
      </c>
      <c r="J146" s="93">
        <v>0</v>
      </c>
      <c r="K146" s="93">
        <v>0</v>
      </c>
      <c r="L146" s="93">
        <v>0</v>
      </c>
      <c r="M146" s="93">
        <v>0</v>
      </c>
      <c r="N146" s="93">
        <v>0</v>
      </c>
      <c r="O146" s="93">
        <v>0</v>
      </c>
      <c r="P146" s="93">
        <v>12</v>
      </c>
      <c r="Q146" s="93">
        <v>0</v>
      </c>
      <c r="R146" s="93">
        <v>0</v>
      </c>
      <c r="S146" s="93">
        <v>0</v>
      </c>
      <c r="T146" s="93">
        <v>0</v>
      </c>
      <c r="U146" s="93">
        <v>0</v>
      </c>
      <c r="V146" s="93">
        <v>0</v>
      </c>
      <c r="W146" s="93">
        <v>0</v>
      </c>
      <c r="X146" s="91">
        <v>0</v>
      </c>
      <c r="Y146" s="91">
        <v>0</v>
      </c>
      <c r="Z146" s="91">
        <v>0</v>
      </c>
      <c r="AA146" s="91">
        <v>0</v>
      </c>
      <c r="AB146" s="91">
        <v>0</v>
      </c>
      <c r="AC146" s="91">
        <v>0</v>
      </c>
      <c r="AD146" s="91">
        <v>0</v>
      </c>
      <c r="AE146" s="91">
        <v>0</v>
      </c>
      <c r="AF146" s="91">
        <v>0</v>
      </c>
      <c r="AG146" s="91">
        <v>0</v>
      </c>
      <c r="AH146" s="91">
        <v>0</v>
      </c>
      <c r="AI146" s="91">
        <v>0</v>
      </c>
      <c r="AJ146" s="91">
        <v>0</v>
      </c>
      <c r="AK146" s="91">
        <v>0</v>
      </c>
      <c r="AL146" s="91">
        <v>0</v>
      </c>
      <c r="AM146" s="91">
        <v>0</v>
      </c>
      <c r="AN146" s="91">
        <v>0</v>
      </c>
      <c r="AO146" s="91">
        <v>0</v>
      </c>
      <c r="AP146" s="91">
        <v>0</v>
      </c>
      <c r="AQ146" s="91">
        <v>0</v>
      </c>
      <c r="AR146" s="91">
        <v>0</v>
      </c>
      <c r="AS146" s="91">
        <v>0</v>
      </c>
      <c r="AT146" s="91">
        <v>0</v>
      </c>
      <c r="AU146" s="91">
        <v>291</v>
      </c>
      <c r="AV146" s="91">
        <v>291</v>
      </c>
      <c r="AW146" s="91">
        <v>0</v>
      </c>
      <c r="AX146" s="91">
        <v>0</v>
      </c>
      <c r="AY146" s="91">
        <v>0</v>
      </c>
      <c r="AZ146" s="91">
        <v>0</v>
      </c>
      <c r="BA146" s="91">
        <v>0</v>
      </c>
      <c r="BB146" s="91">
        <v>0</v>
      </c>
      <c r="BC146" s="91">
        <v>0</v>
      </c>
      <c r="BD146" s="91">
        <v>0</v>
      </c>
      <c r="BE146" s="91">
        <v>0</v>
      </c>
      <c r="BF146" s="91">
        <v>0</v>
      </c>
      <c r="BG146" s="91">
        <v>0</v>
      </c>
      <c r="BH146" s="91">
        <v>0</v>
      </c>
      <c r="BI146" s="91">
        <v>0</v>
      </c>
      <c r="BJ146" s="91">
        <v>0</v>
      </c>
      <c r="BK146" s="91">
        <v>0</v>
      </c>
      <c r="BL146" s="91">
        <v>0</v>
      </c>
      <c r="BM146" s="91">
        <v>0</v>
      </c>
      <c r="BN146" s="91">
        <v>0</v>
      </c>
      <c r="BO146" s="91">
        <v>0</v>
      </c>
      <c r="BP146" s="91">
        <v>0</v>
      </c>
      <c r="BQ146" s="91">
        <v>0</v>
      </c>
      <c r="BR146" s="91">
        <v>0</v>
      </c>
      <c r="BS146" s="91">
        <v>0</v>
      </c>
      <c r="BT146" s="91">
        <v>0</v>
      </c>
      <c r="BU146" s="91">
        <v>0</v>
      </c>
      <c r="BV146" s="91">
        <v>0</v>
      </c>
      <c r="BW146" s="91">
        <v>0</v>
      </c>
      <c r="BX146" s="92"/>
    </row>
    <row r="147" spans="1:76" ht="15.95" customHeight="1" x14ac:dyDescent="0.3">
      <c r="A147" s="153">
        <v>49</v>
      </c>
      <c r="B147" s="152" t="s">
        <v>173</v>
      </c>
      <c r="C147" s="150"/>
      <c r="D147" s="93">
        <v>1</v>
      </c>
      <c r="E147" s="93">
        <v>0</v>
      </c>
      <c r="F147" s="93">
        <v>0</v>
      </c>
      <c r="G147" s="91">
        <v>0</v>
      </c>
      <c r="H147" s="91">
        <v>0</v>
      </c>
      <c r="I147" s="93">
        <v>0</v>
      </c>
      <c r="J147" s="93">
        <v>0</v>
      </c>
      <c r="K147" s="93">
        <v>0</v>
      </c>
      <c r="L147" s="93">
        <v>0</v>
      </c>
      <c r="M147" s="93">
        <v>0</v>
      </c>
      <c r="N147" s="93">
        <v>0</v>
      </c>
      <c r="O147" s="93">
        <v>0</v>
      </c>
      <c r="P147" s="93">
        <v>0</v>
      </c>
      <c r="Q147" s="93">
        <v>0</v>
      </c>
      <c r="R147" s="93">
        <v>0</v>
      </c>
      <c r="S147" s="93">
        <v>0</v>
      </c>
      <c r="T147" s="93">
        <v>0</v>
      </c>
      <c r="U147" s="93">
        <v>0</v>
      </c>
      <c r="V147" s="93">
        <v>0</v>
      </c>
      <c r="W147" s="93">
        <v>0</v>
      </c>
      <c r="X147" s="91">
        <v>0</v>
      </c>
      <c r="Y147" s="91">
        <v>0</v>
      </c>
      <c r="Z147" s="91">
        <v>0</v>
      </c>
      <c r="AA147" s="91">
        <v>0</v>
      </c>
      <c r="AB147" s="91">
        <v>0</v>
      </c>
      <c r="AC147" s="91">
        <v>0</v>
      </c>
      <c r="AD147" s="91">
        <v>0</v>
      </c>
      <c r="AE147" s="91">
        <v>0</v>
      </c>
      <c r="AF147" s="91">
        <v>0</v>
      </c>
      <c r="AG147" s="91">
        <v>0</v>
      </c>
      <c r="AH147" s="91">
        <v>0</v>
      </c>
      <c r="AI147" s="91">
        <v>0</v>
      </c>
      <c r="AJ147" s="91">
        <v>0</v>
      </c>
      <c r="AK147" s="91">
        <v>0</v>
      </c>
      <c r="AL147" s="91">
        <v>0</v>
      </c>
      <c r="AM147" s="91">
        <v>0</v>
      </c>
      <c r="AN147" s="91">
        <v>0</v>
      </c>
      <c r="AO147" s="91">
        <v>0</v>
      </c>
      <c r="AP147" s="91">
        <v>0</v>
      </c>
      <c r="AQ147" s="91">
        <v>0</v>
      </c>
      <c r="AR147" s="91">
        <v>0</v>
      </c>
      <c r="AS147" s="91">
        <v>0</v>
      </c>
      <c r="AT147" s="91">
        <v>0</v>
      </c>
      <c r="AU147" s="91">
        <v>0</v>
      </c>
      <c r="AV147" s="91">
        <v>0</v>
      </c>
      <c r="AW147" s="91">
        <v>0</v>
      </c>
      <c r="AX147" s="91">
        <v>0</v>
      </c>
      <c r="AY147" s="91">
        <v>0</v>
      </c>
      <c r="AZ147" s="91">
        <v>0</v>
      </c>
      <c r="BA147" s="91">
        <v>0</v>
      </c>
      <c r="BB147" s="91">
        <v>0</v>
      </c>
      <c r="BC147" s="91">
        <v>0</v>
      </c>
      <c r="BD147" s="91">
        <v>0</v>
      </c>
      <c r="BE147" s="91">
        <v>0</v>
      </c>
      <c r="BF147" s="91">
        <v>0</v>
      </c>
      <c r="BG147" s="91">
        <v>0</v>
      </c>
      <c r="BH147" s="91">
        <v>0</v>
      </c>
      <c r="BI147" s="91">
        <v>0</v>
      </c>
      <c r="BJ147" s="91">
        <v>0</v>
      </c>
      <c r="BK147" s="91">
        <v>0</v>
      </c>
      <c r="BL147" s="91">
        <v>0</v>
      </c>
      <c r="BM147" s="91">
        <v>0</v>
      </c>
      <c r="BN147" s="91">
        <v>0</v>
      </c>
      <c r="BO147" s="91">
        <v>0</v>
      </c>
      <c r="BP147" s="91">
        <v>0</v>
      </c>
      <c r="BQ147" s="91">
        <v>0</v>
      </c>
      <c r="BR147" s="91">
        <v>0</v>
      </c>
      <c r="BS147" s="91">
        <v>0</v>
      </c>
      <c r="BT147" s="91">
        <v>0</v>
      </c>
      <c r="BU147" s="91">
        <v>0</v>
      </c>
      <c r="BV147" s="91">
        <v>0</v>
      </c>
      <c r="BW147" s="91">
        <v>0</v>
      </c>
      <c r="BX147" s="92"/>
    </row>
    <row r="148" spans="1:76" ht="15.95" customHeight="1" x14ac:dyDescent="0.3">
      <c r="A148" s="153">
        <v>50</v>
      </c>
      <c r="B148" s="152" t="s">
        <v>174</v>
      </c>
      <c r="C148" s="150"/>
      <c r="D148" s="93">
        <v>1</v>
      </c>
      <c r="E148" s="93">
        <v>0</v>
      </c>
      <c r="F148" s="93">
        <v>0</v>
      </c>
      <c r="G148" s="91">
        <v>0</v>
      </c>
      <c r="H148" s="91">
        <v>0</v>
      </c>
      <c r="I148" s="93">
        <v>0</v>
      </c>
      <c r="J148" s="93">
        <v>0</v>
      </c>
      <c r="K148" s="93">
        <v>0</v>
      </c>
      <c r="L148" s="93">
        <v>0</v>
      </c>
      <c r="M148" s="93">
        <v>0</v>
      </c>
      <c r="N148" s="93">
        <v>0</v>
      </c>
      <c r="O148" s="93">
        <v>0</v>
      </c>
      <c r="P148" s="93">
        <v>4</v>
      </c>
      <c r="Q148" s="93">
        <v>0</v>
      </c>
      <c r="R148" s="93">
        <v>0</v>
      </c>
      <c r="S148" s="93">
        <v>0</v>
      </c>
      <c r="T148" s="93">
        <v>0</v>
      </c>
      <c r="U148" s="93">
        <v>0</v>
      </c>
      <c r="V148" s="93">
        <v>0</v>
      </c>
      <c r="W148" s="93">
        <v>0</v>
      </c>
      <c r="X148" s="91">
        <v>0</v>
      </c>
      <c r="Y148" s="91">
        <v>0</v>
      </c>
      <c r="Z148" s="91">
        <v>0</v>
      </c>
      <c r="AA148" s="91">
        <v>0</v>
      </c>
      <c r="AB148" s="91">
        <v>0</v>
      </c>
      <c r="AC148" s="91">
        <v>0</v>
      </c>
      <c r="AD148" s="91">
        <v>0</v>
      </c>
      <c r="AE148" s="91">
        <v>0</v>
      </c>
      <c r="AF148" s="91">
        <v>0</v>
      </c>
      <c r="AG148" s="91">
        <v>0</v>
      </c>
      <c r="AH148" s="91">
        <v>0</v>
      </c>
      <c r="AI148" s="91">
        <v>0</v>
      </c>
      <c r="AJ148" s="91">
        <v>0</v>
      </c>
      <c r="AK148" s="91">
        <v>0</v>
      </c>
      <c r="AL148" s="91">
        <v>0</v>
      </c>
      <c r="AM148" s="91">
        <v>0</v>
      </c>
      <c r="AN148" s="91">
        <v>0</v>
      </c>
      <c r="AO148" s="91">
        <v>0</v>
      </c>
      <c r="AP148" s="91">
        <v>0</v>
      </c>
      <c r="AQ148" s="91">
        <v>0</v>
      </c>
      <c r="AR148" s="91">
        <v>0</v>
      </c>
      <c r="AS148" s="91">
        <v>0</v>
      </c>
      <c r="AT148" s="91">
        <v>0</v>
      </c>
      <c r="AU148" s="91">
        <v>0</v>
      </c>
      <c r="AV148" s="91">
        <v>0</v>
      </c>
      <c r="AW148" s="91">
        <v>0</v>
      </c>
      <c r="AX148" s="91">
        <v>0</v>
      </c>
      <c r="AY148" s="91">
        <v>0</v>
      </c>
      <c r="AZ148" s="91">
        <v>0</v>
      </c>
      <c r="BA148" s="91">
        <v>0</v>
      </c>
      <c r="BB148" s="91">
        <v>0</v>
      </c>
      <c r="BC148" s="91">
        <v>0</v>
      </c>
      <c r="BD148" s="91">
        <v>0</v>
      </c>
      <c r="BE148" s="91">
        <v>0</v>
      </c>
      <c r="BF148" s="91">
        <v>0</v>
      </c>
      <c r="BG148" s="91">
        <v>0</v>
      </c>
      <c r="BH148" s="91">
        <v>0</v>
      </c>
      <c r="BI148" s="91">
        <v>0</v>
      </c>
      <c r="BJ148" s="91">
        <v>0</v>
      </c>
      <c r="BK148" s="91">
        <v>0</v>
      </c>
      <c r="BL148" s="91">
        <v>0</v>
      </c>
      <c r="BM148" s="91">
        <v>0</v>
      </c>
      <c r="BN148" s="91">
        <v>0</v>
      </c>
      <c r="BO148" s="91">
        <v>0</v>
      </c>
      <c r="BP148" s="91">
        <v>0</v>
      </c>
      <c r="BQ148" s="91">
        <v>0</v>
      </c>
      <c r="BR148" s="91">
        <v>0</v>
      </c>
      <c r="BS148" s="91">
        <v>0</v>
      </c>
      <c r="BT148" s="91">
        <v>0</v>
      </c>
      <c r="BU148" s="91">
        <v>0</v>
      </c>
      <c r="BV148" s="91">
        <v>0</v>
      </c>
      <c r="BW148" s="91">
        <v>0</v>
      </c>
      <c r="BX148" s="92"/>
    </row>
    <row r="149" spans="1:76" ht="15.95" customHeight="1" x14ac:dyDescent="0.3">
      <c r="A149" s="153">
        <v>51</v>
      </c>
      <c r="B149" s="152" t="s">
        <v>175</v>
      </c>
      <c r="C149" s="150"/>
      <c r="D149" s="93">
        <v>1</v>
      </c>
      <c r="E149" s="93">
        <v>0</v>
      </c>
      <c r="F149" s="93">
        <v>0</v>
      </c>
      <c r="G149" s="91">
        <v>0</v>
      </c>
      <c r="H149" s="91">
        <v>0</v>
      </c>
      <c r="I149" s="93">
        <v>0</v>
      </c>
      <c r="J149" s="93">
        <v>0</v>
      </c>
      <c r="K149" s="93">
        <v>0</v>
      </c>
      <c r="L149" s="93">
        <v>0</v>
      </c>
      <c r="M149" s="93">
        <v>0</v>
      </c>
      <c r="N149" s="93">
        <v>0</v>
      </c>
      <c r="O149" s="93">
        <v>0</v>
      </c>
      <c r="P149" s="93">
        <v>0</v>
      </c>
      <c r="Q149" s="93">
        <v>0</v>
      </c>
      <c r="R149" s="93">
        <v>0</v>
      </c>
      <c r="S149" s="93">
        <v>0</v>
      </c>
      <c r="T149" s="93">
        <v>0</v>
      </c>
      <c r="U149" s="93">
        <v>0</v>
      </c>
      <c r="V149" s="93">
        <v>0</v>
      </c>
      <c r="W149" s="93">
        <v>0</v>
      </c>
      <c r="X149" s="91">
        <v>0</v>
      </c>
      <c r="Y149" s="91">
        <v>0</v>
      </c>
      <c r="Z149" s="91">
        <v>0</v>
      </c>
      <c r="AA149" s="91">
        <v>0</v>
      </c>
      <c r="AB149" s="91">
        <v>0</v>
      </c>
      <c r="AC149" s="91">
        <v>0</v>
      </c>
      <c r="AD149" s="91">
        <v>0</v>
      </c>
      <c r="AE149" s="91">
        <v>0</v>
      </c>
      <c r="AF149" s="91">
        <v>0</v>
      </c>
      <c r="AG149" s="91">
        <v>0</v>
      </c>
      <c r="AH149" s="91">
        <v>0</v>
      </c>
      <c r="AI149" s="91">
        <v>0</v>
      </c>
      <c r="AJ149" s="91">
        <v>0</v>
      </c>
      <c r="AK149" s="91">
        <v>0</v>
      </c>
      <c r="AL149" s="91">
        <v>0</v>
      </c>
      <c r="AM149" s="91">
        <v>0</v>
      </c>
      <c r="AN149" s="91">
        <v>0</v>
      </c>
      <c r="AO149" s="91">
        <v>0</v>
      </c>
      <c r="AP149" s="91">
        <v>0</v>
      </c>
      <c r="AQ149" s="91">
        <v>0</v>
      </c>
      <c r="AR149" s="91">
        <v>0</v>
      </c>
      <c r="AS149" s="91">
        <v>0</v>
      </c>
      <c r="AT149" s="91">
        <v>0</v>
      </c>
      <c r="AU149" s="91">
        <v>0</v>
      </c>
      <c r="AV149" s="91">
        <v>0</v>
      </c>
      <c r="AW149" s="91">
        <v>0</v>
      </c>
      <c r="AX149" s="91">
        <v>0</v>
      </c>
      <c r="AY149" s="91">
        <v>0</v>
      </c>
      <c r="AZ149" s="91">
        <v>0</v>
      </c>
      <c r="BA149" s="91">
        <v>0</v>
      </c>
      <c r="BB149" s="91">
        <v>0</v>
      </c>
      <c r="BC149" s="91">
        <v>0</v>
      </c>
      <c r="BD149" s="91">
        <v>0</v>
      </c>
      <c r="BE149" s="91">
        <v>0</v>
      </c>
      <c r="BF149" s="91">
        <v>0</v>
      </c>
      <c r="BG149" s="91">
        <v>0</v>
      </c>
      <c r="BH149" s="91">
        <v>0</v>
      </c>
      <c r="BI149" s="91">
        <v>0</v>
      </c>
      <c r="BJ149" s="91">
        <v>0</v>
      </c>
      <c r="BK149" s="91">
        <v>0</v>
      </c>
      <c r="BL149" s="91">
        <v>0</v>
      </c>
      <c r="BM149" s="91">
        <v>0</v>
      </c>
      <c r="BN149" s="91">
        <v>0</v>
      </c>
      <c r="BO149" s="91">
        <v>0</v>
      </c>
      <c r="BP149" s="91">
        <v>0</v>
      </c>
      <c r="BQ149" s="91">
        <v>0</v>
      </c>
      <c r="BR149" s="91">
        <v>0</v>
      </c>
      <c r="BS149" s="91">
        <v>0</v>
      </c>
      <c r="BT149" s="91">
        <v>0</v>
      </c>
      <c r="BU149" s="91">
        <v>0</v>
      </c>
      <c r="BV149" s="91">
        <v>0</v>
      </c>
      <c r="BW149" s="91">
        <v>0</v>
      </c>
      <c r="BX149" s="92"/>
    </row>
    <row r="150" spans="1:76" ht="15.95" customHeight="1" x14ac:dyDescent="0.3">
      <c r="A150" s="139"/>
      <c r="B150" s="151"/>
      <c r="C150" s="150"/>
      <c r="D150" s="93"/>
      <c r="E150" s="93"/>
      <c r="F150" s="93"/>
      <c r="G150" s="91"/>
      <c r="H150" s="91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2"/>
    </row>
    <row r="151" spans="1:76" ht="15.95" customHeight="1" x14ac:dyDescent="0.3">
      <c r="A151" s="139"/>
      <c r="B151" s="151"/>
      <c r="C151" s="150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151"/>
      <c r="C152" s="150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151"/>
      <c r="C153" s="150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151"/>
      <c r="C154" s="150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151"/>
      <c r="C155" s="150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151"/>
      <c r="C156" s="150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151"/>
      <c r="C157" s="150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151"/>
      <c r="C158" s="150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151"/>
      <c r="C159" s="150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201"/>
      <c r="C160" s="20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201"/>
      <c r="C161" s="20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201"/>
      <c r="C162" s="20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201"/>
      <c r="C163" s="20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201"/>
      <c r="C164" s="20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201"/>
      <c r="C165" s="20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201"/>
      <c r="C166" s="20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201"/>
      <c r="C167" s="20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201"/>
      <c r="C168" s="20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201"/>
      <c r="C169" s="20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201"/>
      <c r="C170" s="20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201"/>
      <c r="C171" s="20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201"/>
      <c r="C172" s="20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201"/>
      <c r="C173" s="20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201"/>
      <c r="C174" s="20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201"/>
      <c r="C175" s="20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201"/>
      <c r="C176" s="20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201"/>
      <c r="C177" s="20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201"/>
      <c r="C178" s="20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201"/>
      <c r="C179" s="20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201"/>
      <c r="C180" s="20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201"/>
      <c r="C181" s="20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201"/>
      <c r="C182" s="20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201"/>
      <c r="C183" s="20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201"/>
      <c r="C184" s="20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201"/>
      <c r="C185" s="20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201"/>
      <c r="C186" s="20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201"/>
      <c r="C187" s="20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201"/>
      <c r="C188" s="20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201"/>
      <c r="C189" s="20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201"/>
      <c r="C190" s="20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201"/>
      <c r="C191" s="20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201"/>
      <c r="C192" s="20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201"/>
      <c r="C193" s="20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201"/>
      <c r="C194" s="20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201"/>
      <c r="C195" s="20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201"/>
      <c r="C196" s="20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201"/>
      <c r="C197" s="20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201"/>
      <c r="C198" s="20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201"/>
      <c r="C199" s="20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201"/>
      <c r="C200" s="20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201"/>
      <c r="C201" s="20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201"/>
      <c r="C202" s="20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201"/>
      <c r="C203" s="20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201"/>
      <c r="C204" s="20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201"/>
      <c r="C205" s="20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201"/>
      <c r="C206" s="20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201"/>
      <c r="C207" s="20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201"/>
      <c r="C208" s="20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201"/>
      <c r="C209" s="20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201"/>
      <c r="C210" s="20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201"/>
      <c r="C211" s="20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201"/>
      <c r="C212" s="20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201"/>
      <c r="C213" s="20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201"/>
      <c r="C214" s="20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201"/>
      <c r="C215" s="20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201"/>
      <c r="C216" s="20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201"/>
      <c r="C217" s="20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201"/>
      <c r="C218" s="20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201"/>
      <c r="C219" s="20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201"/>
      <c r="C220" s="20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201"/>
      <c r="C221" s="20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201"/>
      <c r="C222" s="20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201"/>
      <c r="C223" s="20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201"/>
      <c r="C224" s="20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201"/>
      <c r="C225" s="20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201"/>
      <c r="C226" s="20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201"/>
      <c r="C227" s="20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201"/>
      <c r="C228" s="20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201"/>
      <c r="C229" s="20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201"/>
      <c r="C230" s="20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201"/>
      <c r="C231" s="20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201"/>
      <c r="C232" s="20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201"/>
      <c r="C233" s="20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201"/>
      <c r="C234" s="20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201"/>
      <c r="C235" s="20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201"/>
      <c r="C236" s="20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201"/>
      <c r="C237" s="20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201"/>
      <c r="C238" s="20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201"/>
      <c r="C239" s="20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201"/>
      <c r="C240" s="20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201"/>
      <c r="C241" s="20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201"/>
      <c r="C242" s="20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201"/>
      <c r="C243" s="20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201"/>
      <c r="C244" s="20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201"/>
      <c r="C245" s="20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201"/>
      <c r="C246" s="20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201"/>
      <c r="C247" s="20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201"/>
      <c r="C248" s="20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201"/>
      <c r="C249" s="20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201"/>
      <c r="C250" s="20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201"/>
      <c r="C251" s="20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201"/>
      <c r="C252" s="20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201"/>
      <c r="C253" s="20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201"/>
      <c r="C254" s="20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201"/>
      <c r="C255" s="20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201"/>
      <c r="C256" s="20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201"/>
      <c r="C257" s="20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201"/>
      <c r="C258" s="20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201"/>
      <c r="C259" s="20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201"/>
      <c r="C260" s="20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201"/>
      <c r="C261" s="20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201"/>
      <c r="C262" s="20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201"/>
      <c r="C263" s="20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201"/>
      <c r="C264" s="20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201"/>
      <c r="C265" s="20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201"/>
      <c r="C266" s="20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201"/>
      <c r="C267" s="20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201"/>
      <c r="C268" s="20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201"/>
      <c r="C269" s="20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201"/>
      <c r="C270" s="20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201"/>
      <c r="C271" s="20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201"/>
      <c r="C272" s="20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201"/>
      <c r="C273" s="20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201"/>
      <c r="C274" s="20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201"/>
      <c r="C275" s="20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201"/>
      <c r="C276" s="20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201"/>
      <c r="C277" s="20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201"/>
      <c r="C278" s="20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201"/>
      <c r="C279" s="20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201"/>
      <c r="C280" s="20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201"/>
      <c r="C281" s="20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201"/>
      <c r="C282" s="20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201"/>
      <c r="C283" s="20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201"/>
      <c r="C284" s="20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201"/>
      <c r="C285" s="20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201"/>
      <c r="C286" s="20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201"/>
      <c r="C287" s="20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201"/>
      <c r="C288" s="20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201"/>
      <c r="C289" s="20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201"/>
      <c r="C290" s="20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201"/>
      <c r="C291" s="20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201"/>
      <c r="C292" s="20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201"/>
      <c r="C293" s="20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201"/>
      <c r="C294" s="20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201"/>
      <c r="C295" s="20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201"/>
      <c r="C296" s="20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201"/>
      <c r="C297" s="20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201"/>
      <c r="C298" s="20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201"/>
      <c r="C299" s="20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201"/>
      <c r="C300" s="20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201"/>
      <c r="C301" s="20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201"/>
      <c r="C302" s="20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201"/>
      <c r="C303" s="20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201"/>
      <c r="C304" s="20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201"/>
      <c r="C305" s="20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201"/>
      <c r="C306" s="20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201"/>
      <c r="C307" s="20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201"/>
      <c r="C308" s="20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201"/>
      <c r="C309" s="20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201"/>
      <c r="C310" s="20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201"/>
      <c r="C311" s="20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201"/>
      <c r="C312" s="20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201"/>
      <c r="C313" s="20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201"/>
      <c r="C314" s="20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201"/>
      <c r="C315" s="20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201"/>
      <c r="C316" s="20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201"/>
      <c r="C317" s="20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201"/>
      <c r="C318" s="20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201"/>
      <c r="C319" s="20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201"/>
      <c r="C320" s="20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201"/>
      <c r="C321" s="20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201"/>
      <c r="C322" s="20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201"/>
      <c r="C323" s="20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201"/>
      <c r="C324" s="20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201"/>
      <c r="C325" s="20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201"/>
      <c r="C326" s="20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201"/>
      <c r="C327" s="20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201"/>
      <c r="C328" s="20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201"/>
      <c r="C329" s="20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201"/>
      <c r="C330" s="20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201"/>
      <c r="C331" s="20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201"/>
      <c r="C332" s="20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201"/>
      <c r="C333" s="20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201"/>
      <c r="C334" s="20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201"/>
      <c r="C335" s="20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201"/>
      <c r="C336" s="20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201"/>
      <c r="C337" s="20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201"/>
      <c r="C338" s="20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201"/>
      <c r="C339" s="20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201"/>
      <c r="C340" s="20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201"/>
      <c r="C341" s="20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201"/>
      <c r="C342" s="20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201"/>
      <c r="C343" s="20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201"/>
      <c r="C344" s="20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201"/>
      <c r="C345" s="20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201"/>
      <c r="C346" s="20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201"/>
      <c r="C347" s="20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201"/>
      <c r="C348" s="20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201"/>
      <c r="C349" s="20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201"/>
      <c r="C350" s="20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201"/>
      <c r="C351" s="20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201"/>
      <c r="C352" s="20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201"/>
      <c r="C353" s="20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201"/>
      <c r="C354" s="20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201"/>
      <c r="C355" s="20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201"/>
      <c r="C356" s="20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201"/>
      <c r="C357" s="20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201"/>
      <c r="C358" s="20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201"/>
      <c r="C359" s="20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201"/>
      <c r="C360" s="20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201"/>
      <c r="C361" s="20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201"/>
      <c r="C362" s="20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201"/>
      <c r="C363" s="20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201"/>
      <c r="C364" s="20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201"/>
      <c r="C365" s="20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201"/>
      <c r="C366" s="20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201"/>
      <c r="C367" s="20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201"/>
      <c r="C368" s="20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201"/>
      <c r="C369" s="20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201"/>
      <c r="C370" s="20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201"/>
      <c r="C371" s="20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201"/>
      <c r="C372" s="20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201"/>
      <c r="C373" s="20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201"/>
      <c r="C374" s="20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201"/>
      <c r="C375" s="20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201"/>
      <c r="C376" s="20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201"/>
      <c r="C377" s="20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201"/>
      <c r="C378" s="20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201"/>
      <c r="C379" s="20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201"/>
      <c r="C380" s="20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201"/>
      <c r="C381" s="20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201"/>
      <c r="C382" s="20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201"/>
      <c r="C383" s="20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201"/>
      <c r="C384" s="20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201"/>
      <c r="C385" s="20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201"/>
      <c r="C386" s="20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201"/>
      <c r="C387" s="20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201"/>
      <c r="C388" s="20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201"/>
      <c r="C389" s="20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201"/>
      <c r="C390" s="20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201"/>
      <c r="C391" s="20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201"/>
      <c r="C392" s="20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201"/>
      <c r="C393" s="20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201"/>
      <c r="C394" s="20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201"/>
      <c r="C395" s="20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201"/>
      <c r="C396" s="20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201"/>
      <c r="C397" s="20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201"/>
      <c r="C398" s="20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201"/>
      <c r="C399" s="20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201"/>
      <c r="C400" s="20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201"/>
      <c r="C401" s="20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201"/>
      <c r="C402" s="20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201"/>
      <c r="C403" s="20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201"/>
      <c r="C404" s="20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201"/>
      <c r="C405" s="20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201"/>
      <c r="C406" s="20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201"/>
      <c r="C407" s="20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201"/>
      <c r="C408" s="20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201"/>
      <c r="C409" s="20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201"/>
      <c r="C410" s="20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201"/>
      <c r="C411" s="20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201"/>
      <c r="C412" s="20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201"/>
      <c r="C413" s="20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201"/>
      <c r="C414" s="20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201"/>
      <c r="C415" s="20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201"/>
      <c r="C416" s="20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201"/>
      <c r="C417" s="20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201"/>
      <c r="C418" s="20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201"/>
      <c r="C419" s="20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201"/>
      <c r="C420" s="20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201"/>
      <c r="C421" s="20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201"/>
      <c r="C422" s="20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201"/>
      <c r="C423" s="20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201"/>
      <c r="C424" s="20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201"/>
      <c r="C425" s="20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201"/>
      <c r="C426" s="20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201"/>
      <c r="C427" s="20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201"/>
      <c r="C428" s="20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201"/>
      <c r="C429" s="20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201"/>
      <c r="C430" s="20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201"/>
      <c r="C431" s="20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201"/>
      <c r="C432" s="20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201"/>
      <c r="C433" s="20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201"/>
      <c r="C434" s="20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201"/>
      <c r="C435" s="20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201"/>
      <c r="C436" s="20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201"/>
      <c r="C437" s="20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201"/>
      <c r="C438" s="20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201"/>
      <c r="C439" s="20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201"/>
      <c r="C440" s="20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201"/>
      <c r="C441" s="20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201"/>
      <c r="C442" s="20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201"/>
      <c r="C443" s="20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201"/>
      <c r="C444" s="20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201"/>
      <c r="C445" s="20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201"/>
      <c r="C446" s="20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201"/>
      <c r="C447" s="20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201"/>
      <c r="C448" s="20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201"/>
      <c r="C449" s="20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201"/>
      <c r="C450" s="20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201"/>
      <c r="C451" s="20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201"/>
      <c r="C452" s="20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201"/>
      <c r="C453" s="20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201"/>
      <c r="C454" s="20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201"/>
      <c r="C455" s="20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201"/>
      <c r="C456" s="20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201"/>
      <c r="C457" s="20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201"/>
      <c r="C458" s="20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201"/>
      <c r="C459" s="20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201"/>
      <c r="C460" s="20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201"/>
      <c r="C461" s="20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201"/>
      <c r="C462" s="20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201"/>
      <c r="C463" s="20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  <row r="464" spans="1:76" ht="15.95" customHeight="1" x14ac:dyDescent="0.3">
      <c r="A464" s="139"/>
      <c r="B464" s="201"/>
      <c r="C464" s="202"/>
      <c r="D464" s="93"/>
      <c r="E464" s="93"/>
      <c r="F464" s="93"/>
      <c r="G464" s="91"/>
      <c r="H464" s="91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2"/>
    </row>
    <row r="465" spans="1:76" ht="15.95" customHeight="1" x14ac:dyDescent="0.3">
      <c r="A465" s="139"/>
      <c r="B465" s="201"/>
      <c r="C465" s="202"/>
      <c r="D465" s="93"/>
      <c r="E465" s="93"/>
      <c r="F465" s="93"/>
      <c r="G465" s="91"/>
      <c r="H465" s="91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2"/>
    </row>
    <row r="466" spans="1:76" ht="15.95" customHeight="1" x14ac:dyDescent="0.3">
      <c r="A466" s="139"/>
      <c r="B466" s="201"/>
      <c r="C466" s="202"/>
      <c r="D466" s="93"/>
      <c r="E466" s="93"/>
      <c r="F466" s="93"/>
      <c r="G466" s="91"/>
      <c r="H466" s="91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2"/>
    </row>
    <row r="467" spans="1:76" ht="15.95" customHeight="1" x14ac:dyDescent="0.3">
      <c r="A467" s="139"/>
      <c r="B467" s="201"/>
      <c r="C467" s="202"/>
      <c r="D467" s="93"/>
      <c r="E467" s="93"/>
      <c r="F467" s="93"/>
      <c r="G467" s="91"/>
      <c r="H467" s="91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2"/>
    </row>
    <row r="468" spans="1:76" ht="15.95" customHeight="1" x14ac:dyDescent="0.3">
      <c r="A468" s="139"/>
      <c r="B468" s="201"/>
      <c r="C468" s="202"/>
      <c r="D468" s="93"/>
      <c r="E468" s="93"/>
      <c r="F468" s="93"/>
      <c r="G468" s="91"/>
      <c r="H468" s="91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2"/>
    </row>
    <row r="469" spans="1:76" ht="15.95" customHeight="1" x14ac:dyDescent="0.3">
      <c r="A469" s="139"/>
      <c r="B469" s="201"/>
      <c r="C469" s="202"/>
      <c r="D469" s="93"/>
      <c r="E469" s="93"/>
      <c r="F469" s="93"/>
      <c r="G469" s="91"/>
      <c r="H469" s="91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2"/>
    </row>
    <row r="470" spans="1:76" ht="15.95" customHeight="1" x14ac:dyDescent="0.3">
      <c r="A470" s="139"/>
      <c r="B470" s="201"/>
      <c r="C470" s="202"/>
      <c r="D470" s="93"/>
      <c r="E470" s="93"/>
      <c r="F470" s="93"/>
      <c r="G470" s="91"/>
      <c r="H470" s="91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2"/>
    </row>
    <row r="471" spans="1:76" ht="15.95" customHeight="1" x14ac:dyDescent="0.3">
      <c r="A471" s="139"/>
      <c r="B471" s="201"/>
      <c r="C471" s="202"/>
      <c r="D471" s="93"/>
      <c r="E471" s="93"/>
      <c r="F471" s="93"/>
      <c r="G471" s="91"/>
      <c r="H471" s="91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2"/>
    </row>
    <row r="472" spans="1:76" ht="15.95" customHeight="1" x14ac:dyDescent="0.3">
      <c r="A472" s="139"/>
      <c r="B472" s="201"/>
      <c r="C472" s="202"/>
      <c r="D472" s="93"/>
      <c r="E472" s="93"/>
      <c r="F472" s="93"/>
      <c r="G472" s="91"/>
      <c r="H472" s="91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2"/>
    </row>
    <row r="473" spans="1:76" ht="15.95" customHeight="1" x14ac:dyDescent="0.3">
      <c r="A473" s="139"/>
      <c r="B473" s="201"/>
      <c r="C473" s="202"/>
      <c r="D473" s="93"/>
      <c r="E473" s="93"/>
      <c r="F473" s="93"/>
      <c r="G473" s="91"/>
      <c r="H473" s="91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91"/>
      <c r="BU473" s="91"/>
      <c r="BV473" s="91"/>
      <c r="BW473" s="91"/>
      <c r="BX473" s="92"/>
    </row>
  </sheetData>
  <mergeCells count="484"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AC97:AM97"/>
    <mergeCell ref="AN97:AQ97"/>
    <mergeCell ref="AR97:AT97"/>
    <mergeCell ref="B160:C160"/>
    <mergeCell ref="B161:C161"/>
    <mergeCell ref="B162:C162"/>
    <mergeCell ref="B163:C163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B266:C266"/>
    <mergeCell ref="B267:C267"/>
    <mergeCell ref="B268:C268"/>
    <mergeCell ref="B269:C269"/>
    <mergeCell ref="B270:C270"/>
    <mergeCell ref="B271:C271"/>
    <mergeCell ref="B260:C260"/>
    <mergeCell ref="B261:C261"/>
    <mergeCell ref="B262:C262"/>
    <mergeCell ref="B263:C263"/>
    <mergeCell ref="B264:C264"/>
    <mergeCell ref="B265:C265"/>
    <mergeCell ref="B278:C278"/>
    <mergeCell ref="B279:C279"/>
    <mergeCell ref="B280:C280"/>
    <mergeCell ref="B281:C281"/>
    <mergeCell ref="B282:C282"/>
    <mergeCell ref="B283:C283"/>
    <mergeCell ref="B272:C272"/>
    <mergeCell ref="B273:C273"/>
    <mergeCell ref="B274:C274"/>
    <mergeCell ref="B275:C275"/>
    <mergeCell ref="B276:C276"/>
    <mergeCell ref="B277:C277"/>
    <mergeCell ref="B290:C290"/>
    <mergeCell ref="B291:C291"/>
    <mergeCell ref="B292:C292"/>
    <mergeCell ref="B293:C293"/>
    <mergeCell ref="B294:C294"/>
    <mergeCell ref="B295:C295"/>
    <mergeCell ref="B284:C284"/>
    <mergeCell ref="B285:C285"/>
    <mergeCell ref="B286:C286"/>
    <mergeCell ref="B287:C287"/>
    <mergeCell ref="B288:C288"/>
    <mergeCell ref="B289:C289"/>
    <mergeCell ref="B302:C302"/>
    <mergeCell ref="B303:C303"/>
    <mergeCell ref="B304:C304"/>
    <mergeCell ref="B305:C305"/>
    <mergeCell ref="B306:C306"/>
    <mergeCell ref="B307:C307"/>
    <mergeCell ref="B296:C296"/>
    <mergeCell ref="B297:C297"/>
    <mergeCell ref="B298:C298"/>
    <mergeCell ref="B299:C299"/>
    <mergeCell ref="B300:C300"/>
    <mergeCell ref="B301:C301"/>
    <mergeCell ref="B314:C314"/>
    <mergeCell ref="B315:C315"/>
    <mergeCell ref="B316:C316"/>
    <mergeCell ref="B317:C317"/>
    <mergeCell ref="B318:C318"/>
    <mergeCell ref="B319:C319"/>
    <mergeCell ref="B308:C308"/>
    <mergeCell ref="B309:C309"/>
    <mergeCell ref="B310:C310"/>
    <mergeCell ref="B311:C311"/>
    <mergeCell ref="B312:C312"/>
    <mergeCell ref="B313:C313"/>
    <mergeCell ref="B326:C326"/>
    <mergeCell ref="B327:C327"/>
    <mergeCell ref="B328:C328"/>
    <mergeCell ref="B329:C329"/>
    <mergeCell ref="B330:C330"/>
    <mergeCell ref="B331:C331"/>
    <mergeCell ref="B320:C320"/>
    <mergeCell ref="B321:C321"/>
    <mergeCell ref="B322:C322"/>
    <mergeCell ref="B323:C323"/>
    <mergeCell ref="B324:C324"/>
    <mergeCell ref="B325:C325"/>
    <mergeCell ref="B338:C338"/>
    <mergeCell ref="B339:C339"/>
    <mergeCell ref="B340:C340"/>
    <mergeCell ref="B341:C341"/>
    <mergeCell ref="B342:C342"/>
    <mergeCell ref="B343:C343"/>
    <mergeCell ref="B332:C332"/>
    <mergeCell ref="B333:C333"/>
    <mergeCell ref="B334:C334"/>
    <mergeCell ref="B335:C335"/>
    <mergeCell ref="B336:C336"/>
    <mergeCell ref="B337:C337"/>
    <mergeCell ref="B350:C350"/>
    <mergeCell ref="B351:C351"/>
    <mergeCell ref="B352:C352"/>
    <mergeCell ref="B353:C353"/>
    <mergeCell ref="B354:C354"/>
    <mergeCell ref="B355:C355"/>
    <mergeCell ref="B344:C344"/>
    <mergeCell ref="B345:C345"/>
    <mergeCell ref="B346:C346"/>
    <mergeCell ref="B347:C347"/>
    <mergeCell ref="B348:C348"/>
    <mergeCell ref="B349:C349"/>
    <mergeCell ref="B362:C362"/>
    <mergeCell ref="B363:C363"/>
    <mergeCell ref="B364:C364"/>
    <mergeCell ref="B365:C365"/>
    <mergeCell ref="B366:C366"/>
    <mergeCell ref="B367:C367"/>
    <mergeCell ref="B356:C356"/>
    <mergeCell ref="B357:C357"/>
    <mergeCell ref="B358:C358"/>
    <mergeCell ref="B359:C359"/>
    <mergeCell ref="B360:C360"/>
    <mergeCell ref="B361:C361"/>
    <mergeCell ref="B374:C374"/>
    <mergeCell ref="B375:C375"/>
    <mergeCell ref="B376:C376"/>
    <mergeCell ref="B377:C377"/>
    <mergeCell ref="B378:C378"/>
    <mergeCell ref="B379:C379"/>
    <mergeCell ref="B368:C368"/>
    <mergeCell ref="B369:C369"/>
    <mergeCell ref="B370:C370"/>
    <mergeCell ref="B371:C371"/>
    <mergeCell ref="B372:C372"/>
    <mergeCell ref="B373:C373"/>
    <mergeCell ref="B386:C386"/>
    <mergeCell ref="B387:C387"/>
    <mergeCell ref="B388:C388"/>
    <mergeCell ref="B389:C389"/>
    <mergeCell ref="B390:C390"/>
    <mergeCell ref="B391:C391"/>
    <mergeCell ref="B380:C380"/>
    <mergeCell ref="B381:C381"/>
    <mergeCell ref="B382:C382"/>
    <mergeCell ref="B383:C383"/>
    <mergeCell ref="B384:C384"/>
    <mergeCell ref="B385:C385"/>
    <mergeCell ref="B398:C398"/>
    <mergeCell ref="B399:C399"/>
    <mergeCell ref="B400:C400"/>
    <mergeCell ref="B401:C401"/>
    <mergeCell ref="B402:C402"/>
    <mergeCell ref="B403:C403"/>
    <mergeCell ref="B392:C392"/>
    <mergeCell ref="B393:C393"/>
    <mergeCell ref="B394:C394"/>
    <mergeCell ref="B395:C395"/>
    <mergeCell ref="B396:C396"/>
    <mergeCell ref="B397:C397"/>
    <mergeCell ref="B410:C410"/>
    <mergeCell ref="B411:C411"/>
    <mergeCell ref="B412:C412"/>
    <mergeCell ref="B413:C413"/>
    <mergeCell ref="B414:C414"/>
    <mergeCell ref="B415:C415"/>
    <mergeCell ref="B404:C404"/>
    <mergeCell ref="B405:C405"/>
    <mergeCell ref="B406:C406"/>
    <mergeCell ref="B407:C407"/>
    <mergeCell ref="B408:C408"/>
    <mergeCell ref="B409:C409"/>
    <mergeCell ref="B422:C422"/>
    <mergeCell ref="B423:C423"/>
    <mergeCell ref="B424:C424"/>
    <mergeCell ref="B425:C425"/>
    <mergeCell ref="B426:C426"/>
    <mergeCell ref="B427:C427"/>
    <mergeCell ref="B416:C416"/>
    <mergeCell ref="B417:C417"/>
    <mergeCell ref="B418:C418"/>
    <mergeCell ref="B419:C419"/>
    <mergeCell ref="B420:C420"/>
    <mergeCell ref="B421:C421"/>
    <mergeCell ref="B434:C434"/>
    <mergeCell ref="B435:C435"/>
    <mergeCell ref="B436:C436"/>
    <mergeCell ref="B437:C437"/>
    <mergeCell ref="B438:C438"/>
    <mergeCell ref="B439:C439"/>
    <mergeCell ref="B428:C428"/>
    <mergeCell ref="B429:C429"/>
    <mergeCell ref="B430:C430"/>
    <mergeCell ref="B431:C431"/>
    <mergeCell ref="B432:C432"/>
    <mergeCell ref="B433:C433"/>
    <mergeCell ref="B446:C446"/>
    <mergeCell ref="B447:C447"/>
    <mergeCell ref="B448:C448"/>
    <mergeCell ref="B449:C449"/>
    <mergeCell ref="B450:C450"/>
    <mergeCell ref="B451:C451"/>
    <mergeCell ref="B440:C440"/>
    <mergeCell ref="B441:C441"/>
    <mergeCell ref="B442:C442"/>
    <mergeCell ref="B443:C443"/>
    <mergeCell ref="B444:C444"/>
    <mergeCell ref="B445:C445"/>
    <mergeCell ref="B458:C458"/>
    <mergeCell ref="B459:C459"/>
    <mergeCell ref="B460:C460"/>
    <mergeCell ref="B461:C461"/>
    <mergeCell ref="B462:C462"/>
    <mergeCell ref="B463:C463"/>
    <mergeCell ref="B452:C452"/>
    <mergeCell ref="B453:C453"/>
    <mergeCell ref="B454:C454"/>
    <mergeCell ref="B455:C455"/>
    <mergeCell ref="B456:C456"/>
    <mergeCell ref="B457:C457"/>
    <mergeCell ref="B470:C470"/>
    <mergeCell ref="B471:C471"/>
    <mergeCell ref="B472:C472"/>
    <mergeCell ref="B473:C473"/>
    <mergeCell ref="B464:C464"/>
    <mergeCell ref="B465:C465"/>
    <mergeCell ref="B466:C466"/>
    <mergeCell ref="B467:C467"/>
    <mergeCell ref="B468:C468"/>
    <mergeCell ref="B469:C469"/>
  </mergeCells>
  <pageMargins left="0.7" right="0.7" top="0.75" bottom="0.75" header="0.3" footer="0.3"/>
  <pageSetup paperSize="9" orientation="portrait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B1C5E-7031-404D-9328-51E11FABB877}">
  <dimension ref="A1:CC473"/>
  <sheetViews>
    <sheetView showGridLines="0" workbookViewId="0">
      <selection activeCell="D99" sqref="D99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72" t="s">
        <v>74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178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2023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VLOOKUP($E$6,$A$99:$BX$473,2,FALSE)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1" t="s">
        <v>2</v>
      </c>
      <c r="H9" s="192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90"/>
      <c r="C10" s="190"/>
      <c r="D10" s="190"/>
      <c r="E10" s="190"/>
      <c r="F10" s="190"/>
      <c r="G10" s="193"/>
      <c r="H10" s="194"/>
      <c r="I10" s="163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76"/>
      <c r="H11" s="177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0" t="s">
        <v>16</v>
      </c>
      <c r="B12" s="161"/>
      <c r="C12" s="161"/>
      <c r="D12" s="161"/>
      <c r="E12" s="161"/>
      <c r="F12" s="162"/>
      <c r="G12" s="163" t="s">
        <v>42</v>
      </c>
      <c r="H12" s="195"/>
      <c r="I12" s="97">
        <f>VLOOKUP($E$6,$A$99:$BX$473,Formula!I12)</f>
        <v>39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0" t="s">
        <v>3</v>
      </c>
      <c r="B13" s="161"/>
      <c r="C13" s="161"/>
      <c r="D13" s="161"/>
      <c r="E13" s="161"/>
      <c r="F13" s="162"/>
      <c r="G13" s="163" t="s">
        <v>42</v>
      </c>
      <c r="H13" s="164"/>
      <c r="I13" s="97">
        <f>VLOOKUP($E$6,$A$99:$BX$473,Formula!I13)</f>
        <v>0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0" t="s">
        <v>17</v>
      </c>
      <c r="B14" s="161"/>
      <c r="C14" s="161"/>
      <c r="D14" s="161"/>
      <c r="E14" s="161"/>
      <c r="F14" s="162"/>
      <c r="G14" s="163" t="s">
        <v>42</v>
      </c>
      <c r="H14" s="164"/>
      <c r="I14" s="97">
        <f>VLOOKUP($E$6,$A$99:$BX$473,Formula!I14)</f>
        <v>0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0" t="s">
        <v>40</v>
      </c>
      <c r="B15" s="161"/>
      <c r="C15" s="161"/>
      <c r="D15" s="161"/>
      <c r="E15" s="161"/>
      <c r="F15" s="162"/>
      <c r="G15" s="163" t="s">
        <v>42</v>
      </c>
      <c r="H15" s="164"/>
      <c r="I15" s="97">
        <f>VLOOKUP($E$6,$A$99:$BX$473,Formula!I15)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0" t="s">
        <v>41</v>
      </c>
      <c r="B16" s="161"/>
      <c r="C16" s="161"/>
      <c r="D16" s="161"/>
      <c r="E16" s="161"/>
      <c r="F16" s="162"/>
      <c r="G16" s="163" t="s">
        <v>43</v>
      </c>
      <c r="H16" s="164"/>
      <c r="I16" s="97">
        <f>VLOOKUP($E$6,$A$99:$BX$473,Formula!I16)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0" t="s">
        <v>28</v>
      </c>
      <c r="B17" s="161"/>
      <c r="C17" s="161"/>
      <c r="D17" s="161"/>
      <c r="E17" s="161"/>
      <c r="F17" s="162"/>
      <c r="G17" s="163" t="s">
        <v>12</v>
      </c>
      <c r="H17" s="164"/>
      <c r="I17" s="97">
        <f>VLOOKUP($E$6,$A$99:$BX$473,Formula!I17)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0" t="s">
        <v>18</v>
      </c>
      <c r="B18" s="161"/>
      <c r="C18" s="161"/>
      <c r="D18" s="161"/>
      <c r="E18" s="161"/>
      <c r="F18" s="162"/>
      <c r="G18" s="163" t="s">
        <v>42</v>
      </c>
      <c r="H18" s="164"/>
      <c r="I18" s="97">
        <f>VLOOKUP($E$6,$A$99:$BX$473,Formula!I18)</f>
        <v>2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0" t="s">
        <v>82</v>
      </c>
      <c r="B19" s="161"/>
      <c r="C19" s="161"/>
      <c r="D19" s="161"/>
      <c r="E19" s="161"/>
      <c r="F19" s="162"/>
      <c r="G19" s="163" t="s">
        <v>86</v>
      </c>
      <c r="H19" s="164"/>
      <c r="I19" s="97">
        <f>VLOOKUP($E$6,$A$99:$BX$473,Formula!I19)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0" t="s">
        <v>84</v>
      </c>
      <c r="B20" s="161"/>
      <c r="C20" s="161"/>
      <c r="D20" s="161"/>
      <c r="E20" s="161"/>
      <c r="F20" s="162"/>
      <c r="G20" s="163" t="s">
        <v>42</v>
      </c>
      <c r="H20" s="164"/>
      <c r="I20" s="97">
        <f>VLOOKUP($E$6,$A$99:$BX$473,Formula!I20)</f>
        <v>525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0" t="s">
        <v>85</v>
      </c>
      <c r="B21" s="161"/>
      <c r="C21" s="161"/>
      <c r="D21" s="161"/>
      <c r="E21" s="161"/>
      <c r="F21" s="162"/>
      <c r="G21" s="163" t="s">
        <v>42</v>
      </c>
      <c r="H21" s="164"/>
      <c r="I21" s="97">
        <f>VLOOKUP($E$6,$A$99:$BX$473,Formula!I21)</f>
        <v>71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65" t="s">
        <v>32</v>
      </c>
      <c r="B22" s="166"/>
      <c r="C22" s="166"/>
      <c r="D22" s="166"/>
      <c r="E22" s="166"/>
      <c r="F22" s="167"/>
      <c r="G22" s="176"/>
      <c r="H22" s="177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0" t="s">
        <v>89</v>
      </c>
      <c r="B23" s="161"/>
      <c r="C23" s="161"/>
      <c r="D23" s="161"/>
      <c r="E23" s="161"/>
      <c r="F23" s="162"/>
      <c r="G23" s="163" t="s">
        <v>20</v>
      </c>
      <c r="H23" s="164"/>
      <c r="I23" s="97">
        <f>VLOOKUP($E$6,$A$99:$BX$473,Formula!I23)</f>
        <v>38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0" t="s">
        <v>90</v>
      </c>
      <c r="B24" s="161"/>
      <c r="C24" s="161"/>
      <c r="D24" s="161"/>
      <c r="E24" s="161"/>
      <c r="F24" s="162"/>
      <c r="G24" s="163" t="s">
        <v>33</v>
      </c>
      <c r="H24" s="164"/>
      <c r="I24" s="97">
        <f>VLOOKUP($E$6,$A$99:$BX$473,Formula!I24)</f>
        <v>6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0" t="s">
        <v>34</v>
      </c>
      <c r="B25" s="161"/>
      <c r="C25" s="161"/>
      <c r="D25" s="161"/>
      <c r="E25" s="161"/>
      <c r="F25" s="162"/>
      <c r="G25" s="163" t="s">
        <v>35</v>
      </c>
      <c r="H25" s="164"/>
      <c r="I25" s="97">
        <f>VLOOKUP($E$6,$A$99:$BX$473,Formula!I25)</f>
        <v>510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0" t="s">
        <v>29</v>
      </c>
      <c r="B26" s="161"/>
      <c r="C26" s="161"/>
      <c r="D26" s="161"/>
      <c r="E26" s="161"/>
      <c r="F26" s="162"/>
      <c r="G26" s="163" t="s">
        <v>12</v>
      </c>
      <c r="H26" s="164"/>
      <c r="I26" s="97">
        <f>VLOOKUP($E$6,$A$99:$BX$473,Formula!I26)</f>
        <v>2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0" t="s">
        <v>30</v>
      </c>
      <c r="B27" s="161"/>
      <c r="C27" s="161"/>
      <c r="D27" s="161"/>
      <c r="E27" s="161"/>
      <c r="F27" s="162"/>
      <c r="G27" s="163" t="s">
        <v>12</v>
      </c>
      <c r="H27" s="164"/>
      <c r="I27" s="97">
        <f>VLOOKUP($E$6,$A$99:$BX$473,Formula!I27)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0" t="s">
        <v>37</v>
      </c>
      <c r="B28" s="161"/>
      <c r="C28" s="161"/>
      <c r="D28" s="161"/>
      <c r="E28" s="161"/>
      <c r="F28" s="162"/>
      <c r="G28" s="163" t="s">
        <v>38</v>
      </c>
      <c r="H28" s="164"/>
      <c r="I28" s="97">
        <f>VLOOKUP($E$6,$A$99:$BX$473,Formula!I28)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0" t="s">
        <v>39</v>
      </c>
      <c r="B29" s="161"/>
      <c r="C29" s="161"/>
      <c r="D29" s="161"/>
      <c r="E29" s="161"/>
      <c r="F29" s="162"/>
      <c r="G29" s="163" t="s">
        <v>20</v>
      </c>
      <c r="H29" s="164"/>
      <c r="I29" s="97">
        <f>VLOOKUP($E$6,$A$99:$BX$473,Formula!I29)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0" t="s">
        <v>88</v>
      </c>
      <c r="B30" s="161"/>
      <c r="C30" s="161"/>
      <c r="D30" s="161"/>
      <c r="E30" s="161"/>
      <c r="F30" s="162"/>
      <c r="G30" s="163" t="s">
        <v>38</v>
      </c>
      <c r="H30" s="164"/>
      <c r="I30" s="97">
        <f>VLOOKUP($E$6,$A$99:$BX$473,Formula!I30)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0" t="s">
        <v>83</v>
      </c>
      <c r="B31" s="161"/>
      <c r="C31" s="161"/>
      <c r="D31" s="161"/>
      <c r="E31" s="161"/>
      <c r="F31" s="162"/>
      <c r="G31" s="163" t="s">
        <v>72</v>
      </c>
      <c r="H31" s="164"/>
      <c r="I31" s="97">
        <f>VLOOKUP($E$6,$A$99:$BX$473,Formula!I31)</f>
        <v>10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0" t="s">
        <v>46</v>
      </c>
      <c r="B32" s="161"/>
      <c r="C32" s="161"/>
      <c r="D32" s="161"/>
      <c r="E32" s="161"/>
      <c r="F32" s="162"/>
      <c r="G32" s="163" t="s">
        <v>42</v>
      </c>
      <c r="H32" s="164"/>
      <c r="I32" s="97">
        <f>VLOOKUP($E$6,$A$99:$BX$473,Formula!I32)</f>
        <v>361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0" t="s">
        <v>47</v>
      </c>
      <c r="B33" s="161"/>
      <c r="C33" s="161"/>
      <c r="D33" s="161"/>
      <c r="E33" s="161"/>
      <c r="F33" s="162"/>
      <c r="G33" s="163" t="s">
        <v>42</v>
      </c>
      <c r="H33" s="164"/>
      <c r="I33" s="97">
        <f>VLOOKUP($E$6,$A$99:$BX$473,Formula!I33)</f>
        <v>189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0" t="s">
        <v>63</v>
      </c>
      <c r="B34" s="161"/>
      <c r="C34" s="161"/>
      <c r="D34" s="161"/>
      <c r="E34" s="161"/>
      <c r="F34" s="162"/>
      <c r="G34" s="163" t="s">
        <v>42</v>
      </c>
      <c r="H34" s="164"/>
      <c r="I34" s="97">
        <f>VLOOKUP($E$6,$A$99:$BX$473,Formula!I34)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0" t="s">
        <v>21</v>
      </c>
      <c r="B35" s="161"/>
      <c r="C35" s="161"/>
      <c r="D35" s="161"/>
      <c r="E35" s="161"/>
      <c r="F35" s="162"/>
      <c r="G35" s="163" t="s">
        <v>42</v>
      </c>
      <c r="H35" s="164"/>
      <c r="I35" s="97">
        <f>VLOOKUP($E$6,$A$99:$BX$473,Formula!I35)</f>
        <v>0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0" t="s">
        <v>22</v>
      </c>
      <c r="B36" s="161"/>
      <c r="C36" s="161"/>
      <c r="D36" s="161"/>
      <c r="E36" s="161"/>
      <c r="F36" s="162"/>
      <c r="G36" s="163" t="s">
        <v>12</v>
      </c>
      <c r="H36" s="164"/>
      <c r="I36" s="97">
        <f>VLOOKUP($E$6,$A$99:$BX$473,Formula!I36)</f>
        <v>5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0" t="s">
        <v>52</v>
      </c>
      <c r="B37" s="161"/>
      <c r="C37" s="161"/>
      <c r="D37" s="161"/>
      <c r="E37" s="161"/>
      <c r="F37" s="162"/>
      <c r="G37" s="163" t="s">
        <v>38</v>
      </c>
      <c r="H37" s="164"/>
      <c r="I37" s="97">
        <f>VLOOKUP($E$6,$A$99:$BX$473,Formula!I37)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65" t="s">
        <v>45</v>
      </c>
      <c r="B38" s="166"/>
      <c r="C38" s="166"/>
      <c r="D38" s="166"/>
      <c r="E38" s="166"/>
      <c r="F38" s="167"/>
      <c r="G38" s="178"/>
      <c r="H38" s="179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0" t="s">
        <v>97</v>
      </c>
      <c r="B39" s="161"/>
      <c r="C39" s="161"/>
      <c r="D39" s="161"/>
      <c r="E39" s="161"/>
      <c r="F39" s="162"/>
      <c r="G39" s="168" t="s">
        <v>42</v>
      </c>
      <c r="H39" s="169"/>
      <c r="I39" s="97">
        <f>VLOOKUP($E$6,$A$99:$BX$473,Formula!I39)</f>
        <v>0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0" t="s">
        <v>98</v>
      </c>
      <c r="B40" s="161"/>
      <c r="C40" s="161"/>
      <c r="D40" s="161"/>
      <c r="E40" s="161"/>
      <c r="F40" s="162"/>
      <c r="G40" s="168" t="s">
        <v>42</v>
      </c>
      <c r="H40" s="169"/>
      <c r="I40" s="97">
        <f>VLOOKUP($E$6,$A$99:$BX$473,Formula!I40)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0" t="s">
        <v>99</v>
      </c>
      <c r="B41" s="161"/>
      <c r="C41" s="161"/>
      <c r="D41" s="161"/>
      <c r="E41" s="161"/>
      <c r="F41" s="162"/>
      <c r="G41" s="168" t="s">
        <v>42</v>
      </c>
      <c r="H41" s="169"/>
      <c r="I41" s="97">
        <f>VLOOKUP($E$6,$A$99:$BX$473,Formula!I41)</f>
        <v>160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0" t="s">
        <v>100</v>
      </c>
      <c r="B42" s="161"/>
      <c r="C42" s="161"/>
      <c r="D42" s="161"/>
      <c r="E42" s="161"/>
      <c r="F42" s="162"/>
      <c r="G42" s="170" t="s">
        <v>12</v>
      </c>
      <c r="H42" s="171"/>
      <c r="I42" s="97">
        <f>VLOOKUP($E$6,$A$99:$BX$473,Formula!I42)</f>
        <v>3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0" t="s">
        <v>101</v>
      </c>
      <c r="B43" s="161"/>
      <c r="C43" s="161"/>
      <c r="D43" s="161"/>
      <c r="E43" s="161"/>
      <c r="F43" s="162"/>
      <c r="G43" s="170" t="s">
        <v>42</v>
      </c>
      <c r="H43" s="171"/>
      <c r="I43" s="97">
        <f>VLOOKUP($E$6,$A$99:$BX$473,Formula!I43)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0" t="s">
        <v>102</v>
      </c>
      <c r="B44" s="161"/>
      <c r="C44" s="161"/>
      <c r="D44" s="161"/>
      <c r="E44" s="161"/>
      <c r="F44" s="162"/>
      <c r="G44" s="170" t="s">
        <v>106</v>
      </c>
      <c r="H44" s="171"/>
      <c r="I44" s="97">
        <f>VLOOKUP($E$6,$A$99:$BX$473,Formula!I44)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0" t="s">
        <v>103</v>
      </c>
      <c r="B45" s="161"/>
      <c r="C45" s="161"/>
      <c r="D45" s="161"/>
      <c r="E45" s="161"/>
      <c r="F45" s="162"/>
      <c r="G45" s="170" t="s">
        <v>23</v>
      </c>
      <c r="H45" s="171"/>
      <c r="I45" s="97">
        <f>VLOOKUP($E$6,$A$99:$BX$473,Formula!I45)</f>
        <v>0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0" t="s">
        <v>104</v>
      </c>
      <c r="B46" s="161"/>
      <c r="C46" s="161"/>
      <c r="D46" s="161"/>
      <c r="E46" s="161"/>
      <c r="F46" s="162"/>
      <c r="G46" s="170" t="s">
        <v>13</v>
      </c>
      <c r="H46" s="171"/>
      <c r="I46" s="97">
        <f>VLOOKUP($E$6,$A$99:$BX$473,Formula!I46)</f>
        <v>88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0" t="s">
        <v>105</v>
      </c>
      <c r="B47" s="161"/>
      <c r="C47" s="161"/>
      <c r="D47" s="161"/>
      <c r="E47" s="161"/>
      <c r="F47" s="162"/>
      <c r="G47" s="170" t="s">
        <v>42</v>
      </c>
      <c r="H47" s="171"/>
      <c r="I47" s="97">
        <f>VLOOKUP($E$6,$A$99:$BX$473,Formula!I47)</f>
        <v>0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0" t="s">
        <v>107</v>
      </c>
      <c r="B48" s="161"/>
      <c r="C48" s="161"/>
      <c r="D48" s="161"/>
      <c r="E48" s="161"/>
      <c r="F48" s="162"/>
      <c r="G48" s="170" t="s">
        <v>108</v>
      </c>
      <c r="H48" s="171"/>
      <c r="I48" s="97">
        <f>VLOOKUP($E$6,$A$99:$BX$473,Formula!I48)</f>
        <v>8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0" t="s">
        <v>91</v>
      </c>
      <c r="B49" s="161"/>
      <c r="C49" s="161"/>
      <c r="D49" s="161"/>
      <c r="E49" s="161"/>
      <c r="F49" s="162"/>
      <c r="G49" s="163" t="s">
        <v>71</v>
      </c>
      <c r="H49" s="164"/>
      <c r="I49" s="97">
        <f>VLOOKUP($E$6,$A$99:$BX$473,Formula!I49)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65" t="s">
        <v>48</v>
      </c>
      <c r="B50" s="166"/>
      <c r="C50" s="166"/>
      <c r="D50" s="166"/>
      <c r="E50" s="166"/>
      <c r="F50" s="167"/>
      <c r="G50" s="176"/>
      <c r="H50" s="177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0" t="s">
        <v>51</v>
      </c>
      <c r="B51" s="161"/>
      <c r="C51" s="161"/>
      <c r="D51" s="161"/>
      <c r="E51" s="161"/>
      <c r="F51" s="162"/>
      <c r="G51" s="163" t="s">
        <v>70</v>
      </c>
      <c r="H51" s="164"/>
      <c r="I51" s="97">
        <f>VLOOKUP($E$6,$A$99:$BX$473,Formula!I51)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0" t="s">
        <v>49</v>
      </c>
      <c r="B52" s="161"/>
      <c r="C52" s="161"/>
      <c r="D52" s="161"/>
      <c r="E52" s="161"/>
      <c r="F52" s="162"/>
      <c r="G52" s="163" t="s">
        <v>70</v>
      </c>
      <c r="H52" s="164"/>
      <c r="I52" s="97">
        <f>VLOOKUP($E$6,$A$99:$BX$473,Formula!I52)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0" t="s">
        <v>50</v>
      </c>
      <c r="B53" s="161"/>
      <c r="C53" s="161"/>
      <c r="D53" s="161"/>
      <c r="E53" s="161"/>
      <c r="F53" s="162"/>
      <c r="G53" s="163" t="s">
        <v>70</v>
      </c>
      <c r="H53" s="164"/>
      <c r="I53" s="97">
        <f>VLOOKUP($E$6,$A$99:$BX$473,Formula!I53)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0" t="s">
        <v>19</v>
      </c>
      <c r="B54" s="161"/>
      <c r="C54" s="161"/>
      <c r="D54" s="161"/>
      <c r="E54" s="161"/>
      <c r="F54" s="162"/>
      <c r="G54" s="163" t="s">
        <v>70</v>
      </c>
      <c r="H54" s="164"/>
      <c r="I54" s="97">
        <f>VLOOKUP($E$6,$A$99:$BX$473,Formula!I54)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65" t="s">
        <v>67</v>
      </c>
      <c r="B55" s="166"/>
      <c r="C55" s="166"/>
      <c r="D55" s="166"/>
      <c r="E55" s="166"/>
      <c r="F55" s="167"/>
      <c r="G55" s="176"/>
      <c r="H55" s="177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98" t="s">
        <v>124</v>
      </c>
      <c r="B56" s="199"/>
      <c r="C56" s="199"/>
      <c r="D56" s="199"/>
      <c r="E56" s="199"/>
      <c r="F56" s="200"/>
      <c r="G56" s="163" t="s">
        <v>42</v>
      </c>
      <c r="H56" s="164"/>
      <c r="I56" s="97">
        <f>VLOOKUP($E$6,$A$99:$BX$473,Formula!I56)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0" t="s">
        <v>125</v>
      </c>
      <c r="B57" s="161"/>
      <c r="C57" s="161"/>
      <c r="D57" s="161"/>
      <c r="E57" s="161"/>
      <c r="F57" s="162"/>
      <c r="G57" s="163" t="s">
        <v>42</v>
      </c>
      <c r="H57" s="164"/>
      <c r="I57" s="97">
        <f>VLOOKUP($E$6,$A$99:$BX$473,Formula!I57)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0" t="s">
        <v>92</v>
      </c>
      <c r="B58" s="161"/>
      <c r="C58" s="161"/>
      <c r="D58" s="161"/>
      <c r="E58" s="161"/>
      <c r="F58" s="162"/>
      <c r="G58" s="163" t="s">
        <v>72</v>
      </c>
      <c r="H58" s="164"/>
      <c r="I58" s="97">
        <f>VLOOKUP($E$6,$A$99:$BX$473,Formula!I58)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65" t="s">
        <v>77</v>
      </c>
      <c r="B59" s="166"/>
      <c r="C59" s="166"/>
      <c r="D59" s="166"/>
      <c r="E59" s="166"/>
      <c r="F59" s="167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0" t="s">
        <v>123</v>
      </c>
      <c r="B60" s="161"/>
      <c r="C60" s="161"/>
      <c r="D60" s="161"/>
      <c r="E60" s="161"/>
      <c r="F60" s="162"/>
      <c r="G60" s="163" t="s">
        <v>122</v>
      </c>
      <c r="H60" s="164"/>
      <c r="I60" s="97">
        <f>VLOOKUP($E$6,$A$99:$BX$473,Formula!I60)</f>
        <v>2767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0" t="s">
        <v>110</v>
      </c>
      <c r="B61" s="161"/>
      <c r="C61" s="161"/>
      <c r="D61" s="161"/>
      <c r="E61" s="161"/>
      <c r="F61" s="162"/>
      <c r="G61" s="163" t="s">
        <v>122</v>
      </c>
      <c r="H61" s="164"/>
      <c r="I61" s="97">
        <f>VLOOKUP($E$6,$A$99:$BX$473,Formula!I61)</f>
        <v>2767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0" t="s">
        <v>111</v>
      </c>
      <c r="B62" s="161"/>
      <c r="C62" s="161"/>
      <c r="D62" s="161"/>
      <c r="E62" s="161"/>
      <c r="F62" s="162"/>
      <c r="G62" s="163" t="s">
        <v>122</v>
      </c>
      <c r="H62" s="164"/>
      <c r="I62" s="97">
        <f>VLOOKUP($E$6,$A$99:$BX$473,Formula!I62)</f>
        <v>25572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0" t="s">
        <v>112</v>
      </c>
      <c r="B63" s="161"/>
      <c r="C63" s="161"/>
      <c r="D63" s="161"/>
      <c r="E63" s="161"/>
      <c r="F63" s="162"/>
      <c r="G63" s="163" t="s">
        <v>122</v>
      </c>
      <c r="H63" s="164"/>
      <c r="I63" s="97">
        <f>VLOOKUP($E$6,$A$99:$BX$473,Formula!I63)</f>
        <v>1592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0" t="s">
        <v>113</v>
      </c>
      <c r="B64" s="161"/>
      <c r="C64" s="161"/>
      <c r="D64" s="161"/>
      <c r="E64" s="161"/>
      <c r="F64" s="162"/>
      <c r="G64" s="163" t="s">
        <v>122</v>
      </c>
      <c r="H64" s="164"/>
      <c r="I64" s="97">
        <f>VLOOKUP($E$6,$A$99:$BX$473,Formula!I64)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0" t="s">
        <v>25</v>
      </c>
      <c r="B65" s="161"/>
      <c r="C65" s="161"/>
      <c r="D65" s="161"/>
      <c r="E65" s="161"/>
      <c r="F65" s="162"/>
      <c r="G65" s="163" t="s">
        <v>122</v>
      </c>
      <c r="H65" s="164"/>
      <c r="I65" s="97">
        <f>VLOOKUP($E$6,$A$99:$BX$473,Formula!I65)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0" t="s">
        <v>120</v>
      </c>
      <c r="B66" s="161"/>
      <c r="C66" s="161"/>
      <c r="D66" s="161"/>
      <c r="E66" s="161"/>
      <c r="F66" s="162"/>
      <c r="G66" s="163" t="s">
        <v>122</v>
      </c>
      <c r="H66" s="164"/>
      <c r="I66" s="97">
        <f>VLOOKUP($E$6,$A$99:$BX$473,Formula!I66)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0" t="s">
        <v>8</v>
      </c>
      <c r="B67" s="161"/>
      <c r="C67" s="161"/>
      <c r="D67" s="161"/>
      <c r="E67" s="161"/>
      <c r="F67" s="162"/>
      <c r="G67" s="163" t="s">
        <v>122</v>
      </c>
      <c r="H67" s="164"/>
      <c r="I67" s="97">
        <f>VLOOKUP($E$6,$A$99:$BX$473,Formula!I67)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0" t="s">
        <v>9</v>
      </c>
      <c r="B68" s="161"/>
      <c r="C68" s="161"/>
      <c r="D68" s="161"/>
      <c r="E68" s="161"/>
      <c r="F68" s="162"/>
      <c r="G68" s="163" t="s">
        <v>122</v>
      </c>
      <c r="H68" s="164"/>
      <c r="I68" s="97">
        <f>VLOOKUP($E$6,$A$99:$BX$473,Formula!I68)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0" t="s">
        <v>10</v>
      </c>
      <c r="B69" s="161"/>
      <c r="C69" s="161"/>
      <c r="D69" s="161"/>
      <c r="E69" s="161"/>
      <c r="F69" s="162"/>
      <c r="G69" s="163" t="s">
        <v>122</v>
      </c>
      <c r="H69" s="164"/>
      <c r="I69" s="97">
        <f>VLOOKUP($E$6,$A$99:$BX$473,Formula!I69)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0" t="s">
        <v>11</v>
      </c>
      <c r="B70" s="161"/>
      <c r="C70" s="161"/>
      <c r="D70" s="161"/>
      <c r="E70" s="161"/>
      <c r="F70" s="162"/>
      <c r="G70" s="163" t="s">
        <v>122</v>
      </c>
      <c r="H70" s="164"/>
      <c r="I70" s="97">
        <f>VLOOKUP($E$6,$A$99:$BX$473,Formula!I70)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0" t="s">
        <v>114</v>
      </c>
      <c r="B71" s="161"/>
      <c r="C71" s="161"/>
      <c r="D71" s="161"/>
      <c r="E71" s="161"/>
      <c r="F71" s="162"/>
      <c r="G71" s="163" t="s">
        <v>122</v>
      </c>
      <c r="H71" s="164"/>
      <c r="I71" s="97">
        <f>VLOOKUP($E$6,$A$99:$BX$473,Formula!I71)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0" t="s">
        <v>115</v>
      </c>
      <c r="B72" s="161"/>
      <c r="C72" s="161"/>
      <c r="D72" s="161"/>
      <c r="E72" s="161"/>
      <c r="F72" s="162"/>
      <c r="G72" s="163" t="s">
        <v>122</v>
      </c>
      <c r="H72" s="164"/>
      <c r="I72" s="97">
        <f>VLOOKUP($E$6,$A$99:$BX$473,Formula!I72)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3" t="s">
        <v>122</v>
      </c>
      <c r="H73" s="164"/>
      <c r="I73" s="97">
        <f>VLOOKUP($E$6,$A$99:$BX$473,Formula!I73)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3" t="s">
        <v>122</v>
      </c>
      <c r="H74" s="164"/>
      <c r="I74" s="97">
        <f>VLOOKUP($E$6,$A$99:$BX$473,Formula!I74)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3" t="s">
        <v>122</v>
      </c>
      <c r="H75" s="164"/>
      <c r="I75" s="97">
        <f>VLOOKUP($E$6,$A$99:$BX$473,Formula!I75)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3" t="s">
        <v>122</v>
      </c>
      <c r="H76" s="164"/>
      <c r="I76" s="97">
        <f>VLOOKUP($E$6,$A$99:$BX$473,Formula!I76)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65" t="s">
        <v>69</v>
      </c>
      <c r="B77" s="166"/>
      <c r="C77" s="166"/>
      <c r="D77" s="166"/>
      <c r="E77" s="166"/>
      <c r="F77" s="167"/>
      <c r="G77" s="176"/>
      <c r="H77" s="177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0" t="s">
        <v>53</v>
      </c>
      <c r="B78" s="161"/>
      <c r="C78" s="161"/>
      <c r="D78" s="161"/>
      <c r="E78" s="161"/>
      <c r="F78" s="162"/>
      <c r="G78" s="163" t="s">
        <v>73</v>
      </c>
      <c r="H78" s="164"/>
      <c r="I78" s="108">
        <f>VLOOKUP($E$6,$A$99:$BX$473,Formula!I78)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0" t="s">
        <v>54</v>
      </c>
      <c r="B79" s="161"/>
      <c r="C79" s="161"/>
      <c r="D79" s="161"/>
      <c r="E79" s="161"/>
      <c r="F79" s="162"/>
      <c r="G79" s="163" t="s">
        <v>73</v>
      </c>
      <c r="H79" s="164"/>
      <c r="I79" s="108">
        <f>VLOOKUP($E$6,$A$99:$BX$473,Formula!I79)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0" t="s">
        <v>64</v>
      </c>
      <c r="B80" s="161"/>
      <c r="C80" s="161"/>
      <c r="D80" s="161"/>
      <c r="E80" s="161"/>
      <c r="F80" s="162"/>
      <c r="G80" s="163" t="s">
        <v>73</v>
      </c>
      <c r="H80" s="164"/>
      <c r="I80" s="108">
        <f>VLOOKUP($E$6,$A$99:$BX$473,Formula!I80)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0" t="s">
        <v>93</v>
      </c>
      <c r="B81" s="161"/>
      <c r="C81" s="161"/>
      <c r="D81" s="161"/>
      <c r="E81" s="161"/>
      <c r="F81" s="162"/>
      <c r="G81" s="163" t="s">
        <v>73</v>
      </c>
      <c r="H81" s="164"/>
      <c r="I81" s="108">
        <f>VLOOKUP($E$6,$A$99:$BX$473,Formula!I81)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0" t="s">
        <v>56</v>
      </c>
      <c r="B82" s="161"/>
      <c r="C82" s="161"/>
      <c r="D82" s="161"/>
      <c r="E82" s="161"/>
      <c r="F82" s="162"/>
      <c r="G82" s="163" t="s">
        <v>44</v>
      </c>
      <c r="H82" s="164"/>
      <c r="I82" s="108">
        <f>VLOOKUP($E$6,$A$99:$BX$473,Formula!I82)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0" t="s">
        <v>57</v>
      </c>
      <c r="B83" s="161"/>
      <c r="C83" s="161"/>
      <c r="D83" s="161"/>
      <c r="E83" s="161"/>
      <c r="F83" s="162"/>
      <c r="G83" s="163" t="s">
        <v>44</v>
      </c>
      <c r="H83" s="164"/>
      <c r="I83" s="108">
        <f>VLOOKUP($E$6,$A$99:$BX$473,Formula!I83)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0" t="s">
        <v>65</v>
      </c>
      <c r="B84" s="161"/>
      <c r="C84" s="161"/>
      <c r="D84" s="161"/>
      <c r="E84" s="161"/>
      <c r="F84" s="162"/>
      <c r="G84" s="163" t="s">
        <v>44</v>
      </c>
      <c r="H84" s="164"/>
      <c r="I84" s="108">
        <f>VLOOKUP($E$6,$A$99:$BX$473,Formula!I84)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0" t="s">
        <v>95</v>
      </c>
      <c r="B85" s="161"/>
      <c r="C85" s="161"/>
      <c r="D85" s="161"/>
      <c r="E85" s="161"/>
      <c r="F85" s="162"/>
      <c r="G85" s="163" t="s">
        <v>44</v>
      </c>
      <c r="H85" s="164"/>
      <c r="I85" s="108">
        <f>VLOOKUP($E$6,$A$99:$BX$473,Formula!I85)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0" t="s">
        <v>59</v>
      </c>
      <c r="B86" s="161"/>
      <c r="C86" s="161"/>
      <c r="D86" s="161"/>
      <c r="E86" s="161"/>
      <c r="F86" s="162"/>
      <c r="G86" s="163" t="s">
        <v>23</v>
      </c>
      <c r="H86" s="164"/>
      <c r="I86" s="108">
        <f>VLOOKUP($E$6,$A$99:$BX$473,Formula!I86)</f>
        <v>0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0" t="s">
        <v>60</v>
      </c>
      <c r="B87" s="161"/>
      <c r="C87" s="161"/>
      <c r="D87" s="161"/>
      <c r="E87" s="161"/>
      <c r="F87" s="162"/>
      <c r="G87" s="163" t="s">
        <v>23</v>
      </c>
      <c r="H87" s="164"/>
      <c r="I87" s="108">
        <f>VLOOKUP($E$6,$A$99:$BX$473,Formula!I87)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0" t="s">
        <v>66</v>
      </c>
      <c r="B88" s="161"/>
      <c r="C88" s="161"/>
      <c r="D88" s="161"/>
      <c r="E88" s="161"/>
      <c r="F88" s="162"/>
      <c r="G88" s="163" t="s">
        <v>23</v>
      </c>
      <c r="H88" s="164"/>
      <c r="I88" s="108">
        <f>VLOOKUP($E$6,$A$99:$BX$473,Formula!I88)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0" t="s">
        <v>94</v>
      </c>
      <c r="B89" s="161"/>
      <c r="C89" s="161"/>
      <c r="D89" s="161"/>
      <c r="E89" s="161"/>
      <c r="F89" s="162"/>
      <c r="G89" s="174" t="s">
        <v>23</v>
      </c>
      <c r="H89" s="175"/>
      <c r="I89" s="110">
        <f>VLOOKUP($E$6,$A$99:$BX$473,Formula!I89)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203" t="s">
        <v>75</v>
      </c>
      <c r="B97" s="197" t="s">
        <v>76</v>
      </c>
      <c r="C97" s="197"/>
      <c r="D97" s="196" t="s">
        <v>15</v>
      </c>
      <c r="E97" s="196"/>
      <c r="F97" s="196"/>
      <c r="G97" s="196"/>
      <c r="H97" s="196"/>
      <c r="I97" s="196"/>
      <c r="J97" s="196"/>
      <c r="K97" s="196"/>
      <c r="L97" s="196"/>
      <c r="M97" s="196"/>
      <c r="N97" s="196" t="s">
        <v>32</v>
      </c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 t="s">
        <v>45</v>
      </c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 t="s">
        <v>48</v>
      </c>
      <c r="AO97" s="196"/>
      <c r="AP97" s="196"/>
      <c r="AQ97" s="196"/>
      <c r="AR97" s="196" t="s">
        <v>67</v>
      </c>
      <c r="AS97" s="196"/>
      <c r="AT97" s="196"/>
      <c r="AU97" s="196" t="s">
        <v>79</v>
      </c>
      <c r="AV97" s="196"/>
      <c r="AW97" s="196"/>
      <c r="AX97" s="196"/>
      <c r="AY97" s="196"/>
      <c r="AZ97" s="196"/>
      <c r="BA97" s="196"/>
      <c r="BB97" s="196"/>
      <c r="BC97" s="196"/>
      <c r="BD97" s="196"/>
      <c r="BE97" s="196" t="s">
        <v>80</v>
      </c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0" t="s">
        <v>79</v>
      </c>
      <c r="BR97" s="190"/>
      <c r="BS97" s="190"/>
      <c r="BT97" s="190"/>
      <c r="BU97" s="190"/>
      <c r="BV97" s="190"/>
      <c r="BW97" s="190"/>
    </row>
    <row r="98" spans="1:81" ht="131.25" customHeight="1" thickBot="1" x14ac:dyDescent="0.35">
      <c r="A98" s="204"/>
      <c r="B98" s="197"/>
      <c r="C98" s="197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31</v>
      </c>
      <c r="U98" s="112" t="s">
        <v>39</v>
      </c>
      <c r="V98" s="112" t="s">
        <v>46</v>
      </c>
      <c r="W98" s="112" t="s">
        <v>47</v>
      </c>
      <c r="X98" s="112" t="s">
        <v>63</v>
      </c>
      <c r="Y98" s="114" t="s">
        <v>83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4">
        <v>1</v>
      </c>
      <c r="B99" s="155" t="s">
        <v>81</v>
      </c>
      <c r="C99" s="156"/>
      <c r="D99" s="157">
        <f>SUM(D100:D110)</f>
        <v>39</v>
      </c>
      <c r="E99" s="157">
        <f>SUM(E100:E110)</f>
        <v>0</v>
      </c>
      <c r="F99" s="157">
        <f>SUM(F100:F110)</f>
        <v>0</v>
      </c>
      <c r="G99" s="157">
        <f t="shared" ref="G99:BR99" si="0">SUM(G100:G110)</f>
        <v>0</v>
      </c>
      <c r="H99" s="157">
        <f t="shared" si="0"/>
        <v>0</v>
      </c>
      <c r="I99" s="157">
        <f t="shared" si="0"/>
        <v>0</v>
      </c>
      <c r="J99" s="157">
        <f t="shared" si="0"/>
        <v>2</v>
      </c>
      <c r="K99" s="157">
        <f t="shared" si="0"/>
        <v>0</v>
      </c>
      <c r="L99" s="157">
        <f t="shared" si="0"/>
        <v>525</v>
      </c>
      <c r="M99" s="157">
        <f t="shared" si="0"/>
        <v>71</v>
      </c>
      <c r="N99" s="157">
        <f t="shared" si="0"/>
        <v>38</v>
      </c>
      <c r="O99" s="157">
        <f t="shared" si="0"/>
        <v>6</v>
      </c>
      <c r="P99" s="157">
        <f t="shared" si="0"/>
        <v>510</v>
      </c>
      <c r="Q99" s="157">
        <f t="shared" si="0"/>
        <v>2</v>
      </c>
      <c r="R99" s="157">
        <f t="shared" si="0"/>
        <v>0</v>
      </c>
      <c r="S99" s="157">
        <f t="shared" si="0"/>
        <v>0</v>
      </c>
      <c r="T99" s="157">
        <f t="shared" si="0"/>
        <v>0</v>
      </c>
      <c r="U99" s="157">
        <f t="shared" si="0"/>
        <v>0</v>
      </c>
      <c r="V99" s="157">
        <f t="shared" si="0"/>
        <v>10</v>
      </c>
      <c r="W99" s="157">
        <f t="shared" si="0"/>
        <v>361</v>
      </c>
      <c r="X99" s="157">
        <f t="shared" si="0"/>
        <v>189</v>
      </c>
      <c r="Y99" s="157">
        <f t="shared" si="0"/>
        <v>0</v>
      </c>
      <c r="Z99" s="157">
        <f t="shared" si="0"/>
        <v>0</v>
      </c>
      <c r="AA99" s="157">
        <f t="shared" si="0"/>
        <v>5</v>
      </c>
      <c r="AB99" s="157">
        <f t="shared" si="0"/>
        <v>0</v>
      </c>
      <c r="AC99" s="157">
        <f t="shared" si="0"/>
        <v>0</v>
      </c>
      <c r="AD99" s="157">
        <f t="shared" si="0"/>
        <v>0</v>
      </c>
      <c r="AE99" s="157">
        <f t="shared" si="0"/>
        <v>160</v>
      </c>
      <c r="AF99" s="157">
        <f t="shared" si="0"/>
        <v>3</v>
      </c>
      <c r="AG99" s="157">
        <f t="shared" si="0"/>
        <v>0</v>
      </c>
      <c r="AH99" s="157">
        <f t="shared" si="0"/>
        <v>0</v>
      </c>
      <c r="AI99" s="157">
        <f t="shared" si="0"/>
        <v>0</v>
      </c>
      <c r="AJ99" s="157">
        <f t="shared" si="0"/>
        <v>88</v>
      </c>
      <c r="AK99" s="157">
        <f t="shared" si="0"/>
        <v>0</v>
      </c>
      <c r="AL99" s="157">
        <f t="shared" si="0"/>
        <v>8</v>
      </c>
      <c r="AM99" s="157">
        <f t="shared" si="0"/>
        <v>0</v>
      </c>
      <c r="AN99" s="157">
        <f t="shared" si="0"/>
        <v>0</v>
      </c>
      <c r="AO99" s="157">
        <f t="shared" si="0"/>
        <v>0</v>
      </c>
      <c r="AP99" s="157">
        <f t="shared" si="0"/>
        <v>0</v>
      </c>
      <c r="AQ99" s="157">
        <f t="shared" si="0"/>
        <v>0</v>
      </c>
      <c r="AR99" s="157">
        <f t="shared" si="0"/>
        <v>0</v>
      </c>
      <c r="AS99" s="157">
        <f t="shared" si="0"/>
        <v>0</v>
      </c>
      <c r="AT99" s="157">
        <f t="shared" si="0"/>
        <v>0</v>
      </c>
      <c r="AU99" s="157">
        <f t="shared" si="0"/>
        <v>2767</v>
      </c>
      <c r="AV99" s="157">
        <f t="shared" si="0"/>
        <v>2767</v>
      </c>
      <c r="AW99" s="157">
        <f t="shared" si="0"/>
        <v>25572</v>
      </c>
      <c r="AX99" s="157">
        <f t="shared" si="0"/>
        <v>1592</v>
      </c>
      <c r="AY99" s="157">
        <f t="shared" si="0"/>
        <v>0</v>
      </c>
      <c r="AZ99" s="157">
        <f t="shared" si="0"/>
        <v>0</v>
      </c>
      <c r="BA99" s="157">
        <f t="shared" si="0"/>
        <v>0</v>
      </c>
      <c r="BB99" s="157">
        <f t="shared" si="0"/>
        <v>0</v>
      </c>
      <c r="BC99" s="157">
        <f t="shared" si="0"/>
        <v>0</v>
      </c>
      <c r="BD99" s="157">
        <f t="shared" si="0"/>
        <v>0</v>
      </c>
      <c r="BE99" s="157">
        <f t="shared" si="0"/>
        <v>0</v>
      </c>
      <c r="BF99" s="157">
        <f t="shared" si="0"/>
        <v>0</v>
      </c>
      <c r="BG99" s="157">
        <f t="shared" si="0"/>
        <v>0</v>
      </c>
      <c r="BH99" s="157">
        <f t="shared" si="0"/>
        <v>0</v>
      </c>
      <c r="BI99" s="157">
        <f t="shared" si="0"/>
        <v>0</v>
      </c>
      <c r="BJ99" s="157">
        <f t="shared" si="0"/>
        <v>0</v>
      </c>
      <c r="BK99" s="157">
        <f t="shared" si="0"/>
        <v>0</v>
      </c>
      <c r="BL99" s="157">
        <f t="shared" si="0"/>
        <v>0</v>
      </c>
      <c r="BM99" s="157">
        <f t="shared" si="0"/>
        <v>0</v>
      </c>
      <c r="BN99" s="157">
        <f t="shared" si="0"/>
        <v>0</v>
      </c>
      <c r="BO99" s="157">
        <f t="shared" si="0"/>
        <v>0</v>
      </c>
      <c r="BP99" s="157">
        <f t="shared" si="0"/>
        <v>0</v>
      </c>
      <c r="BQ99" s="157">
        <f t="shared" si="0"/>
        <v>0</v>
      </c>
      <c r="BR99" s="157">
        <f t="shared" si="0"/>
        <v>0</v>
      </c>
      <c r="BS99" s="157">
        <f t="shared" ref="BS99:BW99" si="1">SUM(BS100:BS110)</f>
        <v>0</v>
      </c>
      <c r="BT99" s="157">
        <f t="shared" si="1"/>
        <v>0</v>
      </c>
      <c r="BU99" s="157">
        <f t="shared" si="1"/>
        <v>0</v>
      </c>
      <c r="BV99" s="157">
        <f t="shared" si="1"/>
        <v>0</v>
      </c>
      <c r="BW99" s="157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8">
        <v>2</v>
      </c>
      <c r="B100" s="159" t="s">
        <v>180</v>
      </c>
      <c r="C100" s="156"/>
      <c r="D100" s="157">
        <f>SUM(D111:D120)</f>
        <v>10</v>
      </c>
      <c r="E100" s="157">
        <f t="shared" ref="E100:BP100" si="2">SUM(E111:E120)</f>
        <v>0</v>
      </c>
      <c r="F100" s="157">
        <f t="shared" si="2"/>
        <v>0</v>
      </c>
      <c r="G100" s="157">
        <f t="shared" si="2"/>
        <v>0</v>
      </c>
      <c r="H100" s="157">
        <f t="shared" si="2"/>
        <v>0</v>
      </c>
      <c r="I100" s="157">
        <f t="shared" si="2"/>
        <v>0</v>
      </c>
      <c r="J100" s="157">
        <f t="shared" si="2"/>
        <v>0</v>
      </c>
      <c r="K100" s="157">
        <f t="shared" si="2"/>
        <v>0</v>
      </c>
      <c r="L100" s="157">
        <f t="shared" si="2"/>
        <v>231</v>
      </c>
      <c r="M100" s="157">
        <f t="shared" si="2"/>
        <v>60</v>
      </c>
      <c r="N100" s="157">
        <f t="shared" si="2"/>
        <v>21</v>
      </c>
      <c r="O100" s="157">
        <f t="shared" si="2"/>
        <v>1</v>
      </c>
      <c r="P100" s="157">
        <f t="shared" si="2"/>
        <v>87</v>
      </c>
      <c r="Q100" s="157">
        <f t="shared" si="2"/>
        <v>2</v>
      </c>
      <c r="R100" s="157">
        <f t="shared" si="2"/>
        <v>0</v>
      </c>
      <c r="S100" s="157">
        <f t="shared" si="2"/>
        <v>0</v>
      </c>
      <c r="T100" s="157">
        <f t="shared" si="2"/>
        <v>0</v>
      </c>
      <c r="U100" s="157">
        <f t="shared" si="2"/>
        <v>0</v>
      </c>
      <c r="V100" s="157">
        <f t="shared" si="2"/>
        <v>0</v>
      </c>
      <c r="W100" s="157">
        <f t="shared" si="2"/>
        <v>48</v>
      </c>
      <c r="X100" s="157">
        <f t="shared" si="2"/>
        <v>159</v>
      </c>
      <c r="Y100" s="157">
        <f t="shared" si="2"/>
        <v>0</v>
      </c>
      <c r="Z100" s="157">
        <f t="shared" si="2"/>
        <v>0</v>
      </c>
      <c r="AA100" s="157">
        <f t="shared" si="2"/>
        <v>5</v>
      </c>
      <c r="AB100" s="157">
        <f t="shared" si="2"/>
        <v>0</v>
      </c>
      <c r="AC100" s="157">
        <f t="shared" si="2"/>
        <v>0</v>
      </c>
      <c r="AD100" s="157">
        <f t="shared" si="2"/>
        <v>0</v>
      </c>
      <c r="AE100" s="157">
        <f t="shared" si="2"/>
        <v>64</v>
      </c>
      <c r="AF100" s="157">
        <f t="shared" si="2"/>
        <v>1</v>
      </c>
      <c r="AG100" s="157">
        <f t="shared" si="2"/>
        <v>0</v>
      </c>
      <c r="AH100" s="157">
        <f t="shared" si="2"/>
        <v>0</v>
      </c>
      <c r="AI100" s="157">
        <f t="shared" si="2"/>
        <v>0</v>
      </c>
      <c r="AJ100" s="157">
        <f t="shared" si="2"/>
        <v>62</v>
      </c>
      <c r="AK100" s="157">
        <f t="shared" si="2"/>
        <v>0</v>
      </c>
      <c r="AL100" s="157">
        <f t="shared" si="2"/>
        <v>8</v>
      </c>
      <c r="AM100" s="157">
        <f t="shared" si="2"/>
        <v>0</v>
      </c>
      <c r="AN100" s="157">
        <f t="shared" si="2"/>
        <v>0</v>
      </c>
      <c r="AO100" s="157">
        <f t="shared" si="2"/>
        <v>0</v>
      </c>
      <c r="AP100" s="157">
        <f t="shared" si="2"/>
        <v>0</v>
      </c>
      <c r="AQ100" s="157">
        <f t="shared" si="2"/>
        <v>0</v>
      </c>
      <c r="AR100" s="157">
        <f t="shared" si="2"/>
        <v>0</v>
      </c>
      <c r="AS100" s="157">
        <f t="shared" si="2"/>
        <v>0</v>
      </c>
      <c r="AT100" s="157">
        <f t="shared" si="2"/>
        <v>0</v>
      </c>
      <c r="AU100" s="157">
        <f t="shared" si="2"/>
        <v>516</v>
      </c>
      <c r="AV100" s="157">
        <f t="shared" si="2"/>
        <v>516</v>
      </c>
      <c r="AW100" s="157">
        <f t="shared" si="2"/>
        <v>18621</v>
      </c>
      <c r="AX100" s="157">
        <f t="shared" si="2"/>
        <v>1104</v>
      </c>
      <c r="AY100" s="157">
        <f t="shared" si="2"/>
        <v>0</v>
      </c>
      <c r="AZ100" s="157">
        <f t="shared" si="2"/>
        <v>0</v>
      </c>
      <c r="BA100" s="157">
        <f t="shared" si="2"/>
        <v>0</v>
      </c>
      <c r="BB100" s="157">
        <f t="shared" si="2"/>
        <v>0</v>
      </c>
      <c r="BC100" s="157">
        <f t="shared" si="2"/>
        <v>0</v>
      </c>
      <c r="BD100" s="157">
        <f t="shared" si="2"/>
        <v>0</v>
      </c>
      <c r="BE100" s="157">
        <f t="shared" si="2"/>
        <v>0</v>
      </c>
      <c r="BF100" s="157">
        <f t="shared" si="2"/>
        <v>0</v>
      </c>
      <c r="BG100" s="157">
        <f t="shared" si="2"/>
        <v>0</v>
      </c>
      <c r="BH100" s="157">
        <f t="shared" si="2"/>
        <v>0</v>
      </c>
      <c r="BI100" s="157">
        <f t="shared" si="2"/>
        <v>0</v>
      </c>
      <c r="BJ100" s="157">
        <f t="shared" si="2"/>
        <v>0</v>
      </c>
      <c r="BK100" s="157">
        <f t="shared" si="2"/>
        <v>0</v>
      </c>
      <c r="BL100" s="157">
        <f t="shared" si="2"/>
        <v>0</v>
      </c>
      <c r="BM100" s="157">
        <f t="shared" si="2"/>
        <v>0</v>
      </c>
      <c r="BN100" s="157">
        <f t="shared" si="2"/>
        <v>0</v>
      </c>
      <c r="BO100" s="157">
        <f t="shared" si="2"/>
        <v>0</v>
      </c>
      <c r="BP100" s="157">
        <f t="shared" si="2"/>
        <v>0</v>
      </c>
      <c r="BQ100" s="157">
        <f t="shared" ref="BQ100:BW100" si="3">SUM(BQ111:BQ120)</f>
        <v>0</v>
      </c>
      <c r="BR100" s="157">
        <f t="shared" si="3"/>
        <v>0</v>
      </c>
      <c r="BS100" s="157">
        <f t="shared" si="3"/>
        <v>0</v>
      </c>
      <c r="BT100" s="157">
        <f t="shared" si="3"/>
        <v>0</v>
      </c>
      <c r="BU100" s="157">
        <f t="shared" si="3"/>
        <v>0</v>
      </c>
      <c r="BV100" s="157">
        <f t="shared" si="3"/>
        <v>0</v>
      </c>
      <c r="BW100" s="157">
        <f t="shared" si="3"/>
        <v>0</v>
      </c>
      <c r="BX100" s="122"/>
      <c r="BY100" s="87"/>
      <c r="BZ100" s="87"/>
      <c r="CA100" s="87"/>
      <c r="CB100" s="87"/>
      <c r="CC100" s="87"/>
    </row>
    <row r="101" spans="1:81" ht="15.95" customHeight="1" x14ac:dyDescent="0.3">
      <c r="A101" s="158">
        <v>3</v>
      </c>
      <c r="B101" s="159" t="s">
        <v>181</v>
      </c>
      <c r="C101" s="156"/>
      <c r="D101" s="157">
        <f>SUM(D121:D123)</f>
        <v>3</v>
      </c>
      <c r="E101" s="157">
        <f t="shared" ref="E101:BP101" si="4">SUM(E121:E123)</f>
        <v>0</v>
      </c>
      <c r="F101" s="157">
        <f t="shared" si="4"/>
        <v>0</v>
      </c>
      <c r="G101" s="157">
        <f t="shared" si="4"/>
        <v>0</v>
      </c>
      <c r="H101" s="157">
        <f t="shared" si="4"/>
        <v>0</v>
      </c>
      <c r="I101" s="157">
        <f t="shared" si="4"/>
        <v>0</v>
      </c>
      <c r="J101" s="157">
        <f t="shared" si="4"/>
        <v>0</v>
      </c>
      <c r="K101" s="157">
        <f t="shared" si="4"/>
        <v>0</v>
      </c>
      <c r="L101" s="157">
        <f t="shared" si="4"/>
        <v>30</v>
      </c>
      <c r="M101" s="157">
        <f t="shared" si="4"/>
        <v>11</v>
      </c>
      <c r="N101" s="157">
        <f t="shared" si="4"/>
        <v>6</v>
      </c>
      <c r="O101" s="157">
        <f t="shared" si="4"/>
        <v>0</v>
      </c>
      <c r="P101" s="157">
        <f t="shared" si="4"/>
        <v>56</v>
      </c>
      <c r="Q101" s="157">
        <f t="shared" si="4"/>
        <v>0</v>
      </c>
      <c r="R101" s="157">
        <f t="shared" si="4"/>
        <v>0</v>
      </c>
      <c r="S101" s="157">
        <f t="shared" si="4"/>
        <v>0</v>
      </c>
      <c r="T101" s="157">
        <f t="shared" si="4"/>
        <v>0</v>
      </c>
      <c r="U101" s="157">
        <f t="shared" si="4"/>
        <v>0</v>
      </c>
      <c r="V101" s="157">
        <f t="shared" si="4"/>
        <v>10</v>
      </c>
      <c r="W101" s="157">
        <f t="shared" si="4"/>
        <v>30</v>
      </c>
      <c r="X101" s="157">
        <f t="shared" si="4"/>
        <v>20</v>
      </c>
      <c r="Y101" s="157">
        <f t="shared" si="4"/>
        <v>0</v>
      </c>
      <c r="Z101" s="157">
        <f t="shared" si="4"/>
        <v>0</v>
      </c>
      <c r="AA101" s="157">
        <f t="shared" si="4"/>
        <v>0</v>
      </c>
      <c r="AB101" s="157">
        <f t="shared" si="4"/>
        <v>0</v>
      </c>
      <c r="AC101" s="157">
        <f t="shared" si="4"/>
        <v>0</v>
      </c>
      <c r="AD101" s="157">
        <f t="shared" si="4"/>
        <v>0</v>
      </c>
      <c r="AE101" s="157">
        <f t="shared" si="4"/>
        <v>1</v>
      </c>
      <c r="AF101" s="157">
        <f t="shared" si="4"/>
        <v>1</v>
      </c>
      <c r="AG101" s="157">
        <f t="shared" si="4"/>
        <v>0</v>
      </c>
      <c r="AH101" s="157">
        <f t="shared" si="4"/>
        <v>0</v>
      </c>
      <c r="AI101" s="157">
        <f t="shared" si="4"/>
        <v>0</v>
      </c>
      <c r="AJ101" s="157">
        <f t="shared" si="4"/>
        <v>0</v>
      </c>
      <c r="AK101" s="157">
        <f t="shared" si="4"/>
        <v>0</v>
      </c>
      <c r="AL101" s="157">
        <f t="shared" si="4"/>
        <v>0</v>
      </c>
      <c r="AM101" s="157">
        <f t="shared" si="4"/>
        <v>0</v>
      </c>
      <c r="AN101" s="157">
        <f t="shared" si="4"/>
        <v>0</v>
      </c>
      <c r="AO101" s="157">
        <f t="shared" si="4"/>
        <v>0</v>
      </c>
      <c r="AP101" s="157">
        <f t="shared" si="4"/>
        <v>0</v>
      </c>
      <c r="AQ101" s="157">
        <f t="shared" si="4"/>
        <v>0</v>
      </c>
      <c r="AR101" s="157">
        <f t="shared" si="4"/>
        <v>0</v>
      </c>
      <c r="AS101" s="157">
        <f t="shared" si="4"/>
        <v>0</v>
      </c>
      <c r="AT101" s="157">
        <f t="shared" si="4"/>
        <v>0</v>
      </c>
      <c r="AU101" s="157">
        <f t="shared" si="4"/>
        <v>0</v>
      </c>
      <c r="AV101" s="157">
        <f t="shared" si="4"/>
        <v>0</v>
      </c>
      <c r="AW101" s="157">
        <f t="shared" si="4"/>
        <v>0</v>
      </c>
      <c r="AX101" s="157">
        <f t="shared" si="4"/>
        <v>0</v>
      </c>
      <c r="AY101" s="157">
        <f t="shared" si="4"/>
        <v>0</v>
      </c>
      <c r="AZ101" s="157">
        <f t="shared" si="4"/>
        <v>0</v>
      </c>
      <c r="BA101" s="157">
        <f t="shared" si="4"/>
        <v>0</v>
      </c>
      <c r="BB101" s="157">
        <f t="shared" si="4"/>
        <v>0</v>
      </c>
      <c r="BC101" s="157">
        <f t="shared" si="4"/>
        <v>0</v>
      </c>
      <c r="BD101" s="157">
        <f t="shared" si="4"/>
        <v>0</v>
      </c>
      <c r="BE101" s="157">
        <f t="shared" si="4"/>
        <v>0</v>
      </c>
      <c r="BF101" s="157">
        <f t="shared" si="4"/>
        <v>0</v>
      </c>
      <c r="BG101" s="157">
        <f t="shared" si="4"/>
        <v>0</v>
      </c>
      <c r="BH101" s="157">
        <f t="shared" si="4"/>
        <v>0</v>
      </c>
      <c r="BI101" s="157">
        <f t="shared" si="4"/>
        <v>0</v>
      </c>
      <c r="BJ101" s="157">
        <f t="shared" si="4"/>
        <v>0</v>
      </c>
      <c r="BK101" s="157">
        <f t="shared" si="4"/>
        <v>0</v>
      </c>
      <c r="BL101" s="157">
        <f t="shared" si="4"/>
        <v>0</v>
      </c>
      <c r="BM101" s="157">
        <f t="shared" si="4"/>
        <v>0</v>
      </c>
      <c r="BN101" s="157">
        <f t="shared" si="4"/>
        <v>0</v>
      </c>
      <c r="BO101" s="157">
        <f t="shared" si="4"/>
        <v>0</v>
      </c>
      <c r="BP101" s="157">
        <f t="shared" si="4"/>
        <v>0</v>
      </c>
      <c r="BQ101" s="157">
        <f t="shared" ref="BQ101:BW101" si="5">SUM(BQ121:BQ123)</f>
        <v>0</v>
      </c>
      <c r="BR101" s="157">
        <f t="shared" si="5"/>
        <v>0</v>
      </c>
      <c r="BS101" s="157">
        <f t="shared" si="5"/>
        <v>0</v>
      </c>
      <c r="BT101" s="157">
        <f t="shared" si="5"/>
        <v>0</v>
      </c>
      <c r="BU101" s="157">
        <f t="shared" si="5"/>
        <v>0</v>
      </c>
      <c r="BV101" s="157">
        <f t="shared" si="5"/>
        <v>0</v>
      </c>
      <c r="BW101" s="157">
        <f t="shared" si="5"/>
        <v>0</v>
      </c>
      <c r="BX101" s="122"/>
      <c r="BY101" s="87"/>
      <c r="BZ101" s="87"/>
      <c r="CA101" s="87"/>
      <c r="CB101" s="87"/>
      <c r="CC101" s="87"/>
    </row>
    <row r="102" spans="1:81" ht="15.95" customHeight="1" x14ac:dyDescent="0.3">
      <c r="A102" s="158">
        <v>4</v>
      </c>
      <c r="B102" s="159" t="s">
        <v>182</v>
      </c>
      <c r="C102" s="156"/>
      <c r="D102" s="157">
        <f>SUM(D124:D127)</f>
        <v>4</v>
      </c>
      <c r="E102" s="157">
        <f t="shared" ref="E102:BP102" si="6">SUM(E124:E127)</f>
        <v>0</v>
      </c>
      <c r="F102" s="157">
        <f t="shared" si="6"/>
        <v>0</v>
      </c>
      <c r="G102" s="157">
        <f t="shared" si="6"/>
        <v>0</v>
      </c>
      <c r="H102" s="157">
        <f t="shared" si="6"/>
        <v>0</v>
      </c>
      <c r="I102" s="157">
        <f t="shared" si="6"/>
        <v>0</v>
      </c>
      <c r="J102" s="157">
        <f t="shared" si="6"/>
        <v>0</v>
      </c>
      <c r="K102" s="157">
        <f t="shared" si="6"/>
        <v>0</v>
      </c>
      <c r="L102" s="157">
        <f t="shared" si="6"/>
        <v>15</v>
      </c>
      <c r="M102" s="157">
        <f t="shared" si="6"/>
        <v>0</v>
      </c>
      <c r="N102" s="157">
        <f t="shared" si="6"/>
        <v>0</v>
      </c>
      <c r="O102" s="157">
        <f t="shared" si="6"/>
        <v>0</v>
      </c>
      <c r="P102" s="157">
        <f t="shared" si="6"/>
        <v>80</v>
      </c>
      <c r="Q102" s="157">
        <f t="shared" si="6"/>
        <v>0</v>
      </c>
      <c r="R102" s="157">
        <f t="shared" si="6"/>
        <v>0</v>
      </c>
      <c r="S102" s="157">
        <f t="shared" si="6"/>
        <v>0</v>
      </c>
      <c r="T102" s="157">
        <f t="shared" si="6"/>
        <v>0</v>
      </c>
      <c r="U102" s="157">
        <f t="shared" si="6"/>
        <v>0</v>
      </c>
      <c r="V102" s="157">
        <f t="shared" si="6"/>
        <v>0</v>
      </c>
      <c r="W102" s="157">
        <f t="shared" si="6"/>
        <v>0</v>
      </c>
      <c r="X102" s="157">
        <f t="shared" si="6"/>
        <v>0</v>
      </c>
      <c r="Y102" s="157">
        <f t="shared" si="6"/>
        <v>0</v>
      </c>
      <c r="Z102" s="157">
        <f t="shared" si="6"/>
        <v>0</v>
      </c>
      <c r="AA102" s="157">
        <f t="shared" si="6"/>
        <v>0</v>
      </c>
      <c r="AB102" s="157">
        <f t="shared" si="6"/>
        <v>0</v>
      </c>
      <c r="AC102" s="157">
        <f t="shared" si="6"/>
        <v>0</v>
      </c>
      <c r="AD102" s="157">
        <f t="shared" si="6"/>
        <v>0</v>
      </c>
      <c r="AE102" s="157">
        <f t="shared" si="6"/>
        <v>0</v>
      </c>
      <c r="AF102" s="157">
        <f t="shared" si="6"/>
        <v>0</v>
      </c>
      <c r="AG102" s="157">
        <f t="shared" si="6"/>
        <v>0</v>
      </c>
      <c r="AH102" s="157">
        <f t="shared" si="6"/>
        <v>0</v>
      </c>
      <c r="AI102" s="157">
        <f t="shared" si="6"/>
        <v>0</v>
      </c>
      <c r="AJ102" s="157">
        <f t="shared" si="6"/>
        <v>0</v>
      </c>
      <c r="AK102" s="157">
        <f t="shared" si="6"/>
        <v>0</v>
      </c>
      <c r="AL102" s="157">
        <f t="shared" si="6"/>
        <v>0</v>
      </c>
      <c r="AM102" s="157">
        <f t="shared" si="6"/>
        <v>0</v>
      </c>
      <c r="AN102" s="157">
        <f t="shared" si="6"/>
        <v>0</v>
      </c>
      <c r="AO102" s="157">
        <f t="shared" si="6"/>
        <v>0</v>
      </c>
      <c r="AP102" s="157">
        <f t="shared" si="6"/>
        <v>0</v>
      </c>
      <c r="AQ102" s="157">
        <f t="shared" si="6"/>
        <v>0</v>
      </c>
      <c r="AR102" s="157">
        <f t="shared" si="6"/>
        <v>0</v>
      </c>
      <c r="AS102" s="157">
        <f t="shared" si="6"/>
        <v>0</v>
      </c>
      <c r="AT102" s="157">
        <f t="shared" si="6"/>
        <v>0</v>
      </c>
      <c r="AU102" s="157">
        <f t="shared" si="6"/>
        <v>254</v>
      </c>
      <c r="AV102" s="157">
        <f t="shared" si="6"/>
        <v>254</v>
      </c>
      <c r="AW102" s="157">
        <f t="shared" si="6"/>
        <v>698</v>
      </c>
      <c r="AX102" s="157">
        <f t="shared" si="6"/>
        <v>64</v>
      </c>
      <c r="AY102" s="157">
        <f t="shared" si="6"/>
        <v>0</v>
      </c>
      <c r="AZ102" s="157">
        <f t="shared" si="6"/>
        <v>0</v>
      </c>
      <c r="BA102" s="157">
        <f t="shared" si="6"/>
        <v>0</v>
      </c>
      <c r="BB102" s="157">
        <f t="shared" si="6"/>
        <v>0</v>
      </c>
      <c r="BC102" s="157">
        <f t="shared" si="6"/>
        <v>0</v>
      </c>
      <c r="BD102" s="157">
        <f t="shared" si="6"/>
        <v>0</v>
      </c>
      <c r="BE102" s="157">
        <f t="shared" si="6"/>
        <v>0</v>
      </c>
      <c r="BF102" s="157">
        <f t="shared" si="6"/>
        <v>0</v>
      </c>
      <c r="BG102" s="157">
        <f t="shared" si="6"/>
        <v>0</v>
      </c>
      <c r="BH102" s="157">
        <f t="shared" si="6"/>
        <v>0</v>
      </c>
      <c r="BI102" s="157">
        <f t="shared" si="6"/>
        <v>0</v>
      </c>
      <c r="BJ102" s="157">
        <f t="shared" si="6"/>
        <v>0</v>
      </c>
      <c r="BK102" s="157">
        <f t="shared" si="6"/>
        <v>0</v>
      </c>
      <c r="BL102" s="157">
        <f t="shared" si="6"/>
        <v>0</v>
      </c>
      <c r="BM102" s="157">
        <f t="shared" si="6"/>
        <v>0</v>
      </c>
      <c r="BN102" s="157">
        <f t="shared" si="6"/>
        <v>0</v>
      </c>
      <c r="BO102" s="157">
        <f t="shared" si="6"/>
        <v>0</v>
      </c>
      <c r="BP102" s="157">
        <f t="shared" si="6"/>
        <v>0</v>
      </c>
      <c r="BQ102" s="157">
        <f t="shared" ref="BQ102:BW102" si="7">SUM(BQ124:BQ127)</f>
        <v>0</v>
      </c>
      <c r="BR102" s="157">
        <f t="shared" si="7"/>
        <v>0</v>
      </c>
      <c r="BS102" s="157">
        <f t="shared" si="7"/>
        <v>0</v>
      </c>
      <c r="BT102" s="157">
        <f t="shared" si="7"/>
        <v>0</v>
      </c>
      <c r="BU102" s="157">
        <f t="shared" si="7"/>
        <v>0</v>
      </c>
      <c r="BV102" s="157">
        <f t="shared" si="7"/>
        <v>0</v>
      </c>
      <c r="BW102" s="157">
        <f t="shared" si="7"/>
        <v>0</v>
      </c>
      <c r="BX102" s="122"/>
      <c r="BY102" s="87"/>
      <c r="BZ102" s="87"/>
      <c r="CA102" s="87"/>
      <c r="CB102" s="87"/>
      <c r="CC102" s="87"/>
    </row>
    <row r="103" spans="1:81" ht="15.95" customHeight="1" x14ac:dyDescent="0.3">
      <c r="A103" s="158">
        <v>5</v>
      </c>
      <c r="B103" s="159" t="s">
        <v>183</v>
      </c>
      <c r="C103" s="156"/>
      <c r="D103" s="157">
        <f>SUM(D128:D133)</f>
        <v>6</v>
      </c>
      <c r="E103" s="157">
        <f t="shared" ref="E103:BP103" si="8">SUM(E128:E133)</f>
        <v>0</v>
      </c>
      <c r="F103" s="157">
        <f t="shared" si="8"/>
        <v>0</v>
      </c>
      <c r="G103" s="157">
        <f t="shared" si="8"/>
        <v>0</v>
      </c>
      <c r="H103" s="157">
        <f t="shared" si="8"/>
        <v>0</v>
      </c>
      <c r="I103" s="157">
        <f t="shared" si="8"/>
        <v>0</v>
      </c>
      <c r="J103" s="157">
        <f t="shared" si="8"/>
        <v>2</v>
      </c>
      <c r="K103" s="157">
        <f t="shared" si="8"/>
        <v>0</v>
      </c>
      <c r="L103" s="157">
        <f t="shared" si="8"/>
        <v>74</v>
      </c>
      <c r="M103" s="157">
        <f t="shared" si="8"/>
        <v>0</v>
      </c>
      <c r="N103" s="157">
        <f t="shared" si="8"/>
        <v>6</v>
      </c>
      <c r="O103" s="157">
        <f t="shared" si="8"/>
        <v>0</v>
      </c>
      <c r="P103" s="157">
        <f t="shared" si="8"/>
        <v>94</v>
      </c>
      <c r="Q103" s="157">
        <f t="shared" si="8"/>
        <v>0</v>
      </c>
      <c r="R103" s="157">
        <f t="shared" si="8"/>
        <v>0</v>
      </c>
      <c r="S103" s="157">
        <f t="shared" si="8"/>
        <v>0</v>
      </c>
      <c r="T103" s="157">
        <f t="shared" si="8"/>
        <v>0</v>
      </c>
      <c r="U103" s="157">
        <f t="shared" si="8"/>
        <v>0</v>
      </c>
      <c r="V103" s="157">
        <f t="shared" si="8"/>
        <v>0</v>
      </c>
      <c r="W103" s="157">
        <f t="shared" si="8"/>
        <v>79</v>
      </c>
      <c r="X103" s="157">
        <f t="shared" si="8"/>
        <v>0</v>
      </c>
      <c r="Y103" s="157">
        <f t="shared" si="8"/>
        <v>0</v>
      </c>
      <c r="Z103" s="157">
        <f t="shared" si="8"/>
        <v>0</v>
      </c>
      <c r="AA103" s="157">
        <f t="shared" si="8"/>
        <v>0</v>
      </c>
      <c r="AB103" s="157">
        <f t="shared" si="8"/>
        <v>0</v>
      </c>
      <c r="AC103" s="157">
        <f t="shared" si="8"/>
        <v>0</v>
      </c>
      <c r="AD103" s="157">
        <f t="shared" si="8"/>
        <v>0</v>
      </c>
      <c r="AE103" s="157">
        <f t="shared" si="8"/>
        <v>92</v>
      </c>
      <c r="AF103" s="157">
        <f t="shared" si="8"/>
        <v>0</v>
      </c>
      <c r="AG103" s="157">
        <f t="shared" si="8"/>
        <v>0</v>
      </c>
      <c r="AH103" s="157">
        <f t="shared" si="8"/>
        <v>0</v>
      </c>
      <c r="AI103" s="157">
        <f t="shared" si="8"/>
        <v>0</v>
      </c>
      <c r="AJ103" s="157">
        <f t="shared" si="8"/>
        <v>18</v>
      </c>
      <c r="AK103" s="157">
        <f t="shared" si="8"/>
        <v>0</v>
      </c>
      <c r="AL103" s="157">
        <f t="shared" si="8"/>
        <v>0</v>
      </c>
      <c r="AM103" s="157">
        <f t="shared" si="8"/>
        <v>0</v>
      </c>
      <c r="AN103" s="157">
        <f t="shared" si="8"/>
        <v>0</v>
      </c>
      <c r="AO103" s="157">
        <f t="shared" si="8"/>
        <v>0</v>
      </c>
      <c r="AP103" s="157">
        <f t="shared" si="8"/>
        <v>0</v>
      </c>
      <c r="AQ103" s="157">
        <f t="shared" si="8"/>
        <v>0</v>
      </c>
      <c r="AR103" s="157">
        <f t="shared" si="8"/>
        <v>0</v>
      </c>
      <c r="AS103" s="157">
        <f t="shared" si="8"/>
        <v>0</v>
      </c>
      <c r="AT103" s="157">
        <f t="shared" si="8"/>
        <v>0</v>
      </c>
      <c r="AU103" s="157">
        <f t="shared" si="8"/>
        <v>796</v>
      </c>
      <c r="AV103" s="157">
        <f t="shared" si="8"/>
        <v>796</v>
      </c>
      <c r="AW103" s="157">
        <f t="shared" si="8"/>
        <v>5138</v>
      </c>
      <c r="AX103" s="157">
        <f t="shared" si="8"/>
        <v>424</v>
      </c>
      <c r="AY103" s="157">
        <f t="shared" si="8"/>
        <v>0</v>
      </c>
      <c r="AZ103" s="157">
        <f t="shared" si="8"/>
        <v>0</v>
      </c>
      <c r="BA103" s="157">
        <f t="shared" si="8"/>
        <v>0</v>
      </c>
      <c r="BB103" s="157">
        <f t="shared" si="8"/>
        <v>0</v>
      </c>
      <c r="BC103" s="157">
        <f t="shared" si="8"/>
        <v>0</v>
      </c>
      <c r="BD103" s="157">
        <f t="shared" si="8"/>
        <v>0</v>
      </c>
      <c r="BE103" s="157">
        <f t="shared" si="8"/>
        <v>0</v>
      </c>
      <c r="BF103" s="157">
        <f t="shared" si="8"/>
        <v>0</v>
      </c>
      <c r="BG103" s="157">
        <f t="shared" si="8"/>
        <v>0</v>
      </c>
      <c r="BH103" s="157">
        <f t="shared" si="8"/>
        <v>0</v>
      </c>
      <c r="BI103" s="157">
        <f t="shared" si="8"/>
        <v>0</v>
      </c>
      <c r="BJ103" s="157">
        <f t="shared" si="8"/>
        <v>0</v>
      </c>
      <c r="BK103" s="157">
        <f t="shared" si="8"/>
        <v>0</v>
      </c>
      <c r="BL103" s="157">
        <f t="shared" si="8"/>
        <v>0</v>
      </c>
      <c r="BM103" s="157">
        <f t="shared" si="8"/>
        <v>0</v>
      </c>
      <c r="BN103" s="157">
        <f t="shared" si="8"/>
        <v>0</v>
      </c>
      <c r="BO103" s="157">
        <f t="shared" si="8"/>
        <v>0</v>
      </c>
      <c r="BP103" s="157">
        <f t="shared" si="8"/>
        <v>0</v>
      </c>
      <c r="BQ103" s="157">
        <f t="shared" ref="BQ103:BW103" si="9">SUM(BQ128:BQ133)</f>
        <v>0</v>
      </c>
      <c r="BR103" s="157">
        <f t="shared" si="9"/>
        <v>0</v>
      </c>
      <c r="BS103" s="157">
        <f t="shared" si="9"/>
        <v>0</v>
      </c>
      <c r="BT103" s="157">
        <f t="shared" si="9"/>
        <v>0</v>
      </c>
      <c r="BU103" s="157">
        <f t="shared" si="9"/>
        <v>0</v>
      </c>
      <c r="BV103" s="157">
        <f t="shared" si="9"/>
        <v>0</v>
      </c>
      <c r="BW103" s="157">
        <f t="shared" si="9"/>
        <v>0</v>
      </c>
      <c r="BX103" s="122"/>
      <c r="BY103" s="87"/>
      <c r="BZ103" s="87"/>
      <c r="CA103" s="87"/>
      <c r="CB103" s="87"/>
      <c r="CC103" s="87"/>
    </row>
    <row r="104" spans="1:81" ht="15.95" customHeight="1" x14ac:dyDescent="0.3">
      <c r="A104" s="158">
        <v>6</v>
      </c>
      <c r="B104" s="159" t="s">
        <v>184</v>
      </c>
      <c r="C104" s="156"/>
      <c r="D104" s="157">
        <f>SUM(D134:D138)</f>
        <v>5</v>
      </c>
      <c r="E104" s="157">
        <f t="shared" ref="E104:BP104" si="10">SUM(E134:E138)</f>
        <v>0</v>
      </c>
      <c r="F104" s="157">
        <f t="shared" si="10"/>
        <v>0</v>
      </c>
      <c r="G104" s="157">
        <f t="shared" si="10"/>
        <v>0</v>
      </c>
      <c r="H104" s="157">
        <f t="shared" si="10"/>
        <v>0</v>
      </c>
      <c r="I104" s="157">
        <f t="shared" si="10"/>
        <v>0</v>
      </c>
      <c r="J104" s="157">
        <f t="shared" si="10"/>
        <v>0</v>
      </c>
      <c r="K104" s="157">
        <f t="shared" si="10"/>
        <v>0</v>
      </c>
      <c r="L104" s="157">
        <f t="shared" si="10"/>
        <v>45</v>
      </c>
      <c r="M104" s="157">
        <f t="shared" si="10"/>
        <v>0</v>
      </c>
      <c r="N104" s="157">
        <f t="shared" si="10"/>
        <v>0</v>
      </c>
      <c r="O104" s="157">
        <f t="shared" si="10"/>
        <v>0</v>
      </c>
      <c r="P104" s="157">
        <f t="shared" si="10"/>
        <v>68</v>
      </c>
      <c r="Q104" s="157">
        <f t="shared" si="10"/>
        <v>0</v>
      </c>
      <c r="R104" s="157">
        <f t="shared" si="10"/>
        <v>0</v>
      </c>
      <c r="S104" s="157">
        <f t="shared" si="10"/>
        <v>0</v>
      </c>
      <c r="T104" s="157">
        <f t="shared" si="10"/>
        <v>0</v>
      </c>
      <c r="U104" s="157">
        <f t="shared" si="10"/>
        <v>0</v>
      </c>
      <c r="V104" s="157">
        <f t="shared" si="10"/>
        <v>0</v>
      </c>
      <c r="W104" s="157">
        <f t="shared" si="10"/>
        <v>55</v>
      </c>
      <c r="X104" s="157">
        <f t="shared" si="10"/>
        <v>0</v>
      </c>
      <c r="Y104" s="157">
        <f t="shared" si="10"/>
        <v>0</v>
      </c>
      <c r="Z104" s="157">
        <f t="shared" si="10"/>
        <v>0</v>
      </c>
      <c r="AA104" s="157">
        <f t="shared" si="10"/>
        <v>0</v>
      </c>
      <c r="AB104" s="157">
        <f t="shared" si="10"/>
        <v>0</v>
      </c>
      <c r="AC104" s="157">
        <f t="shared" si="10"/>
        <v>0</v>
      </c>
      <c r="AD104" s="157">
        <f t="shared" si="10"/>
        <v>0</v>
      </c>
      <c r="AE104" s="157">
        <f t="shared" si="10"/>
        <v>3</v>
      </c>
      <c r="AF104" s="157">
        <f t="shared" si="10"/>
        <v>0</v>
      </c>
      <c r="AG104" s="157">
        <f t="shared" si="10"/>
        <v>0</v>
      </c>
      <c r="AH104" s="157">
        <f t="shared" si="10"/>
        <v>0</v>
      </c>
      <c r="AI104" s="157">
        <f t="shared" si="10"/>
        <v>0</v>
      </c>
      <c r="AJ104" s="157">
        <f t="shared" si="10"/>
        <v>7</v>
      </c>
      <c r="AK104" s="157">
        <f t="shared" si="10"/>
        <v>0</v>
      </c>
      <c r="AL104" s="157">
        <f t="shared" si="10"/>
        <v>0</v>
      </c>
      <c r="AM104" s="157">
        <f t="shared" si="10"/>
        <v>0</v>
      </c>
      <c r="AN104" s="157">
        <f t="shared" si="10"/>
        <v>0</v>
      </c>
      <c r="AO104" s="157">
        <f t="shared" si="10"/>
        <v>0</v>
      </c>
      <c r="AP104" s="157">
        <f t="shared" si="10"/>
        <v>0</v>
      </c>
      <c r="AQ104" s="157">
        <f t="shared" si="10"/>
        <v>0</v>
      </c>
      <c r="AR104" s="157">
        <f t="shared" si="10"/>
        <v>0</v>
      </c>
      <c r="AS104" s="157">
        <f t="shared" si="10"/>
        <v>0</v>
      </c>
      <c r="AT104" s="157">
        <f t="shared" si="10"/>
        <v>0</v>
      </c>
      <c r="AU104" s="157">
        <f t="shared" si="10"/>
        <v>320</v>
      </c>
      <c r="AV104" s="157">
        <f t="shared" si="10"/>
        <v>320</v>
      </c>
      <c r="AW104" s="157">
        <f t="shared" si="10"/>
        <v>0</v>
      </c>
      <c r="AX104" s="157">
        <f t="shared" si="10"/>
        <v>0</v>
      </c>
      <c r="AY104" s="157">
        <f t="shared" si="10"/>
        <v>0</v>
      </c>
      <c r="AZ104" s="157">
        <f t="shared" si="10"/>
        <v>0</v>
      </c>
      <c r="BA104" s="157">
        <f t="shared" si="10"/>
        <v>0</v>
      </c>
      <c r="BB104" s="157">
        <f t="shared" si="10"/>
        <v>0</v>
      </c>
      <c r="BC104" s="157">
        <f t="shared" si="10"/>
        <v>0</v>
      </c>
      <c r="BD104" s="157">
        <f t="shared" si="10"/>
        <v>0</v>
      </c>
      <c r="BE104" s="157">
        <f t="shared" si="10"/>
        <v>0</v>
      </c>
      <c r="BF104" s="157">
        <f t="shared" si="10"/>
        <v>0</v>
      </c>
      <c r="BG104" s="157">
        <f t="shared" si="10"/>
        <v>0</v>
      </c>
      <c r="BH104" s="157">
        <f t="shared" si="10"/>
        <v>0</v>
      </c>
      <c r="BI104" s="157">
        <f t="shared" si="10"/>
        <v>0</v>
      </c>
      <c r="BJ104" s="157">
        <f t="shared" si="10"/>
        <v>0</v>
      </c>
      <c r="BK104" s="157">
        <f t="shared" si="10"/>
        <v>0</v>
      </c>
      <c r="BL104" s="157">
        <f t="shared" si="10"/>
        <v>0</v>
      </c>
      <c r="BM104" s="157">
        <f t="shared" si="10"/>
        <v>0</v>
      </c>
      <c r="BN104" s="157">
        <f t="shared" si="10"/>
        <v>0</v>
      </c>
      <c r="BO104" s="157">
        <f t="shared" si="10"/>
        <v>0</v>
      </c>
      <c r="BP104" s="157">
        <f t="shared" si="10"/>
        <v>0</v>
      </c>
      <c r="BQ104" s="157">
        <f t="shared" ref="BQ104:BW104" si="11">SUM(BQ134:BQ138)</f>
        <v>0</v>
      </c>
      <c r="BR104" s="157">
        <f t="shared" si="11"/>
        <v>0</v>
      </c>
      <c r="BS104" s="157">
        <f t="shared" si="11"/>
        <v>0</v>
      </c>
      <c r="BT104" s="157">
        <f t="shared" si="11"/>
        <v>0</v>
      </c>
      <c r="BU104" s="157">
        <f t="shared" si="11"/>
        <v>0</v>
      </c>
      <c r="BV104" s="157">
        <f t="shared" si="11"/>
        <v>0</v>
      </c>
      <c r="BW104" s="157">
        <f t="shared" si="11"/>
        <v>0</v>
      </c>
      <c r="BX104" s="122"/>
      <c r="BY104" s="87"/>
      <c r="BZ104" s="87"/>
      <c r="CA104" s="87"/>
      <c r="CB104" s="87"/>
      <c r="CC104" s="87"/>
    </row>
    <row r="105" spans="1:81" ht="15.95" customHeight="1" x14ac:dyDescent="0.3">
      <c r="A105" s="158">
        <v>7</v>
      </c>
      <c r="B105" s="159" t="s">
        <v>185</v>
      </c>
      <c r="C105" s="156"/>
      <c r="D105" s="157">
        <f>SUM(D139:D141)</f>
        <v>3</v>
      </c>
      <c r="E105" s="157">
        <f t="shared" ref="E105:BP105" si="12">SUM(E139:E141)</f>
        <v>0</v>
      </c>
      <c r="F105" s="157">
        <f t="shared" si="12"/>
        <v>0</v>
      </c>
      <c r="G105" s="157">
        <f t="shared" si="12"/>
        <v>0</v>
      </c>
      <c r="H105" s="157">
        <f t="shared" si="12"/>
        <v>0</v>
      </c>
      <c r="I105" s="157">
        <f t="shared" si="12"/>
        <v>0</v>
      </c>
      <c r="J105" s="157">
        <f t="shared" si="12"/>
        <v>0</v>
      </c>
      <c r="K105" s="157">
        <f t="shared" si="12"/>
        <v>0</v>
      </c>
      <c r="L105" s="157">
        <f t="shared" si="12"/>
        <v>10</v>
      </c>
      <c r="M105" s="157">
        <f t="shared" si="12"/>
        <v>0</v>
      </c>
      <c r="N105" s="157">
        <f t="shared" si="12"/>
        <v>1</v>
      </c>
      <c r="O105" s="157">
        <f t="shared" si="12"/>
        <v>1</v>
      </c>
      <c r="P105" s="157">
        <f t="shared" si="12"/>
        <v>52</v>
      </c>
      <c r="Q105" s="157">
        <f t="shared" si="12"/>
        <v>0</v>
      </c>
      <c r="R105" s="157">
        <f t="shared" si="12"/>
        <v>0</v>
      </c>
      <c r="S105" s="157">
        <f t="shared" si="12"/>
        <v>0</v>
      </c>
      <c r="T105" s="157">
        <f t="shared" si="12"/>
        <v>0</v>
      </c>
      <c r="U105" s="157">
        <f t="shared" si="12"/>
        <v>0</v>
      </c>
      <c r="V105" s="157">
        <f t="shared" si="12"/>
        <v>0</v>
      </c>
      <c r="W105" s="157">
        <f t="shared" si="12"/>
        <v>10</v>
      </c>
      <c r="X105" s="157">
        <f t="shared" si="12"/>
        <v>10</v>
      </c>
      <c r="Y105" s="157">
        <f t="shared" si="12"/>
        <v>0</v>
      </c>
      <c r="Z105" s="157">
        <f t="shared" si="12"/>
        <v>0</v>
      </c>
      <c r="AA105" s="157">
        <f t="shared" si="12"/>
        <v>0</v>
      </c>
      <c r="AB105" s="157">
        <f t="shared" si="12"/>
        <v>0</v>
      </c>
      <c r="AC105" s="157">
        <f t="shared" si="12"/>
        <v>0</v>
      </c>
      <c r="AD105" s="157">
        <f t="shared" si="12"/>
        <v>0</v>
      </c>
      <c r="AE105" s="157">
        <f t="shared" si="12"/>
        <v>0</v>
      </c>
      <c r="AF105" s="157">
        <f t="shared" si="12"/>
        <v>0</v>
      </c>
      <c r="AG105" s="157">
        <f t="shared" si="12"/>
        <v>0</v>
      </c>
      <c r="AH105" s="157">
        <f t="shared" si="12"/>
        <v>0</v>
      </c>
      <c r="AI105" s="157">
        <f t="shared" si="12"/>
        <v>0</v>
      </c>
      <c r="AJ105" s="157">
        <f t="shared" si="12"/>
        <v>1</v>
      </c>
      <c r="AK105" s="157">
        <f t="shared" si="12"/>
        <v>0</v>
      </c>
      <c r="AL105" s="157">
        <f t="shared" si="12"/>
        <v>0</v>
      </c>
      <c r="AM105" s="157">
        <f t="shared" si="12"/>
        <v>0</v>
      </c>
      <c r="AN105" s="157">
        <f t="shared" si="12"/>
        <v>0</v>
      </c>
      <c r="AO105" s="157">
        <f t="shared" si="12"/>
        <v>0</v>
      </c>
      <c r="AP105" s="157">
        <f t="shared" si="12"/>
        <v>0</v>
      </c>
      <c r="AQ105" s="157">
        <f t="shared" si="12"/>
        <v>0</v>
      </c>
      <c r="AR105" s="157">
        <f t="shared" si="12"/>
        <v>0</v>
      </c>
      <c r="AS105" s="157">
        <f t="shared" si="12"/>
        <v>0</v>
      </c>
      <c r="AT105" s="157">
        <f t="shared" si="12"/>
        <v>0</v>
      </c>
      <c r="AU105" s="157">
        <f t="shared" si="12"/>
        <v>302</v>
      </c>
      <c r="AV105" s="157">
        <f t="shared" si="12"/>
        <v>302</v>
      </c>
      <c r="AW105" s="157">
        <f t="shared" si="12"/>
        <v>0</v>
      </c>
      <c r="AX105" s="157">
        <f t="shared" si="12"/>
        <v>0</v>
      </c>
      <c r="AY105" s="157">
        <f t="shared" si="12"/>
        <v>0</v>
      </c>
      <c r="AZ105" s="157">
        <f t="shared" si="12"/>
        <v>0</v>
      </c>
      <c r="BA105" s="157">
        <f t="shared" si="12"/>
        <v>0</v>
      </c>
      <c r="BB105" s="157">
        <f t="shared" si="12"/>
        <v>0</v>
      </c>
      <c r="BC105" s="157">
        <f t="shared" si="12"/>
        <v>0</v>
      </c>
      <c r="BD105" s="157">
        <f t="shared" si="12"/>
        <v>0</v>
      </c>
      <c r="BE105" s="157">
        <f t="shared" si="12"/>
        <v>0</v>
      </c>
      <c r="BF105" s="157">
        <f t="shared" si="12"/>
        <v>0</v>
      </c>
      <c r="BG105" s="157">
        <f t="shared" si="12"/>
        <v>0</v>
      </c>
      <c r="BH105" s="157">
        <f t="shared" si="12"/>
        <v>0</v>
      </c>
      <c r="BI105" s="157">
        <f t="shared" si="12"/>
        <v>0</v>
      </c>
      <c r="BJ105" s="157">
        <f t="shared" si="12"/>
        <v>0</v>
      </c>
      <c r="BK105" s="157">
        <f t="shared" si="12"/>
        <v>0</v>
      </c>
      <c r="BL105" s="157">
        <f t="shared" si="12"/>
        <v>0</v>
      </c>
      <c r="BM105" s="157">
        <f t="shared" si="12"/>
        <v>0</v>
      </c>
      <c r="BN105" s="157">
        <f t="shared" si="12"/>
        <v>0</v>
      </c>
      <c r="BO105" s="157">
        <f t="shared" si="12"/>
        <v>0</v>
      </c>
      <c r="BP105" s="157">
        <f t="shared" si="12"/>
        <v>0</v>
      </c>
      <c r="BQ105" s="157">
        <f t="shared" ref="BQ105:BW105" si="13">SUM(BQ139:BQ141)</f>
        <v>0</v>
      </c>
      <c r="BR105" s="157">
        <f t="shared" si="13"/>
        <v>0</v>
      </c>
      <c r="BS105" s="157">
        <f t="shared" si="13"/>
        <v>0</v>
      </c>
      <c r="BT105" s="157">
        <f t="shared" si="13"/>
        <v>0</v>
      </c>
      <c r="BU105" s="157">
        <f t="shared" si="13"/>
        <v>0</v>
      </c>
      <c r="BV105" s="157">
        <f t="shared" si="13"/>
        <v>0</v>
      </c>
      <c r="BW105" s="157">
        <f t="shared" si="13"/>
        <v>0</v>
      </c>
      <c r="BX105" s="122"/>
      <c r="BY105" s="87"/>
      <c r="BZ105" s="87"/>
      <c r="CA105" s="87"/>
      <c r="CB105" s="87"/>
      <c r="CC105" s="87"/>
    </row>
    <row r="106" spans="1:81" ht="15.95" customHeight="1" x14ac:dyDescent="0.3">
      <c r="A106" s="158">
        <v>8</v>
      </c>
      <c r="B106" s="159" t="s">
        <v>186</v>
      </c>
      <c r="C106" s="156"/>
      <c r="D106" s="157">
        <f>SUM(D142:D145)</f>
        <v>4</v>
      </c>
      <c r="E106" s="157">
        <f t="shared" ref="E106:BP106" si="14">SUM(E142:E145)</f>
        <v>0</v>
      </c>
      <c r="F106" s="157">
        <f t="shared" si="14"/>
        <v>0</v>
      </c>
      <c r="G106" s="157">
        <f t="shared" si="14"/>
        <v>0</v>
      </c>
      <c r="H106" s="157">
        <f t="shared" si="14"/>
        <v>0</v>
      </c>
      <c r="I106" s="157">
        <f t="shared" si="14"/>
        <v>0</v>
      </c>
      <c r="J106" s="157">
        <f t="shared" si="14"/>
        <v>0</v>
      </c>
      <c r="K106" s="157">
        <f t="shared" si="14"/>
        <v>0</v>
      </c>
      <c r="L106" s="157">
        <f t="shared" si="14"/>
        <v>120</v>
      </c>
      <c r="M106" s="157">
        <f t="shared" si="14"/>
        <v>0</v>
      </c>
      <c r="N106" s="157">
        <f t="shared" si="14"/>
        <v>4</v>
      </c>
      <c r="O106" s="157">
        <f t="shared" si="14"/>
        <v>4</v>
      </c>
      <c r="P106" s="157">
        <f t="shared" si="14"/>
        <v>57</v>
      </c>
      <c r="Q106" s="157">
        <f t="shared" si="14"/>
        <v>0</v>
      </c>
      <c r="R106" s="157">
        <f t="shared" si="14"/>
        <v>0</v>
      </c>
      <c r="S106" s="157">
        <f t="shared" si="14"/>
        <v>0</v>
      </c>
      <c r="T106" s="157">
        <f t="shared" si="14"/>
        <v>0</v>
      </c>
      <c r="U106" s="157">
        <f t="shared" si="14"/>
        <v>0</v>
      </c>
      <c r="V106" s="157">
        <f t="shared" si="14"/>
        <v>0</v>
      </c>
      <c r="W106" s="157">
        <f t="shared" si="14"/>
        <v>115</v>
      </c>
      <c r="X106" s="157">
        <f t="shared" si="14"/>
        <v>0</v>
      </c>
      <c r="Y106" s="157">
        <f t="shared" si="14"/>
        <v>0</v>
      </c>
      <c r="Z106" s="157">
        <f t="shared" si="14"/>
        <v>0</v>
      </c>
      <c r="AA106" s="157">
        <f t="shared" si="14"/>
        <v>0</v>
      </c>
      <c r="AB106" s="157">
        <f t="shared" si="14"/>
        <v>0</v>
      </c>
      <c r="AC106" s="157">
        <f t="shared" si="14"/>
        <v>0</v>
      </c>
      <c r="AD106" s="157">
        <f t="shared" si="14"/>
        <v>0</v>
      </c>
      <c r="AE106" s="157">
        <f t="shared" si="14"/>
        <v>0</v>
      </c>
      <c r="AF106" s="157">
        <f t="shared" si="14"/>
        <v>0</v>
      </c>
      <c r="AG106" s="157">
        <f t="shared" si="14"/>
        <v>0</v>
      </c>
      <c r="AH106" s="157">
        <f t="shared" si="14"/>
        <v>0</v>
      </c>
      <c r="AI106" s="157">
        <f t="shared" si="14"/>
        <v>0</v>
      </c>
      <c r="AJ106" s="157">
        <f t="shared" si="14"/>
        <v>0</v>
      </c>
      <c r="AK106" s="157">
        <f t="shared" si="14"/>
        <v>0</v>
      </c>
      <c r="AL106" s="157">
        <f t="shared" si="14"/>
        <v>0</v>
      </c>
      <c r="AM106" s="157">
        <f t="shared" si="14"/>
        <v>0</v>
      </c>
      <c r="AN106" s="157">
        <f t="shared" si="14"/>
        <v>0</v>
      </c>
      <c r="AO106" s="157">
        <f t="shared" si="14"/>
        <v>0</v>
      </c>
      <c r="AP106" s="157">
        <f t="shared" si="14"/>
        <v>0</v>
      </c>
      <c r="AQ106" s="157">
        <f t="shared" si="14"/>
        <v>0</v>
      </c>
      <c r="AR106" s="157">
        <f t="shared" si="14"/>
        <v>0</v>
      </c>
      <c r="AS106" s="157">
        <f t="shared" si="14"/>
        <v>0</v>
      </c>
      <c r="AT106" s="157">
        <f t="shared" si="14"/>
        <v>0</v>
      </c>
      <c r="AU106" s="157">
        <f t="shared" si="14"/>
        <v>288</v>
      </c>
      <c r="AV106" s="157">
        <f t="shared" si="14"/>
        <v>288</v>
      </c>
      <c r="AW106" s="157">
        <f t="shared" si="14"/>
        <v>0</v>
      </c>
      <c r="AX106" s="157">
        <f t="shared" si="14"/>
        <v>0</v>
      </c>
      <c r="AY106" s="157">
        <f t="shared" si="14"/>
        <v>0</v>
      </c>
      <c r="AZ106" s="157">
        <f t="shared" si="14"/>
        <v>0</v>
      </c>
      <c r="BA106" s="157">
        <f t="shared" si="14"/>
        <v>0</v>
      </c>
      <c r="BB106" s="157">
        <f t="shared" si="14"/>
        <v>0</v>
      </c>
      <c r="BC106" s="157">
        <f t="shared" si="14"/>
        <v>0</v>
      </c>
      <c r="BD106" s="157">
        <f t="shared" si="14"/>
        <v>0</v>
      </c>
      <c r="BE106" s="157">
        <f t="shared" si="14"/>
        <v>0</v>
      </c>
      <c r="BF106" s="157">
        <f t="shared" si="14"/>
        <v>0</v>
      </c>
      <c r="BG106" s="157">
        <f t="shared" si="14"/>
        <v>0</v>
      </c>
      <c r="BH106" s="157">
        <f t="shared" si="14"/>
        <v>0</v>
      </c>
      <c r="BI106" s="157">
        <f t="shared" si="14"/>
        <v>0</v>
      </c>
      <c r="BJ106" s="157">
        <f t="shared" si="14"/>
        <v>0</v>
      </c>
      <c r="BK106" s="157">
        <f t="shared" si="14"/>
        <v>0</v>
      </c>
      <c r="BL106" s="157">
        <f t="shared" si="14"/>
        <v>0</v>
      </c>
      <c r="BM106" s="157">
        <f t="shared" si="14"/>
        <v>0</v>
      </c>
      <c r="BN106" s="157">
        <f t="shared" si="14"/>
        <v>0</v>
      </c>
      <c r="BO106" s="157">
        <f t="shared" si="14"/>
        <v>0</v>
      </c>
      <c r="BP106" s="157">
        <f t="shared" si="14"/>
        <v>0</v>
      </c>
      <c r="BQ106" s="157">
        <f t="shared" ref="BQ106:BW106" si="15">SUM(BQ142:BQ145)</f>
        <v>0</v>
      </c>
      <c r="BR106" s="157">
        <f t="shared" si="15"/>
        <v>0</v>
      </c>
      <c r="BS106" s="157">
        <f t="shared" si="15"/>
        <v>0</v>
      </c>
      <c r="BT106" s="157">
        <f t="shared" si="15"/>
        <v>0</v>
      </c>
      <c r="BU106" s="157">
        <f t="shared" si="15"/>
        <v>0</v>
      </c>
      <c r="BV106" s="157">
        <f t="shared" si="15"/>
        <v>0</v>
      </c>
      <c r="BW106" s="157">
        <f t="shared" si="15"/>
        <v>0</v>
      </c>
      <c r="BX106" s="122"/>
      <c r="BY106" s="87"/>
      <c r="BZ106" s="87"/>
      <c r="CA106" s="87"/>
      <c r="CB106" s="87"/>
      <c r="CC106" s="87"/>
    </row>
    <row r="107" spans="1:81" ht="15.95" customHeight="1" x14ac:dyDescent="0.3">
      <c r="A107" s="158">
        <v>9</v>
      </c>
      <c r="B107" s="159" t="s">
        <v>187</v>
      </c>
      <c r="C107" s="156"/>
      <c r="D107" s="157">
        <f>SUM(D146:D149)</f>
        <v>4</v>
      </c>
      <c r="E107" s="157">
        <f t="shared" ref="E107:BP107" si="16">SUM(E146:E149)</f>
        <v>0</v>
      </c>
      <c r="F107" s="157">
        <f t="shared" si="16"/>
        <v>0</v>
      </c>
      <c r="G107" s="157">
        <f t="shared" si="16"/>
        <v>0</v>
      </c>
      <c r="H107" s="157">
        <f t="shared" si="16"/>
        <v>0</v>
      </c>
      <c r="I107" s="157">
        <f t="shared" si="16"/>
        <v>0</v>
      </c>
      <c r="J107" s="157">
        <f t="shared" si="16"/>
        <v>0</v>
      </c>
      <c r="K107" s="157">
        <f t="shared" si="16"/>
        <v>0</v>
      </c>
      <c r="L107" s="157">
        <f t="shared" si="16"/>
        <v>0</v>
      </c>
      <c r="M107" s="157">
        <f t="shared" si="16"/>
        <v>0</v>
      </c>
      <c r="N107" s="157">
        <f t="shared" si="16"/>
        <v>0</v>
      </c>
      <c r="O107" s="157">
        <f t="shared" si="16"/>
        <v>0</v>
      </c>
      <c r="P107" s="157">
        <f t="shared" si="16"/>
        <v>16</v>
      </c>
      <c r="Q107" s="157">
        <f t="shared" si="16"/>
        <v>0</v>
      </c>
      <c r="R107" s="157">
        <f t="shared" si="16"/>
        <v>0</v>
      </c>
      <c r="S107" s="157">
        <f t="shared" si="16"/>
        <v>0</v>
      </c>
      <c r="T107" s="157">
        <f t="shared" si="16"/>
        <v>0</v>
      </c>
      <c r="U107" s="157">
        <f t="shared" si="16"/>
        <v>0</v>
      </c>
      <c r="V107" s="157">
        <f t="shared" si="16"/>
        <v>0</v>
      </c>
      <c r="W107" s="157">
        <f t="shared" si="16"/>
        <v>24</v>
      </c>
      <c r="X107" s="157">
        <f t="shared" si="16"/>
        <v>0</v>
      </c>
      <c r="Y107" s="157">
        <f t="shared" si="16"/>
        <v>0</v>
      </c>
      <c r="Z107" s="157">
        <f t="shared" si="16"/>
        <v>0</v>
      </c>
      <c r="AA107" s="157">
        <f t="shared" si="16"/>
        <v>0</v>
      </c>
      <c r="AB107" s="157">
        <f t="shared" si="16"/>
        <v>0</v>
      </c>
      <c r="AC107" s="157">
        <f t="shared" si="16"/>
        <v>0</v>
      </c>
      <c r="AD107" s="157">
        <f t="shared" si="16"/>
        <v>0</v>
      </c>
      <c r="AE107" s="157">
        <f t="shared" si="16"/>
        <v>0</v>
      </c>
      <c r="AF107" s="157">
        <f t="shared" si="16"/>
        <v>1</v>
      </c>
      <c r="AG107" s="157">
        <f t="shared" si="16"/>
        <v>0</v>
      </c>
      <c r="AH107" s="157">
        <f t="shared" si="16"/>
        <v>0</v>
      </c>
      <c r="AI107" s="157">
        <f t="shared" si="16"/>
        <v>0</v>
      </c>
      <c r="AJ107" s="157">
        <f t="shared" si="16"/>
        <v>0</v>
      </c>
      <c r="AK107" s="157">
        <f t="shared" si="16"/>
        <v>0</v>
      </c>
      <c r="AL107" s="157">
        <f t="shared" si="16"/>
        <v>0</v>
      </c>
      <c r="AM107" s="157">
        <f t="shared" si="16"/>
        <v>0</v>
      </c>
      <c r="AN107" s="157">
        <f t="shared" si="16"/>
        <v>0</v>
      </c>
      <c r="AO107" s="157">
        <f t="shared" si="16"/>
        <v>0</v>
      </c>
      <c r="AP107" s="157">
        <f t="shared" si="16"/>
        <v>0</v>
      </c>
      <c r="AQ107" s="157">
        <f t="shared" si="16"/>
        <v>0</v>
      </c>
      <c r="AR107" s="157">
        <f t="shared" si="16"/>
        <v>0</v>
      </c>
      <c r="AS107" s="157">
        <f t="shared" si="16"/>
        <v>0</v>
      </c>
      <c r="AT107" s="157">
        <f t="shared" si="16"/>
        <v>0</v>
      </c>
      <c r="AU107" s="157">
        <f t="shared" si="16"/>
        <v>291</v>
      </c>
      <c r="AV107" s="157">
        <f t="shared" si="16"/>
        <v>291</v>
      </c>
      <c r="AW107" s="157">
        <f t="shared" si="16"/>
        <v>1115</v>
      </c>
      <c r="AX107" s="157">
        <f t="shared" si="16"/>
        <v>0</v>
      </c>
      <c r="AY107" s="157">
        <f t="shared" si="16"/>
        <v>0</v>
      </c>
      <c r="AZ107" s="157">
        <f t="shared" si="16"/>
        <v>0</v>
      </c>
      <c r="BA107" s="157">
        <f t="shared" si="16"/>
        <v>0</v>
      </c>
      <c r="BB107" s="157">
        <f t="shared" si="16"/>
        <v>0</v>
      </c>
      <c r="BC107" s="157">
        <f t="shared" si="16"/>
        <v>0</v>
      </c>
      <c r="BD107" s="157">
        <f t="shared" si="16"/>
        <v>0</v>
      </c>
      <c r="BE107" s="157">
        <f t="shared" si="16"/>
        <v>0</v>
      </c>
      <c r="BF107" s="157">
        <f t="shared" si="16"/>
        <v>0</v>
      </c>
      <c r="BG107" s="157">
        <f t="shared" si="16"/>
        <v>0</v>
      </c>
      <c r="BH107" s="157">
        <f t="shared" si="16"/>
        <v>0</v>
      </c>
      <c r="BI107" s="157">
        <f t="shared" si="16"/>
        <v>0</v>
      </c>
      <c r="BJ107" s="157">
        <f t="shared" si="16"/>
        <v>0</v>
      </c>
      <c r="BK107" s="157">
        <f t="shared" si="16"/>
        <v>0</v>
      </c>
      <c r="BL107" s="157">
        <f t="shared" si="16"/>
        <v>0</v>
      </c>
      <c r="BM107" s="157">
        <f t="shared" si="16"/>
        <v>0</v>
      </c>
      <c r="BN107" s="157">
        <f t="shared" si="16"/>
        <v>0</v>
      </c>
      <c r="BO107" s="157">
        <f t="shared" si="16"/>
        <v>0</v>
      </c>
      <c r="BP107" s="157">
        <f t="shared" si="16"/>
        <v>0</v>
      </c>
      <c r="BQ107" s="157">
        <f t="shared" ref="BQ107:BW107" si="17">SUM(BQ146:BQ149)</f>
        <v>0</v>
      </c>
      <c r="BR107" s="157">
        <f t="shared" si="17"/>
        <v>0</v>
      </c>
      <c r="BS107" s="157">
        <f t="shared" si="17"/>
        <v>0</v>
      </c>
      <c r="BT107" s="157">
        <f t="shared" si="17"/>
        <v>0</v>
      </c>
      <c r="BU107" s="157">
        <f t="shared" si="17"/>
        <v>0</v>
      </c>
      <c r="BV107" s="157">
        <f t="shared" si="17"/>
        <v>0</v>
      </c>
      <c r="BW107" s="157">
        <f t="shared" si="17"/>
        <v>0</v>
      </c>
      <c r="BX107" s="122"/>
      <c r="BY107" s="87"/>
      <c r="BZ107" s="87"/>
      <c r="CA107" s="87"/>
      <c r="CB107" s="87"/>
      <c r="CC107" s="87"/>
    </row>
    <row r="108" spans="1:81" ht="15.95" customHeight="1" x14ac:dyDescent="0.3">
      <c r="A108" s="153">
        <v>10</v>
      </c>
      <c r="B108" s="152" t="s">
        <v>135</v>
      </c>
      <c r="C108" s="120"/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121">
        <v>0</v>
      </c>
      <c r="AI108" s="121">
        <v>0</v>
      </c>
      <c r="AJ108" s="12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121">
        <v>0</v>
      </c>
      <c r="AV108" s="121">
        <v>0</v>
      </c>
      <c r="AW108" s="121">
        <v>0</v>
      </c>
      <c r="AX108" s="121">
        <v>0</v>
      </c>
      <c r="AY108" s="121">
        <v>0</v>
      </c>
      <c r="AZ108" s="121">
        <v>0</v>
      </c>
      <c r="BA108" s="121">
        <v>0</v>
      </c>
      <c r="BB108" s="121">
        <v>0</v>
      </c>
      <c r="BC108" s="121">
        <v>0</v>
      </c>
      <c r="BD108" s="121">
        <v>0</v>
      </c>
      <c r="BE108" s="121">
        <v>0</v>
      </c>
      <c r="BF108" s="121">
        <v>0</v>
      </c>
      <c r="BG108" s="121">
        <v>0</v>
      </c>
      <c r="BH108" s="121">
        <v>0</v>
      </c>
      <c r="BI108" s="121">
        <v>0</v>
      </c>
      <c r="BJ108" s="121">
        <v>0</v>
      </c>
      <c r="BK108" s="121">
        <v>0</v>
      </c>
      <c r="BL108" s="121">
        <v>0</v>
      </c>
      <c r="BM108" s="121">
        <v>0</v>
      </c>
      <c r="BN108" s="121">
        <v>0</v>
      </c>
      <c r="BO108" s="121">
        <v>0</v>
      </c>
      <c r="BP108" s="121">
        <v>0</v>
      </c>
      <c r="BQ108" s="121">
        <v>0</v>
      </c>
      <c r="BR108" s="121">
        <v>0</v>
      </c>
      <c r="BS108" s="121">
        <v>0</v>
      </c>
      <c r="BT108" s="121">
        <v>0</v>
      </c>
      <c r="BU108" s="121">
        <v>0</v>
      </c>
      <c r="BV108" s="121">
        <v>0</v>
      </c>
      <c r="BW108" s="121">
        <v>0</v>
      </c>
      <c r="BX108" s="122"/>
    </row>
    <row r="109" spans="1:81" ht="15.95" customHeight="1" x14ac:dyDescent="0.3">
      <c r="A109" s="153">
        <v>11</v>
      </c>
      <c r="B109" s="152" t="s">
        <v>136</v>
      </c>
      <c r="C109" s="120"/>
      <c r="D109" s="121">
        <v>0</v>
      </c>
      <c r="E109" s="121">
        <v>0</v>
      </c>
      <c r="F109" s="121">
        <v>0</v>
      </c>
      <c r="G109" s="121">
        <v>0</v>
      </c>
      <c r="H109" s="121">
        <v>0</v>
      </c>
      <c r="I109" s="121">
        <v>0</v>
      </c>
      <c r="J109" s="121">
        <v>0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0</v>
      </c>
      <c r="V109" s="121">
        <v>0</v>
      </c>
      <c r="W109" s="121">
        <v>0</v>
      </c>
      <c r="X109" s="121">
        <v>0</v>
      </c>
      <c r="Y109" s="121">
        <v>0</v>
      </c>
      <c r="Z109" s="121">
        <v>0</v>
      </c>
      <c r="AA109" s="121">
        <v>0</v>
      </c>
      <c r="AB109" s="121">
        <v>0</v>
      </c>
      <c r="AC109" s="121">
        <v>0</v>
      </c>
      <c r="AD109" s="121">
        <v>0</v>
      </c>
      <c r="AE109" s="121">
        <v>0</v>
      </c>
      <c r="AF109" s="121">
        <v>0</v>
      </c>
      <c r="AG109" s="121">
        <v>0</v>
      </c>
      <c r="AH109" s="121">
        <v>0</v>
      </c>
      <c r="AI109" s="121">
        <v>0</v>
      </c>
      <c r="AJ109" s="121">
        <v>0</v>
      </c>
      <c r="AK109" s="121">
        <v>0</v>
      </c>
      <c r="AL109" s="121">
        <v>0</v>
      </c>
      <c r="AM109" s="121">
        <v>0</v>
      </c>
      <c r="AN109" s="121">
        <v>0</v>
      </c>
      <c r="AO109" s="121">
        <v>0</v>
      </c>
      <c r="AP109" s="121">
        <v>0</v>
      </c>
      <c r="AQ109" s="121">
        <v>0</v>
      </c>
      <c r="AR109" s="121">
        <v>0</v>
      </c>
      <c r="AS109" s="121">
        <v>0</v>
      </c>
      <c r="AT109" s="121">
        <v>0</v>
      </c>
      <c r="AU109" s="121">
        <v>0</v>
      </c>
      <c r="AV109" s="121">
        <v>0</v>
      </c>
      <c r="AW109" s="121">
        <v>0</v>
      </c>
      <c r="AX109" s="121">
        <v>0</v>
      </c>
      <c r="AY109" s="121">
        <v>0</v>
      </c>
      <c r="AZ109" s="121">
        <v>0</v>
      </c>
      <c r="BA109" s="121">
        <v>0</v>
      </c>
      <c r="BB109" s="121">
        <v>0</v>
      </c>
      <c r="BC109" s="121">
        <v>0</v>
      </c>
      <c r="BD109" s="121">
        <v>0</v>
      </c>
      <c r="BE109" s="121">
        <v>0</v>
      </c>
      <c r="BF109" s="121">
        <v>0</v>
      </c>
      <c r="BG109" s="121">
        <v>0</v>
      </c>
      <c r="BH109" s="121">
        <v>0</v>
      </c>
      <c r="BI109" s="121">
        <v>0</v>
      </c>
      <c r="BJ109" s="121">
        <v>0</v>
      </c>
      <c r="BK109" s="121">
        <v>0</v>
      </c>
      <c r="BL109" s="121">
        <v>0</v>
      </c>
      <c r="BM109" s="121">
        <v>0</v>
      </c>
      <c r="BN109" s="121">
        <v>0</v>
      </c>
      <c r="BO109" s="121">
        <v>0</v>
      </c>
      <c r="BP109" s="121">
        <v>0</v>
      </c>
      <c r="BQ109" s="121">
        <v>0</v>
      </c>
      <c r="BR109" s="121">
        <v>0</v>
      </c>
      <c r="BS109" s="121">
        <v>0</v>
      </c>
      <c r="BT109" s="121">
        <v>0</v>
      </c>
      <c r="BU109" s="121">
        <v>0</v>
      </c>
      <c r="BV109" s="121">
        <v>0</v>
      </c>
      <c r="BW109" s="121">
        <v>0</v>
      </c>
      <c r="BX109" s="122"/>
    </row>
    <row r="110" spans="1:81" ht="15.95" customHeight="1" x14ac:dyDescent="0.3">
      <c r="A110" s="153">
        <v>12</v>
      </c>
      <c r="B110" s="152" t="s">
        <v>188</v>
      </c>
      <c r="C110" s="120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2"/>
    </row>
    <row r="111" spans="1:81" ht="15.95" customHeight="1" x14ac:dyDescent="0.3">
      <c r="A111" s="153">
        <v>13</v>
      </c>
      <c r="B111" s="152" t="s">
        <v>137</v>
      </c>
      <c r="C111" s="120"/>
      <c r="D111" s="121">
        <v>1</v>
      </c>
      <c r="E111" s="121">
        <v>0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189</v>
      </c>
      <c r="M111" s="121">
        <v>59</v>
      </c>
      <c r="N111" s="121">
        <v>4</v>
      </c>
      <c r="O111" s="121">
        <v>0</v>
      </c>
      <c r="P111" s="121">
        <v>17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144</v>
      </c>
      <c r="Y111" s="121">
        <v>0</v>
      </c>
      <c r="Z111" s="121">
        <v>0</v>
      </c>
      <c r="AA111" s="121">
        <v>5</v>
      </c>
      <c r="AB111" s="121">
        <v>0</v>
      </c>
      <c r="AC111" s="121">
        <v>0</v>
      </c>
      <c r="AD111" s="121">
        <v>0</v>
      </c>
      <c r="AE111" s="121">
        <v>63</v>
      </c>
      <c r="AF111" s="121">
        <v>0</v>
      </c>
      <c r="AG111" s="121">
        <v>0</v>
      </c>
      <c r="AH111" s="121">
        <v>0</v>
      </c>
      <c r="AI111" s="121">
        <v>0</v>
      </c>
      <c r="AJ111" s="121">
        <v>62</v>
      </c>
      <c r="AK111" s="121">
        <v>0</v>
      </c>
      <c r="AL111" s="121">
        <v>8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121">
        <v>400</v>
      </c>
      <c r="AV111" s="121">
        <v>400</v>
      </c>
      <c r="AW111" s="121">
        <v>18621</v>
      </c>
      <c r="AX111" s="121">
        <v>1104</v>
      </c>
      <c r="AY111" s="121">
        <v>0</v>
      </c>
      <c r="AZ111" s="121">
        <v>0</v>
      </c>
      <c r="BA111" s="121">
        <v>0</v>
      </c>
      <c r="BB111" s="121">
        <v>0</v>
      </c>
      <c r="BC111" s="121">
        <v>0</v>
      </c>
      <c r="BD111" s="121">
        <v>0</v>
      </c>
      <c r="BE111" s="121">
        <v>0</v>
      </c>
      <c r="BF111" s="121">
        <v>0</v>
      </c>
      <c r="BG111" s="121">
        <v>0</v>
      </c>
      <c r="BH111" s="121">
        <v>0</v>
      </c>
      <c r="BI111" s="121">
        <v>0</v>
      </c>
      <c r="BJ111" s="121">
        <v>0</v>
      </c>
      <c r="BK111" s="121">
        <v>0</v>
      </c>
      <c r="BL111" s="121">
        <v>0</v>
      </c>
      <c r="BM111" s="121">
        <v>0</v>
      </c>
      <c r="BN111" s="121">
        <v>0</v>
      </c>
      <c r="BO111" s="121">
        <v>0</v>
      </c>
      <c r="BP111" s="121">
        <v>0</v>
      </c>
      <c r="BQ111" s="121">
        <v>0</v>
      </c>
      <c r="BR111" s="121">
        <v>0</v>
      </c>
      <c r="BS111" s="121">
        <v>0</v>
      </c>
      <c r="BT111" s="121">
        <v>0</v>
      </c>
      <c r="BU111" s="121">
        <v>0</v>
      </c>
      <c r="BV111" s="121">
        <v>0</v>
      </c>
      <c r="BW111" s="121">
        <v>0</v>
      </c>
      <c r="BX111" s="122"/>
    </row>
    <row r="112" spans="1:81" ht="15.95" customHeight="1" x14ac:dyDescent="0.3">
      <c r="A112" s="153">
        <v>14</v>
      </c>
      <c r="B112" s="152" t="s">
        <v>138</v>
      </c>
      <c r="C112" s="120"/>
      <c r="D112" s="121">
        <v>1</v>
      </c>
      <c r="E112" s="121">
        <v>0</v>
      </c>
      <c r="F112" s="121">
        <v>0</v>
      </c>
      <c r="G112" s="121">
        <v>0</v>
      </c>
      <c r="H112" s="121">
        <v>0</v>
      </c>
      <c r="I112" s="121">
        <v>0</v>
      </c>
      <c r="J112" s="121">
        <v>0</v>
      </c>
      <c r="K112" s="121">
        <v>0</v>
      </c>
      <c r="L112" s="121">
        <v>5</v>
      </c>
      <c r="M112" s="121">
        <v>0</v>
      </c>
      <c r="N112" s="121">
        <v>1</v>
      </c>
      <c r="O112" s="121">
        <v>0</v>
      </c>
      <c r="P112" s="121">
        <v>4</v>
      </c>
      <c r="Q112" s="121">
        <v>2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121">
        <v>5</v>
      </c>
      <c r="X112" s="121">
        <v>5</v>
      </c>
      <c r="Y112" s="121">
        <v>0</v>
      </c>
      <c r="Z112" s="121">
        <v>0</v>
      </c>
      <c r="AA112" s="121">
        <v>0</v>
      </c>
      <c r="AB112" s="121">
        <v>0</v>
      </c>
      <c r="AC112" s="121">
        <v>0</v>
      </c>
      <c r="AD112" s="121">
        <v>0</v>
      </c>
      <c r="AE112" s="121">
        <v>0</v>
      </c>
      <c r="AF112" s="121">
        <v>0</v>
      </c>
      <c r="AG112" s="121">
        <v>0</v>
      </c>
      <c r="AH112" s="121">
        <v>0</v>
      </c>
      <c r="AI112" s="121">
        <v>0</v>
      </c>
      <c r="AJ112" s="121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121">
        <v>116</v>
      </c>
      <c r="AV112" s="121">
        <v>116</v>
      </c>
      <c r="AW112" s="121">
        <v>0</v>
      </c>
      <c r="AX112" s="121">
        <v>0</v>
      </c>
      <c r="AY112" s="121">
        <v>0</v>
      </c>
      <c r="AZ112" s="121">
        <v>0</v>
      </c>
      <c r="BA112" s="121">
        <v>0</v>
      </c>
      <c r="BB112" s="121">
        <v>0</v>
      </c>
      <c r="BC112" s="121">
        <v>0</v>
      </c>
      <c r="BD112" s="121">
        <v>0</v>
      </c>
      <c r="BE112" s="121">
        <v>0</v>
      </c>
      <c r="BF112" s="121">
        <v>0</v>
      </c>
      <c r="BG112" s="121">
        <v>0</v>
      </c>
      <c r="BH112" s="121">
        <v>0</v>
      </c>
      <c r="BI112" s="121">
        <v>0</v>
      </c>
      <c r="BJ112" s="121">
        <v>0</v>
      </c>
      <c r="BK112" s="121">
        <v>0</v>
      </c>
      <c r="BL112" s="121">
        <v>0</v>
      </c>
      <c r="BM112" s="121">
        <v>0</v>
      </c>
      <c r="BN112" s="121">
        <v>0</v>
      </c>
      <c r="BO112" s="121">
        <v>0</v>
      </c>
      <c r="BP112" s="121">
        <v>0</v>
      </c>
      <c r="BQ112" s="121">
        <v>0</v>
      </c>
      <c r="BR112" s="121">
        <v>0</v>
      </c>
      <c r="BS112" s="121">
        <v>0</v>
      </c>
      <c r="BT112" s="121">
        <v>0</v>
      </c>
      <c r="BU112" s="121">
        <v>0</v>
      </c>
      <c r="BV112" s="121">
        <v>0</v>
      </c>
      <c r="BW112" s="121">
        <v>0</v>
      </c>
      <c r="BX112" s="122"/>
    </row>
    <row r="113" spans="1:76" ht="15.95" customHeight="1" x14ac:dyDescent="0.3">
      <c r="A113" s="153">
        <v>15</v>
      </c>
      <c r="B113" s="152" t="s">
        <v>139</v>
      </c>
      <c r="C113" s="120"/>
      <c r="D113" s="93">
        <v>1</v>
      </c>
      <c r="E113" s="93">
        <v>0</v>
      </c>
      <c r="F113" s="93">
        <v>0</v>
      </c>
      <c r="G113" s="91">
        <v>0</v>
      </c>
      <c r="H113" s="91">
        <v>0</v>
      </c>
      <c r="I113" s="93">
        <v>0</v>
      </c>
      <c r="J113" s="93">
        <v>0</v>
      </c>
      <c r="K113" s="93">
        <v>0</v>
      </c>
      <c r="L113" s="93">
        <v>0</v>
      </c>
      <c r="M113" s="93">
        <v>0</v>
      </c>
      <c r="N113" s="93">
        <v>1</v>
      </c>
      <c r="O113" s="93">
        <v>0</v>
      </c>
      <c r="P113" s="93">
        <v>4</v>
      </c>
      <c r="Q113" s="93">
        <v>0</v>
      </c>
      <c r="R113" s="93">
        <v>0</v>
      </c>
      <c r="S113" s="93">
        <v>0</v>
      </c>
      <c r="T113" s="93">
        <v>0</v>
      </c>
      <c r="U113" s="93">
        <v>0</v>
      </c>
      <c r="V113" s="93">
        <v>0</v>
      </c>
      <c r="W113" s="93">
        <v>0</v>
      </c>
      <c r="X113" s="91">
        <v>0</v>
      </c>
      <c r="Y113" s="91">
        <v>0</v>
      </c>
      <c r="Z113" s="91">
        <v>0</v>
      </c>
      <c r="AA113" s="91">
        <v>0</v>
      </c>
      <c r="AB113" s="91">
        <v>0</v>
      </c>
      <c r="AC113" s="91">
        <v>0</v>
      </c>
      <c r="AD113" s="91">
        <v>0</v>
      </c>
      <c r="AE113" s="91">
        <v>0</v>
      </c>
      <c r="AF113" s="91">
        <v>0</v>
      </c>
      <c r="AG113" s="91">
        <v>0</v>
      </c>
      <c r="AH113" s="91">
        <v>0</v>
      </c>
      <c r="AI113" s="91">
        <v>0</v>
      </c>
      <c r="AJ113" s="91">
        <v>0</v>
      </c>
      <c r="AK113" s="91">
        <v>0</v>
      </c>
      <c r="AL113" s="91">
        <v>0</v>
      </c>
      <c r="AM113" s="91">
        <v>0</v>
      </c>
      <c r="AN113" s="91">
        <v>0</v>
      </c>
      <c r="AO113" s="91">
        <v>0</v>
      </c>
      <c r="AP113" s="91">
        <v>0</v>
      </c>
      <c r="AQ113" s="91">
        <v>0</v>
      </c>
      <c r="AR113" s="91">
        <v>0</v>
      </c>
      <c r="AS113" s="91">
        <v>0</v>
      </c>
      <c r="AT113" s="91">
        <v>0</v>
      </c>
      <c r="AU113" s="91">
        <v>0</v>
      </c>
      <c r="AV113" s="91">
        <v>0</v>
      </c>
      <c r="AW113" s="91">
        <v>0</v>
      </c>
      <c r="AX113" s="91">
        <v>0</v>
      </c>
      <c r="AY113" s="91">
        <v>0</v>
      </c>
      <c r="AZ113" s="91">
        <v>0</v>
      </c>
      <c r="BA113" s="91">
        <v>0</v>
      </c>
      <c r="BB113" s="91">
        <v>0</v>
      </c>
      <c r="BC113" s="91">
        <v>0</v>
      </c>
      <c r="BD113" s="91">
        <v>0</v>
      </c>
      <c r="BE113" s="91">
        <v>0</v>
      </c>
      <c r="BF113" s="91">
        <v>0</v>
      </c>
      <c r="BG113" s="91">
        <v>0</v>
      </c>
      <c r="BH113" s="91">
        <v>0</v>
      </c>
      <c r="BI113" s="91">
        <v>0</v>
      </c>
      <c r="BJ113" s="91">
        <v>0</v>
      </c>
      <c r="BK113" s="91">
        <v>0</v>
      </c>
      <c r="BL113" s="91">
        <v>0</v>
      </c>
      <c r="BM113" s="91">
        <v>0</v>
      </c>
      <c r="BN113" s="91">
        <v>0</v>
      </c>
      <c r="BO113" s="91">
        <v>0</v>
      </c>
      <c r="BP113" s="91">
        <v>0</v>
      </c>
      <c r="BQ113" s="91">
        <v>0</v>
      </c>
      <c r="BR113" s="91">
        <v>0</v>
      </c>
      <c r="BS113" s="91">
        <v>0</v>
      </c>
      <c r="BT113" s="91">
        <v>0</v>
      </c>
      <c r="BU113" s="91">
        <v>0</v>
      </c>
      <c r="BV113" s="91">
        <v>0</v>
      </c>
      <c r="BW113" s="91">
        <v>0</v>
      </c>
      <c r="BX113" s="92"/>
    </row>
    <row r="114" spans="1:76" ht="15.95" customHeight="1" x14ac:dyDescent="0.3">
      <c r="A114" s="153">
        <v>16</v>
      </c>
      <c r="B114" s="152" t="s">
        <v>140</v>
      </c>
      <c r="C114" s="120"/>
      <c r="D114" s="93">
        <v>1</v>
      </c>
      <c r="E114" s="93">
        <v>0</v>
      </c>
      <c r="F114" s="93">
        <v>0</v>
      </c>
      <c r="G114" s="91">
        <v>0</v>
      </c>
      <c r="H114" s="91">
        <v>0</v>
      </c>
      <c r="I114" s="93">
        <v>0</v>
      </c>
      <c r="J114" s="93">
        <v>0</v>
      </c>
      <c r="K114" s="93">
        <v>0</v>
      </c>
      <c r="L114" s="93">
        <v>0</v>
      </c>
      <c r="M114" s="93">
        <v>0</v>
      </c>
      <c r="N114" s="93">
        <v>2</v>
      </c>
      <c r="O114" s="93">
        <v>0</v>
      </c>
      <c r="P114" s="93">
        <v>8</v>
      </c>
      <c r="Q114" s="93">
        <v>0</v>
      </c>
      <c r="R114" s="93">
        <v>0</v>
      </c>
      <c r="S114" s="93">
        <v>0</v>
      </c>
      <c r="T114" s="93">
        <v>0</v>
      </c>
      <c r="U114" s="93">
        <v>0</v>
      </c>
      <c r="V114" s="93">
        <v>0</v>
      </c>
      <c r="W114" s="93">
        <v>0</v>
      </c>
      <c r="X114" s="91">
        <v>0</v>
      </c>
      <c r="Y114" s="91">
        <v>0</v>
      </c>
      <c r="Z114" s="91">
        <v>0</v>
      </c>
      <c r="AA114" s="91">
        <v>0</v>
      </c>
      <c r="AB114" s="91">
        <v>0</v>
      </c>
      <c r="AC114" s="91">
        <v>0</v>
      </c>
      <c r="AD114" s="91">
        <v>0</v>
      </c>
      <c r="AE114" s="91">
        <v>0</v>
      </c>
      <c r="AF114" s="91">
        <v>0</v>
      </c>
      <c r="AG114" s="91">
        <v>0</v>
      </c>
      <c r="AH114" s="91">
        <v>0</v>
      </c>
      <c r="AI114" s="91">
        <v>0</v>
      </c>
      <c r="AJ114" s="91">
        <v>0</v>
      </c>
      <c r="AK114" s="91">
        <v>0</v>
      </c>
      <c r="AL114" s="91">
        <v>0</v>
      </c>
      <c r="AM114" s="91">
        <v>0</v>
      </c>
      <c r="AN114" s="91">
        <v>0</v>
      </c>
      <c r="AO114" s="91">
        <v>0</v>
      </c>
      <c r="AP114" s="91">
        <v>0</v>
      </c>
      <c r="AQ114" s="91">
        <v>0</v>
      </c>
      <c r="AR114" s="91">
        <v>0</v>
      </c>
      <c r="AS114" s="91">
        <v>0</v>
      </c>
      <c r="AT114" s="91">
        <v>0</v>
      </c>
      <c r="AU114" s="91">
        <v>0</v>
      </c>
      <c r="AV114" s="91">
        <v>0</v>
      </c>
      <c r="AW114" s="91">
        <v>0</v>
      </c>
      <c r="AX114" s="91">
        <v>0</v>
      </c>
      <c r="AY114" s="91">
        <v>0</v>
      </c>
      <c r="AZ114" s="91">
        <v>0</v>
      </c>
      <c r="BA114" s="91">
        <v>0</v>
      </c>
      <c r="BB114" s="91">
        <v>0</v>
      </c>
      <c r="BC114" s="91">
        <v>0</v>
      </c>
      <c r="BD114" s="91">
        <v>0</v>
      </c>
      <c r="BE114" s="91">
        <v>0</v>
      </c>
      <c r="BF114" s="91">
        <v>0</v>
      </c>
      <c r="BG114" s="91">
        <v>0</v>
      </c>
      <c r="BH114" s="91">
        <v>0</v>
      </c>
      <c r="BI114" s="91">
        <v>0</v>
      </c>
      <c r="BJ114" s="91">
        <v>0</v>
      </c>
      <c r="BK114" s="91">
        <v>0</v>
      </c>
      <c r="BL114" s="91">
        <v>0</v>
      </c>
      <c r="BM114" s="91">
        <v>0</v>
      </c>
      <c r="BN114" s="91">
        <v>0</v>
      </c>
      <c r="BO114" s="91">
        <v>0</v>
      </c>
      <c r="BP114" s="91">
        <v>0</v>
      </c>
      <c r="BQ114" s="91">
        <v>0</v>
      </c>
      <c r="BR114" s="91">
        <v>0</v>
      </c>
      <c r="BS114" s="91">
        <v>0</v>
      </c>
      <c r="BT114" s="91">
        <v>0</v>
      </c>
      <c r="BU114" s="91">
        <v>0</v>
      </c>
      <c r="BV114" s="91">
        <v>0</v>
      </c>
      <c r="BW114" s="91">
        <v>0</v>
      </c>
      <c r="BX114" s="92"/>
    </row>
    <row r="115" spans="1:76" ht="15.95" customHeight="1" x14ac:dyDescent="0.3">
      <c r="A115" s="153">
        <v>17</v>
      </c>
      <c r="B115" s="152" t="s">
        <v>141</v>
      </c>
      <c r="C115" s="120"/>
      <c r="D115" s="93">
        <v>1</v>
      </c>
      <c r="E115" s="93">
        <v>0</v>
      </c>
      <c r="F115" s="93">
        <v>0</v>
      </c>
      <c r="G115" s="91">
        <v>0</v>
      </c>
      <c r="H115" s="91">
        <v>0</v>
      </c>
      <c r="I115" s="93">
        <v>0</v>
      </c>
      <c r="J115" s="93">
        <v>0</v>
      </c>
      <c r="K115" s="93">
        <v>0</v>
      </c>
      <c r="L115" s="93">
        <v>14</v>
      </c>
      <c r="M115" s="93">
        <v>0</v>
      </c>
      <c r="N115" s="93">
        <v>6</v>
      </c>
      <c r="O115" s="93">
        <v>1</v>
      </c>
      <c r="P115" s="93">
        <v>24</v>
      </c>
      <c r="Q115" s="93">
        <v>0</v>
      </c>
      <c r="R115" s="93">
        <v>0</v>
      </c>
      <c r="S115" s="93">
        <v>0</v>
      </c>
      <c r="T115" s="93">
        <v>0</v>
      </c>
      <c r="U115" s="93">
        <v>0</v>
      </c>
      <c r="V115" s="93">
        <v>0</v>
      </c>
      <c r="W115" s="93">
        <v>30</v>
      </c>
      <c r="X115" s="91">
        <v>0</v>
      </c>
      <c r="Y115" s="91">
        <v>0</v>
      </c>
      <c r="Z115" s="91">
        <v>0</v>
      </c>
      <c r="AA115" s="91">
        <v>0</v>
      </c>
      <c r="AB115" s="91">
        <v>0</v>
      </c>
      <c r="AC115" s="91">
        <v>0</v>
      </c>
      <c r="AD115" s="91">
        <v>0</v>
      </c>
      <c r="AE115" s="91">
        <v>0</v>
      </c>
      <c r="AF115" s="91">
        <v>0</v>
      </c>
      <c r="AG115" s="91">
        <v>0</v>
      </c>
      <c r="AH115" s="91">
        <v>0</v>
      </c>
      <c r="AI115" s="91">
        <v>0</v>
      </c>
      <c r="AJ115" s="91">
        <v>0</v>
      </c>
      <c r="AK115" s="91">
        <v>0</v>
      </c>
      <c r="AL115" s="91">
        <v>0</v>
      </c>
      <c r="AM115" s="91">
        <v>0</v>
      </c>
      <c r="AN115" s="91">
        <v>0</v>
      </c>
      <c r="AO115" s="91">
        <v>0</v>
      </c>
      <c r="AP115" s="91">
        <v>0</v>
      </c>
      <c r="AQ115" s="91">
        <v>0</v>
      </c>
      <c r="AR115" s="91">
        <v>0</v>
      </c>
      <c r="AS115" s="91">
        <v>0</v>
      </c>
      <c r="AT115" s="91">
        <v>0</v>
      </c>
      <c r="AU115" s="91">
        <v>0</v>
      </c>
      <c r="AV115" s="91">
        <v>0</v>
      </c>
      <c r="AW115" s="91">
        <v>0</v>
      </c>
      <c r="AX115" s="91">
        <v>0</v>
      </c>
      <c r="AY115" s="91">
        <v>0</v>
      </c>
      <c r="AZ115" s="91">
        <v>0</v>
      </c>
      <c r="BA115" s="91">
        <v>0</v>
      </c>
      <c r="BB115" s="91">
        <v>0</v>
      </c>
      <c r="BC115" s="91">
        <v>0</v>
      </c>
      <c r="BD115" s="91">
        <v>0</v>
      </c>
      <c r="BE115" s="91">
        <v>0</v>
      </c>
      <c r="BF115" s="91">
        <v>0</v>
      </c>
      <c r="BG115" s="91">
        <v>0</v>
      </c>
      <c r="BH115" s="91">
        <v>0</v>
      </c>
      <c r="BI115" s="91">
        <v>0</v>
      </c>
      <c r="BJ115" s="91">
        <v>0</v>
      </c>
      <c r="BK115" s="91">
        <v>0</v>
      </c>
      <c r="BL115" s="91">
        <v>0</v>
      </c>
      <c r="BM115" s="91">
        <v>0</v>
      </c>
      <c r="BN115" s="91">
        <v>0</v>
      </c>
      <c r="BO115" s="91">
        <v>0</v>
      </c>
      <c r="BP115" s="91">
        <v>0</v>
      </c>
      <c r="BQ115" s="91">
        <v>0</v>
      </c>
      <c r="BR115" s="91">
        <v>0</v>
      </c>
      <c r="BS115" s="91">
        <v>0</v>
      </c>
      <c r="BT115" s="91">
        <v>0</v>
      </c>
      <c r="BU115" s="91">
        <v>0</v>
      </c>
      <c r="BV115" s="91">
        <v>0</v>
      </c>
      <c r="BW115" s="91">
        <v>0</v>
      </c>
      <c r="BX115" s="92"/>
    </row>
    <row r="116" spans="1:76" ht="15.95" customHeight="1" x14ac:dyDescent="0.3">
      <c r="A116" s="153">
        <v>18</v>
      </c>
      <c r="B116" s="152" t="s">
        <v>142</v>
      </c>
      <c r="C116" s="120"/>
      <c r="D116" s="93">
        <v>1</v>
      </c>
      <c r="E116" s="93">
        <v>0</v>
      </c>
      <c r="F116" s="93">
        <v>0</v>
      </c>
      <c r="G116" s="91">
        <v>0</v>
      </c>
      <c r="H116" s="91">
        <v>0</v>
      </c>
      <c r="I116" s="93">
        <v>0</v>
      </c>
      <c r="J116" s="93">
        <v>0</v>
      </c>
      <c r="K116" s="93">
        <v>0</v>
      </c>
      <c r="L116" s="93">
        <v>3</v>
      </c>
      <c r="M116" s="93">
        <v>0</v>
      </c>
      <c r="N116" s="93">
        <v>1</v>
      </c>
      <c r="O116" s="93">
        <v>0</v>
      </c>
      <c r="P116" s="93">
        <v>4</v>
      </c>
      <c r="Q116" s="93">
        <v>0</v>
      </c>
      <c r="R116" s="93">
        <v>0</v>
      </c>
      <c r="S116" s="93">
        <v>0</v>
      </c>
      <c r="T116" s="93">
        <v>0</v>
      </c>
      <c r="U116" s="93">
        <v>0</v>
      </c>
      <c r="V116" s="93">
        <v>0</v>
      </c>
      <c r="W116" s="93">
        <v>3</v>
      </c>
      <c r="X116" s="91">
        <v>0</v>
      </c>
      <c r="Y116" s="91">
        <v>0</v>
      </c>
      <c r="Z116" s="91">
        <v>0</v>
      </c>
      <c r="AA116" s="91">
        <v>0</v>
      </c>
      <c r="AB116" s="91">
        <v>0</v>
      </c>
      <c r="AC116" s="91">
        <v>0</v>
      </c>
      <c r="AD116" s="91">
        <v>0</v>
      </c>
      <c r="AE116" s="91">
        <v>1</v>
      </c>
      <c r="AF116" s="91">
        <v>0</v>
      </c>
      <c r="AG116" s="91">
        <v>0</v>
      </c>
      <c r="AH116" s="91">
        <v>0</v>
      </c>
      <c r="AI116" s="91">
        <v>0</v>
      </c>
      <c r="AJ116" s="91">
        <v>0</v>
      </c>
      <c r="AK116" s="91">
        <v>0</v>
      </c>
      <c r="AL116" s="91">
        <v>0</v>
      </c>
      <c r="AM116" s="91">
        <v>0</v>
      </c>
      <c r="AN116" s="91">
        <v>0</v>
      </c>
      <c r="AO116" s="91">
        <v>0</v>
      </c>
      <c r="AP116" s="91">
        <v>0</v>
      </c>
      <c r="AQ116" s="91">
        <v>0</v>
      </c>
      <c r="AR116" s="91">
        <v>0</v>
      </c>
      <c r="AS116" s="91">
        <v>0</v>
      </c>
      <c r="AT116" s="91">
        <v>0</v>
      </c>
      <c r="AU116" s="91">
        <v>0</v>
      </c>
      <c r="AV116" s="91">
        <v>0</v>
      </c>
      <c r="AW116" s="91">
        <v>0</v>
      </c>
      <c r="AX116" s="91">
        <v>0</v>
      </c>
      <c r="AY116" s="91">
        <v>0</v>
      </c>
      <c r="AZ116" s="91">
        <v>0</v>
      </c>
      <c r="BA116" s="91">
        <v>0</v>
      </c>
      <c r="BB116" s="91">
        <v>0</v>
      </c>
      <c r="BC116" s="91">
        <v>0</v>
      </c>
      <c r="BD116" s="91">
        <v>0</v>
      </c>
      <c r="BE116" s="91">
        <v>0</v>
      </c>
      <c r="BF116" s="91">
        <v>0</v>
      </c>
      <c r="BG116" s="91">
        <v>0</v>
      </c>
      <c r="BH116" s="91">
        <v>0</v>
      </c>
      <c r="BI116" s="91">
        <v>0</v>
      </c>
      <c r="BJ116" s="91">
        <v>0</v>
      </c>
      <c r="BK116" s="91">
        <v>0</v>
      </c>
      <c r="BL116" s="91">
        <v>0</v>
      </c>
      <c r="BM116" s="91">
        <v>0</v>
      </c>
      <c r="BN116" s="91">
        <v>0</v>
      </c>
      <c r="BO116" s="91">
        <v>0</v>
      </c>
      <c r="BP116" s="91">
        <v>0</v>
      </c>
      <c r="BQ116" s="91">
        <v>0</v>
      </c>
      <c r="BR116" s="91">
        <v>0</v>
      </c>
      <c r="BS116" s="91">
        <v>0</v>
      </c>
      <c r="BT116" s="91">
        <v>0</v>
      </c>
      <c r="BU116" s="91">
        <v>0</v>
      </c>
      <c r="BV116" s="91">
        <v>0</v>
      </c>
      <c r="BW116" s="91">
        <v>0</v>
      </c>
      <c r="BX116" s="92"/>
    </row>
    <row r="117" spans="1:76" ht="15.95" customHeight="1" x14ac:dyDescent="0.3">
      <c r="A117" s="153">
        <v>19</v>
      </c>
      <c r="B117" s="152" t="s">
        <v>143</v>
      </c>
      <c r="C117" s="120"/>
      <c r="D117" s="93">
        <v>1</v>
      </c>
      <c r="E117" s="93">
        <v>0</v>
      </c>
      <c r="F117" s="93">
        <v>0</v>
      </c>
      <c r="G117" s="91">
        <v>0</v>
      </c>
      <c r="H117" s="91">
        <v>0</v>
      </c>
      <c r="I117" s="93">
        <v>0</v>
      </c>
      <c r="J117" s="93">
        <v>0</v>
      </c>
      <c r="K117" s="93">
        <v>0</v>
      </c>
      <c r="L117" s="93">
        <v>0</v>
      </c>
      <c r="M117" s="93">
        <v>0</v>
      </c>
      <c r="N117" s="93">
        <v>3</v>
      </c>
      <c r="O117" s="93">
        <v>0</v>
      </c>
      <c r="P117" s="93">
        <v>8</v>
      </c>
      <c r="Q117" s="93">
        <v>0</v>
      </c>
      <c r="R117" s="93">
        <v>0</v>
      </c>
      <c r="S117" s="93">
        <v>0</v>
      </c>
      <c r="T117" s="93">
        <v>0</v>
      </c>
      <c r="U117" s="93">
        <v>0</v>
      </c>
      <c r="V117" s="93">
        <v>0</v>
      </c>
      <c r="W117" s="93">
        <v>0</v>
      </c>
      <c r="X117" s="91">
        <v>0</v>
      </c>
      <c r="Y117" s="91">
        <v>0</v>
      </c>
      <c r="Z117" s="91">
        <v>0</v>
      </c>
      <c r="AA117" s="91">
        <v>0</v>
      </c>
      <c r="AB117" s="91">
        <v>0</v>
      </c>
      <c r="AC117" s="91">
        <v>0</v>
      </c>
      <c r="AD117" s="91">
        <v>0</v>
      </c>
      <c r="AE117" s="91">
        <v>0</v>
      </c>
      <c r="AF117" s="91">
        <v>0</v>
      </c>
      <c r="AG117" s="91">
        <v>0</v>
      </c>
      <c r="AH117" s="91">
        <v>0</v>
      </c>
      <c r="AI117" s="91">
        <v>0</v>
      </c>
      <c r="AJ117" s="91">
        <v>0</v>
      </c>
      <c r="AK117" s="91">
        <v>0</v>
      </c>
      <c r="AL117" s="91">
        <v>0</v>
      </c>
      <c r="AM117" s="91">
        <v>0</v>
      </c>
      <c r="AN117" s="91">
        <v>0</v>
      </c>
      <c r="AO117" s="91">
        <v>0</v>
      </c>
      <c r="AP117" s="91">
        <v>0</v>
      </c>
      <c r="AQ117" s="91">
        <v>0</v>
      </c>
      <c r="AR117" s="91">
        <v>0</v>
      </c>
      <c r="AS117" s="91">
        <v>0</v>
      </c>
      <c r="AT117" s="91">
        <v>0</v>
      </c>
      <c r="AU117" s="91">
        <v>0</v>
      </c>
      <c r="AV117" s="91">
        <v>0</v>
      </c>
      <c r="AW117" s="91">
        <v>0</v>
      </c>
      <c r="AX117" s="91">
        <v>0</v>
      </c>
      <c r="AY117" s="91">
        <v>0</v>
      </c>
      <c r="AZ117" s="91">
        <v>0</v>
      </c>
      <c r="BA117" s="91">
        <v>0</v>
      </c>
      <c r="BB117" s="91">
        <v>0</v>
      </c>
      <c r="BC117" s="91">
        <v>0</v>
      </c>
      <c r="BD117" s="91">
        <v>0</v>
      </c>
      <c r="BE117" s="91">
        <v>0</v>
      </c>
      <c r="BF117" s="91">
        <v>0</v>
      </c>
      <c r="BG117" s="91">
        <v>0</v>
      </c>
      <c r="BH117" s="91">
        <v>0</v>
      </c>
      <c r="BI117" s="91">
        <v>0</v>
      </c>
      <c r="BJ117" s="91">
        <v>0</v>
      </c>
      <c r="BK117" s="91">
        <v>0</v>
      </c>
      <c r="BL117" s="91">
        <v>0</v>
      </c>
      <c r="BM117" s="91">
        <v>0</v>
      </c>
      <c r="BN117" s="91">
        <v>0</v>
      </c>
      <c r="BO117" s="91">
        <v>0</v>
      </c>
      <c r="BP117" s="91">
        <v>0</v>
      </c>
      <c r="BQ117" s="91">
        <v>0</v>
      </c>
      <c r="BR117" s="91">
        <v>0</v>
      </c>
      <c r="BS117" s="91">
        <v>0</v>
      </c>
      <c r="BT117" s="91">
        <v>0</v>
      </c>
      <c r="BU117" s="91">
        <v>0</v>
      </c>
      <c r="BV117" s="91">
        <v>0</v>
      </c>
      <c r="BW117" s="91">
        <v>0</v>
      </c>
      <c r="BX117" s="92"/>
    </row>
    <row r="118" spans="1:76" ht="15.95" customHeight="1" x14ac:dyDescent="0.3">
      <c r="A118" s="153">
        <v>20</v>
      </c>
      <c r="B118" s="152" t="s">
        <v>144</v>
      </c>
      <c r="C118" s="120"/>
      <c r="D118" s="93">
        <v>1</v>
      </c>
      <c r="E118" s="93">
        <v>0</v>
      </c>
      <c r="F118" s="93">
        <v>0</v>
      </c>
      <c r="G118" s="91">
        <v>0</v>
      </c>
      <c r="H118" s="91">
        <v>0</v>
      </c>
      <c r="I118" s="93">
        <v>0</v>
      </c>
      <c r="J118" s="93">
        <v>0</v>
      </c>
      <c r="K118" s="93">
        <v>0</v>
      </c>
      <c r="L118" s="93">
        <v>10</v>
      </c>
      <c r="M118" s="93">
        <v>1</v>
      </c>
      <c r="N118" s="93">
        <v>1</v>
      </c>
      <c r="O118" s="93">
        <v>0</v>
      </c>
      <c r="P118" s="93">
        <v>10</v>
      </c>
      <c r="Q118" s="93">
        <v>0</v>
      </c>
      <c r="R118" s="93">
        <v>0</v>
      </c>
      <c r="S118" s="93">
        <v>0</v>
      </c>
      <c r="T118" s="93">
        <v>0</v>
      </c>
      <c r="U118" s="93">
        <v>0</v>
      </c>
      <c r="V118" s="93">
        <v>0</v>
      </c>
      <c r="W118" s="93">
        <v>0</v>
      </c>
      <c r="X118" s="91">
        <v>0</v>
      </c>
      <c r="Y118" s="91">
        <v>0</v>
      </c>
      <c r="Z118" s="91">
        <v>0</v>
      </c>
      <c r="AA118" s="91">
        <v>0</v>
      </c>
      <c r="AB118" s="91">
        <v>0</v>
      </c>
      <c r="AC118" s="91">
        <v>0</v>
      </c>
      <c r="AD118" s="91">
        <v>0</v>
      </c>
      <c r="AE118" s="91">
        <v>0</v>
      </c>
      <c r="AF118" s="91">
        <v>1</v>
      </c>
      <c r="AG118" s="91">
        <v>0</v>
      </c>
      <c r="AH118" s="91">
        <v>0</v>
      </c>
      <c r="AI118" s="91">
        <v>0</v>
      </c>
      <c r="AJ118" s="91">
        <v>0</v>
      </c>
      <c r="AK118" s="91">
        <v>0</v>
      </c>
      <c r="AL118" s="91">
        <v>0</v>
      </c>
      <c r="AM118" s="91">
        <v>0</v>
      </c>
      <c r="AN118" s="91">
        <v>0</v>
      </c>
      <c r="AO118" s="91">
        <v>0</v>
      </c>
      <c r="AP118" s="91">
        <v>0</v>
      </c>
      <c r="AQ118" s="91">
        <v>0</v>
      </c>
      <c r="AR118" s="91">
        <v>0</v>
      </c>
      <c r="AS118" s="91">
        <v>0</v>
      </c>
      <c r="AT118" s="91">
        <v>0</v>
      </c>
      <c r="AU118" s="91">
        <v>0</v>
      </c>
      <c r="AV118" s="91">
        <v>0</v>
      </c>
      <c r="AW118" s="91">
        <v>0</v>
      </c>
      <c r="AX118" s="91">
        <v>0</v>
      </c>
      <c r="AY118" s="91">
        <v>0</v>
      </c>
      <c r="AZ118" s="91">
        <v>0</v>
      </c>
      <c r="BA118" s="91">
        <v>0</v>
      </c>
      <c r="BB118" s="91">
        <v>0</v>
      </c>
      <c r="BC118" s="91">
        <v>0</v>
      </c>
      <c r="BD118" s="91">
        <v>0</v>
      </c>
      <c r="BE118" s="91">
        <v>0</v>
      </c>
      <c r="BF118" s="91">
        <v>0</v>
      </c>
      <c r="BG118" s="91">
        <v>0</v>
      </c>
      <c r="BH118" s="91">
        <v>0</v>
      </c>
      <c r="BI118" s="91">
        <v>0</v>
      </c>
      <c r="BJ118" s="91">
        <v>0</v>
      </c>
      <c r="BK118" s="91">
        <v>0</v>
      </c>
      <c r="BL118" s="91">
        <v>0</v>
      </c>
      <c r="BM118" s="91">
        <v>0</v>
      </c>
      <c r="BN118" s="91">
        <v>0</v>
      </c>
      <c r="BO118" s="91">
        <v>0</v>
      </c>
      <c r="BP118" s="91">
        <v>0</v>
      </c>
      <c r="BQ118" s="91">
        <v>0</v>
      </c>
      <c r="BR118" s="91">
        <v>0</v>
      </c>
      <c r="BS118" s="91">
        <v>0</v>
      </c>
      <c r="BT118" s="91">
        <v>0</v>
      </c>
      <c r="BU118" s="91">
        <v>0</v>
      </c>
      <c r="BV118" s="91">
        <v>0</v>
      </c>
      <c r="BW118" s="91">
        <v>0</v>
      </c>
      <c r="BX118" s="92"/>
    </row>
    <row r="119" spans="1:76" ht="15.95" customHeight="1" x14ac:dyDescent="0.3">
      <c r="A119" s="153">
        <v>21</v>
      </c>
      <c r="B119" s="152" t="s">
        <v>145</v>
      </c>
      <c r="C119" s="120"/>
      <c r="D119" s="93">
        <v>1</v>
      </c>
      <c r="E119" s="93">
        <v>0</v>
      </c>
      <c r="F119" s="93">
        <v>0</v>
      </c>
      <c r="G119" s="91">
        <v>0</v>
      </c>
      <c r="H119" s="91">
        <v>0</v>
      </c>
      <c r="I119" s="93">
        <v>0</v>
      </c>
      <c r="J119" s="93">
        <v>0</v>
      </c>
      <c r="K119" s="93">
        <v>0</v>
      </c>
      <c r="L119" s="93">
        <v>5</v>
      </c>
      <c r="M119" s="93">
        <v>0</v>
      </c>
      <c r="N119" s="93">
        <v>2</v>
      </c>
      <c r="O119" s="93">
        <v>0</v>
      </c>
      <c r="P119" s="93">
        <v>8</v>
      </c>
      <c r="Q119" s="93">
        <v>0</v>
      </c>
      <c r="R119" s="93">
        <v>0</v>
      </c>
      <c r="S119" s="93">
        <v>0</v>
      </c>
      <c r="T119" s="93">
        <v>0</v>
      </c>
      <c r="U119" s="93">
        <v>0</v>
      </c>
      <c r="V119" s="93">
        <v>0</v>
      </c>
      <c r="W119" s="93">
        <v>0</v>
      </c>
      <c r="X119" s="91">
        <v>5</v>
      </c>
      <c r="Y119" s="91">
        <v>0</v>
      </c>
      <c r="Z119" s="91">
        <v>0</v>
      </c>
      <c r="AA119" s="91">
        <v>0</v>
      </c>
      <c r="AB119" s="91">
        <v>0</v>
      </c>
      <c r="AC119" s="91">
        <v>0</v>
      </c>
      <c r="AD119" s="91">
        <v>0</v>
      </c>
      <c r="AE119" s="91">
        <v>0</v>
      </c>
      <c r="AF119" s="91">
        <v>0</v>
      </c>
      <c r="AG119" s="91">
        <v>0</v>
      </c>
      <c r="AH119" s="91">
        <v>0</v>
      </c>
      <c r="AI119" s="91">
        <v>0</v>
      </c>
      <c r="AJ119" s="91">
        <v>0</v>
      </c>
      <c r="AK119" s="91">
        <v>0</v>
      </c>
      <c r="AL119" s="91">
        <v>0</v>
      </c>
      <c r="AM119" s="91">
        <v>0</v>
      </c>
      <c r="AN119" s="91">
        <v>0</v>
      </c>
      <c r="AO119" s="91">
        <v>0</v>
      </c>
      <c r="AP119" s="91">
        <v>0</v>
      </c>
      <c r="AQ119" s="91">
        <v>0</v>
      </c>
      <c r="AR119" s="91">
        <v>0</v>
      </c>
      <c r="AS119" s="91">
        <v>0</v>
      </c>
      <c r="AT119" s="91">
        <v>0</v>
      </c>
      <c r="AU119" s="91">
        <v>0</v>
      </c>
      <c r="AV119" s="91">
        <v>0</v>
      </c>
      <c r="AW119" s="91">
        <v>0</v>
      </c>
      <c r="AX119" s="91">
        <v>0</v>
      </c>
      <c r="AY119" s="91">
        <v>0</v>
      </c>
      <c r="AZ119" s="91">
        <v>0</v>
      </c>
      <c r="BA119" s="91">
        <v>0</v>
      </c>
      <c r="BB119" s="91">
        <v>0</v>
      </c>
      <c r="BC119" s="91">
        <v>0</v>
      </c>
      <c r="BD119" s="91">
        <v>0</v>
      </c>
      <c r="BE119" s="91">
        <v>0</v>
      </c>
      <c r="BF119" s="91">
        <v>0</v>
      </c>
      <c r="BG119" s="91">
        <v>0</v>
      </c>
      <c r="BH119" s="91">
        <v>0</v>
      </c>
      <c r="BI119" s="91">
        <v>0</v>
      </c>
      <c r="BJ119" s="91">
        <v>0</v>
      </c>
      <c r="BK119" s="91">
        <v>0</v>
      </c>
      <c r="BL119" s="91">
        <v>0</v>
      </c>
      <c r="BM119" s="91">
        <v>0</v>
      </c>
      <c r="BN119" s="91">
        <v>0</v>
      </c>
      <c r="BO119" s="91">
        <v>0</v>
      </c>
      <c r="BP119" s="91">
        <v>0</v>
      </c>
      <c r="BQ119" s="91">
        <v>0</v>
      </c>
      <c r="BR119" s="91">
        <v>0</v>
      </c>
      <c r="BS119" s="91">
        <v>0</v>
      </c>
      <c r="BT119" s="91">
        <v>0</v>
      </c>
      <c r="BU119" s="91">
        <v>0</v>
      </c>
      <c r="BV119" s="91">
        <v>0</v>
      </c>
      <c r="BW119" s="91">
        <v>0</v>
      </c>
      <c r="BX119" s="92"/>
    </row>
    <row r="120" spans="1:76" ht="15.95" customHeight="1" x14ac:dyDescent="0.3">
      <c r="A120" s="153">
        <v>22</v>
      </c>
      <c r="B120" s="152" t="s">
        <v>146</v>
      </c>
      <c r="C120" s="120"/>
      <c r="D120" s="93">
        <v>1</v>
      </c>
      <c r="E120" s="93">
        <v>0</v>
      </c>
      <c r="F120" s="93">
        <v>0</v>
      </c>
      <c r="G120" s="91">
        <v>0</v>
      </c>
      <c r="H120" s="91">
        <v>0</v>
      </c>
      <c r="I120" s="93">
        <v>0</v>
      </c>
      <c r="J120" s="93">
        <v>0</v>
      </c>
      <c r="K120" s="93">
        <v>0</v>
      </c>
      <c r="L120" s="93">
        <v>5</v>
      </c>
      <c r="M120" s="93">
        <v>0</v>
      </c>
      <c r="N120" s="93">
        <v>0</v>
      </c>
      <c r="O120" s="93">
        <v>0</v>
      </c>
      <c r="P120" s="93">
        <v>0</v>
      </c>
      <c r="Q120" s="93">
        <v>0</v>
      </c>
      <c r="R120" s="93">
        <v>0</v>
      </c>
      <c r="S120" s="93">
        <v>0</v>
      </c>
      <c r="T120" s="93">
        <v>0</v>
      </c>
      <c r="U120" s="93">
        <v>0</v>
      </c>
      <c r="V120" s="93">
        <v>0</v>
      </c>
      <c r="W120" s="93">
        <v>10</v>
      </c>
      <c r="X120" s="91">
        <v>5</v>
      </c>
      <c r="Y120" s="91">
        <v>0</v>
      </c>
      <c r="Z120" s="91">
        <v>0</v>
      </c>
      <c r="AA120" s="91">
        <v>0</v>
      </c>
      <c r="AB120" s="91">
        <v>0</v>
      </c>
      <c r="AC120" s="91">
        <v>0</v>
      </c>
      <c r="AD120" s="91">
        <v>0</v>
      </c>
      <c r="AE120" s="91">
        <v>0</v>
      </c>
      <c r="AF120" s="91">
        <v>0</v>
      </c>
      <c r="AG120" s="91">
        <v>0</v>
      </c>
      <c r="AH120" s="91">
        <v>0</v>
      </c>
      <c r="AI120" s="91">
        <v>0</v>
      </c>
      <c r="AJ120" s="91">
        <v>0</v>
      </c>
      <c r="AK120" s="91">
        <v>0</v>
      </c>
      <c r="AL120" s="91">
        <v>0</v>
      </c>
      <c r="AM120" s="91">
        <v>0</v>
      </c>
      <c r="AN120" s="91">
        <v>0</v>
      </c>
      <c r="AO120" s="91">
        <v>0</v>
      </c>
      <c r="AP120" s="91">
        <v>0</v>
      </c>
      <c r="AQ120" s="91">
        <v>0</v>
      </c>
      <c r="AR120" s="91">
        <v>0</v>
      </c>
      <c r="AS120" s="91">
        <v>0</v>
      </c>
      <c r="AT120" s="91">
        <v>0</v>
      </c>
      <c r="AU120" s="91">
        <v>0</v>
      </c>
      <c r="AV120" s="91">
        <v>0</v>
      </c>
      <c r="AW120" s="91">
        <v>0</v>
      </c>
      <c r="AX120" s="91">
        <v>0</v>
      </c>
      <c r="AY120" s="91">
        <v>0</v>
      </c>
      <c r="AZ120" s="91">
        <v>0</v>
      </c>
      <c r="BA120" s="91">
        <v>0</v>
      </c>
      <c r="BB120" s="91">
        <v>0</v>
      </c>
      <c r="BC120" s="91">
        <v>0</v>
      </c>
      <c r="BD120" s="91">
        <v>0</v>
      </c>
      <c r="BE120" s="91">
        <v>0</v>
      </c>
      <c r="BF120" s="91">
        <v>0</v>
      </c>
      <c r="BG120" s="91">
        <v>0</v>
      </c>
      <c r="BH120" s="91">
        <v>0</v>
      </c>
      <c r="BI120" s="91">
        <v>0</v>
      </c>
      <c r="BJ120" s="91">
        <v>0</v>
      </c>
      <c r="BK120" s="91">
        <v>0</v>
      </c>
      <c r="BL120" s="91">
        <v>0</v>
      </c>
      <c r="BM120" s="91">
        <v>0</v>
      </c>
      <c r="BN120" s="91">
        <v>0</v>
      </c>
      <c r="BO120" s="91">
        <v>0</v>
      </c>
      <c r="BP120" s="91">
        <v>0</v>
      </c>
      <c r="BQ120" s="91">
        <v>0</v>
      </c>
      <c r="BR120" s="91">
        <v>0</v>
      </c>
      <c r="BS120" s="91">
        <v>0</v>
      </c>
      <c r="BT120" s="91">
        <v>0</v>
      </c>
      <c r="BU120" s="91">
        <v>0</v>
      </c>
      <c r="BV120" s="91">
        <v>0</v>
      </c>
      <c r="BW120" s="91">
        <v>0</v>
      </c>
      <c r="BX120" s="92"/>
    </row>
    <row r="121" spans="1:76" ht="15.95" customHeight="1" x14ac:dyDescent="0.3">
      <c r="A121" s="153">
        <v>23</v>
      </c>
      <c r="B121" s="152" t="s">
        <v>147</v>
      </c>
      <c r="C121" s="120"/>
      <c r="D121" s="93">
        <v>1</v>
      </c>
      <c r="E121" s="93">
        <v>0</v>
      </c>
      <c r="F121" s="93">
        <v>0</v>
      </c>
      <c r="G121" s="91">
        <v>0</v>
      </c>
      <c r="H121" s="91">
        <v>0</v>
      </c>
      <c r="I121" s="93">
        <v>0</v>
      </c>
      <c r="J121" s="93">
        <v>0</v>
      </c>
      <c r="K121" s="93">
        <v>0</v>
      </c>
      <c r="L121" s="93">
        <v>0</v>
      </c>
      <c r="M121" s="93">
        <v>0</v>
      </c>
      <c r="N121" s="93">
        <v>2</v>
      </c>
      <c r="O121" s="93">
        <v>0</v>
      </c>
      <c r="P121" s="93">
        <v>24</v>
      </c>
      <c r="Q121" s="93">
        <v>0</v>
      </c>
      <c r="R121" s="93">
        <v>0</v>
      </c>
      <c r="S121" s="93">
        <v>0</v>
      </c>
      <c r="T121" s="93">
        <v>0</v>
      </c>
      <c r="U121" s="93">
        <v>0</v>
      </c>
      <c r="V121" s="93">
        <v>10</v>
      </c>
      <c r="W121" s="93">
        <v>0</v>
      </c>
      <c r="X121" s="91">
        <v>0</v>
      </c>
      <c r="Y121" s="91">
        <v>0</v>
      </c>
      <c r="Z121" s="91">
        <v>0</v>
      </c>
      <c r="AA121" s="91">
        <v>0</v>
      </c>
      <c r="AB121" s="91">
        <v>0</v>
      </c>
      <c r="AC121" s="91">
        <v>0</v>
      </c>
      <c r="AD121" s="91">
        <v>0</v>
      </c>
      <c r="AE121" s="91">
        <v>0</v>
      </c>
      <c r="AF121" s="91">
        <v>1</v>
      </c>
      <c r="AG121" s="91">
        <v>0</v>
      </c>
      <c r="AH121" s="91">
        <v>0</v>
      </c>
      <c r="AI121" s="91">
        <v>0</v>
      </c>
      <c r="AJ121" s="91">
        <v>0</v>
      </c>
      <c r="AK121" s="91">
        <v>0</v>
      </c>
      <c r="AL121" s="91">
        <v>0</v>
      </c>
      <c r="AM121" s="91">
        <v>0</v>
      </c>
      <c r="AN121" s="91">
        <v>0</v>
      </c>
      <c r="AO121" s="91">
        <v>0</v>
      </c>
      <c r="AP121" s="91">
        <v>0</v>
      </c>
      <c r="AQ121" s="91">
        <v>0</v>
      </c>
      <c r="AR121" s="91">
        <v>0</v>
      </c>
      <c r="AS121" s="91">
        <v>0</v>
      </c>
      <c r="AT121" s="91">
        <v>0</v>
      </c>
      <c r="AU121" s="91">
        <v>0</v>
      </c>
      <c r="AV121" s="91">
        <v>0</v>
      </c>
      <c r="AW121" s="91">
        <v>0</v>
      </c>
      <c r="AX121" s="91">
        <v>0</v>
      </c>
      <c r="AY121" s="91">
        <v>0</v>
      </c>
      <c r="AZ121" s="91">
        <v>0</v>
      </c>
      <c r="BA121" s="91">
        <v>0</v>
      </c>
      <c r="BB121" s="91">
        <v>0</v>
      </c>
      <c r="BC121" s="91">
        <v>0</v>
      </c>
      <c r="BD121" s="91">
        <v>0</v>
      </c>
      <c r="BE121" s="91">
        <v>0</v>
      </c>
      <c r="BF121" s="91">
        <v>0</v>
      </c>
      <c r="BG121" s="91">
        <v>0</v>
      </c>
      <c r="BH121" s="91">
        <v>0</v>
      </c>
      <c r="BI121" s="91">
        <v>0</v>
      </c>
      <c r="BJ121" s="91">
        <v>0</v>
      </c>
      <c r="BK121" s="91">
        <v>0</v>
      </c>
      <c r="BL121" s="91">
        <v>0</v>
      </c>
      <c r="BM121" s="91">
        <v>0</v>
      </c>
      <c r="BN121" s="91">
        <v>0</v>
      </c>
      <c r="BO121" s="91">
        <v>0</v>
      </c>
      <c r="BP121" s="91">
        <v>0</v>
      </c>
      <c r="BQ121" s="91">
        <v>0</v>
      </c>
      <c r="BR121" s="91">
        <v>0</v>
      </c>
      <c r="BS121" s="91">
        <v>0</v>
      </c>
      <c r="BT121" s="91">
        <v>0</v>
      </c>
      <c r="BU121" s="91">
        <v>0</v>
      </c>
      <c r="BV121" s="91">
        <v>0</v>
      </c>
      <c r="BW121" s="91">
        <v>0</v>
      </c>
      <c r="BX121" s="92"/>
    </row>
    <row r="122" spans="1:76" ht="15.95" customHeight="1" x14ac:dyDescent="0.3">
      <c r="A122" s="153">
        <v>24</v>
      </c>
      <c r="B122" s="152" t="s">
        <v>148</v>
      </c>
      <c r="C122" s="120"/>
      <c r="D122" s="93">
        <v>1</v>
      </c>
      <c r="E122" s="93">
        <v>0</v>
      </c>
      <c r="F122" s="93">
        <v>0</v>
      </c>
      <c r="G122" s="91">
        <v>0</v>
      </c>
      <c r="H122" s="91">
        <v>0</v>
      </c>
      <c r="I122" s="93">
        <v>0</v>
      </c>
      <c r="J122" s="93">
        <v>0</v>
      </c>
      <c r="K122" s="93">
        <v>0</v>
      </c>
      <c r="L122" s="93">
        <v>10</v>
      </c>
      <c r="M122" s="93">
        <v>0</v>
      </c>
      <c r="N122" s="93">
        <v>2</v>
      </c>
      <c r="O122" s="93">
        <v>0</v>
      </c>
      <c r="P122" s="93">
        <v>16</v>
      </c>
      <c r="Q122" s="93">
        <v>0</v>
      </c>
      <c r="R122" s="93">
        <v>0</v>
      </c>
      <c r="S122" s="93">
        <v>0</v>
      </c>
      <c r="T122" s="93">
        <v>0</v>
      </c>
      <c r="U122" s="93">
        <v>0</v>
      </c>
      <c r="V122" s="93">
        <v>0</v>
      </c>
      <c r="W122" s="93">
        <v>10</v>
      </c>
      <c r="X122" s="91">
        <v>0</v>
      </c>
      <c r="Y122" s="91">
        <v>0</v>
      </c>
      <c r="Z122" s="91">
        <v>0</v>
      </c>
      <c r="AA122" s="91">
        <v>0</v>
      </c>
      <c r="AB122" s="91">
        <v>0</v>
      </c>
      <c r="AC122" s="91">
        <v>0</v>
      </c>
      <c r="AD122" s="91">
        <v>0</v>
      </c>
      <c r="AE122" s="91">
        <v>0</v>
      </c>
      <c r="AF122" s="91">
        <v>0</v>
      </c>
      <c r="AG122" s="91">
        <v>0</v>
      </c>
      <c r="AH122" s="91">
        <v>0</v>
      </c>
      <c r="AI122" s="91">
        <v>0</v>
      </c>
      <c r="AJ122" s="91">
        <v>0</v>
      </c>
      <c r="AK122" s="91">
        <v>0</v>
      </c>
      <c r="AL122" s="91">
        <v>0</v>
      </c>
      <c r="AM122" s="91">
        <v>0</v>
      </c>
      <c r="AN122" s="91">
        <v>0</v>
      </c>
      <c r="AO122" s="91">
        <v>0</v>
      </c>
      <c r="AP122" s="91">
        <v>0</v>
      </c>
      <c r="AQ122" s="91">
        <v>0</v>
      </c>
      <c r="AR122" s="91">
        <v>0</v>
      </c>
      <c r="AS122" s="91">
        <v>0</v>
      </c>
      <c r="AT122" s="91">
        <v>0</v>
      </c>
      <c r="AU122" s="91">
        <v>0</v>
      </c>
      <c r="AV122" s="91">
        <v>0</v>
      </c>
      <c r="AW122" s="91">
        <v>0</v>
      </c>
      <c r="AX122" s="91">
        <v>0</v>
      </c>
      <c r="AY122" s="91">
        <v>0</v>
      </c>
      <c r="AZ122" s="91">
        <v>0</v>
      </c>
      <c r="BA122" s="91">
        <v>0</v>
      </c>
      <c r="BB122" s="91">
        <v>0</v>
      </c>
      <c r="BC122" s="91">
        <v>0</v>
      </c>
      <c r="BD122" s="91">
        <v>0</v>
      </c>
      <c r="BE122" s="91">
        <v>0</v>
      </c>
      <c r="BF122" s="91">
        <v>0</v>
      </c>
      <c r="BG122" s="91">
        <v>0</v>
      </c>
      <c r="BH122" s="91">
        <v>0</v>
      </c>
      <c r="BI122" s="91">
        <v>0</v>
      </c>
      <c r="BJ122" s="91">
        <v>0</v>
      </c>
      <c r="BK122" s="91">
        <v>0</v>
      </c>
      <c r="BL122" s="91">
        <v>0</v>
      </c>
      <c r="BM122" s="91">
        <v>0</v>
      </c>
      <c r="BN122" s="91">
        <v>0</v>
      </c>
      <c r="BO122" s="91">
        <v>0</v>
      </c>
      <c r="BP122" s="91">
        <v>0</v>
      </c>
      <c r="BQ122" s="91">
        <v>0</v>
      </c>
      <c r="BR122" s="91">
        <v>0</v>
      </c>
      <c r="BS122" s="91">
        <v>0</v>
      </c>
      <c r="BT122" s="91">
        <v>0</v>
      </c>
      <c r="BU122" s="91">
        <v>0</v>
      </c>
      <c r="BV122" s="91">
        <v>0</v>
      </c>
      <c r="BW122" s="91">
        <v>0</v>
      </c>
      <c r="BX122" s="92"/>
    </row>
    <row r="123" spans="1:76" ht="15.95" customHeight="1" x14ac:dyDescent="0.3">
      <c r="A123" s="153">
        <v>25</v>
      </c>
      <c r="B123" s="152" t="s">
        <v>149</v>
      </c>
      <c r="C123" s="120"/>
      <c r="D123" s="93">
        <v>1</v>
      </c>
      <c r="E123" s="93">
        <v>0</v>
      </c>
      <c r="F123" s="93">
        <v>0</v>
      </c>
      <c r="G123" s="91">
        <v>0</v>
      </c>
      <c r="H123" s="91">
        <v>0</v>
      </c>
      <c r="I123" s="93">
        <v>0</v>
      </c>
      <c r="J123" s="93">
        <v>0</v>
      </c>
      <c r="K123" s="93">
        <v>0</v>
      </c>
      <c r="L123" s="93">
        <v>20</v>
      </c>
      <c r="M123" s="93">
        <v>11</v>
      </c>
      <c r="N123" s="93">
        <v>2</v>
      </c>
      <c r="O123" s="93">
        <v>0</v>
      </c>
      <c r="P123" s="93">
        <v>16</v>
      </c>
      <c r="Q123" s="93">
        <v>0</v>
      </c>
      <c r="R123" s="93">
        <v>0</v>
      </c>
      <c r="S123" s="93">
        <v>0</v>
      </c>
      <c r="T123" s="93">
        <v>0</v>
      </c>
      <c r="U123" s="93">
        <v>0</v>
      </c>
      <c r="V123" s="93">
        <v>0</v>
      </c>
      <c r="W123" s="93">
        <v>20</v>
      </c>
      <c r="X123" s="91">
        <v>20</v>
      </c>
      <c r="Y123" s="91">
        <v>0</v>
      </c>
      <c r="Z123" s="91">
        <v>0</v>
      </c>
      <c r="AA123" s="91">
        <v>0</v>
      </c>
      <c r="AB123" s="91">
        <v>0</v>
      </c>
      <c r="AC123" s="91">
        <v>0</v>
      </c>
      <c r="AD123" s="91">
        <v>0</v>
      </c>
      <c r="AE123" s="91">
        <v>1</v>
      </c>
      <c r="AF123" s="91">
        <v>0</v>
      </c>
      <c r="AG123" s="91">
        <v>0</v>
      </c>
      <c r="AH123" s="91">
        <v>0</v>
      </c>
      <c r="AI123" s="91">
        <v>0</v>
      </c>
      <c r="AJ123" s="91">
        <v>0</v>
      </c>
      <c r="AK123" s="91">
        <v>0</v>
      </c>
      <c r="AL123" s="91">
        <v>0</v>
      </c>
      <c r="AM123" s="91">
        <v>0</v>
      </c>
      <c r="AN123" s="91">
        <v>0</v>
      </c>
      <c r="AO123" s="91">
        <v>0</v>
      </c>
      <c r="AP123" s="91">
        <v>0</v>
      </c>
      <c r="AQ123" s="91">
        <v>0</v>
      </c>
      <c r="AR123" s="91">
        <v>0</v>
      </c>
      <c r="AS123" s="91">
        <v>0</v>
      </c>
      <c r="AT123" s="91">
        <v>0</v>
      </c>
      <c r="AU123" s="91">
        <v>0</v>
      </c>
      <c r="AV123" s="91">
        <v>0</v>
      </c>
      <c r="AW123" s="91">
        <v>0</v>
      </c>
      <c r="AX123" s="91">
        <v>0</v>
      </c>
      <c r="AY123" s="91">
        <v>0</v>
      </c>
      <c r="AZ123" s="91">
        <v>0</v>
      </c>
      <c r="BA123" s="91">
        <v>0</v>
      </c>
      <c r="BB123" s="91">
        <v>0</v>
      </c>
      <c r="BC123" s="91">
        <v>0</v>
      </c>
      <c r="BD123" s="91">
        <v>0</v>
      </c>
      <c r="BE123" s="91">
        <v>0</v>
      </c>
      <c r="BF123" s="91">
        <v>0</v>
      </c>
      <c r="BG123" s="91">
        <v>0</v>
      </c>
      <c r="BH123" s="91">
        <v>0</v>
      </c>
      <c r="BI123" s="91">
        <v>0</v>
      </c>
      <c r="BJ123" s="91">
        <v>0</v>
      </c>
      <c r="BK123" s="91">
        <v>0</v>
      </c>
      <c r="BL123" s="91">
        <v>0</v>
      </c>
      <c r="BM123" s="91">
        <v>0</v>
      </c>
      <c r="BN123" s="91">
        <v>0</v>
      </c>
      <c r="BO123" s="91">
        <v>0</v>
      </c>
      <c r="BP123" s="91">
        <v>0</v>
      </c>
      <c r="BQ123" s="91">
        <v>0</v>
      </c>
      <c r="BR123" s="91">
        <v>0</v>
      </c>
      <c r="BS123" s="91">
        <v>0</v>
      </c>
      <c r="BT123" s="91">
        <v>0</v>
      </c>
      <c r="BU123" s="91">
        <v>0</v>
      </c>
      <c r="BV123" s="91">
        <v>0</v>
      </c>
      <c r="BW123" s="91">
        <v>0</v>
      </c>
      <c r="BX123" s="92"/>
    </row>
    <row r="124" spans="1:76" ht="15.95" customHeight="1" x14ac:dyDescent="0.3">
      <c r="A124" s="153">
        <v>26</v>
      </c>
      <c r="B124" s="152" t="s">
        <v>150</v>
      </c>
      <c r="C124" s="120"/>
      <c r="D124" s="93">
        <v>1</v>
      </c>
      <c r="E124" s="93">
        <v>0</v>
      </c>
      <c r="F124" s="93">
        <v>0</v>
      </c>
      <c r="G124" s="91">
        <v>0</v>
      </c>
      <c r="H124" s="91">
        <v>0</v>
      </c>
      <c r="I124" s="93">
        <v>0</v>
      </c>
      <c r="J124" s="93">
        <v>0</v>
      </c>
      <c r="K124" s="93">
        <v>0</v>
      </c>
      <c r="L124" s="93">
        <v>15</v>
      </c>
      <c r="M124" s="93">
        <v>0</v>
      </c>
      <c r="N124" s="93">
        <v>0</v>
      </c>
      <c r="O124" s="93">
        <v>0</v>
      </c>
      <c r="P124" s="93">
        <v>40</v>
      </c>
      <c r="Q124" s="93">
        <v>0</v>
      </c>
      <c r="R124" s="93">
        <v>0</v>
      </c>
      <c r="S124" s="93">
        <v>0</v>
      </c>
      <c r="T124" s="93">
        <v>0</v>
      </c>
      <c r="U124" s="93">
        <v>0</v>
      </c>
      <c r="V124" s="93">
        <v>0</v>
      </c>
      <c r="W124" s="93">
        <v>0</v>
      </c>
      <c r="X124" s="91">
        <v>0</v>
      </c>
      <c r="Y124" s="91">
        <v>0</v>
      </c>
      <c r="Z124" s="91">
        <v>0</v>
      </c>
      <c r="AA124" s="91">
        <v>0</v>
      </c>
      <c r="AB124" s="91">
        <v>0</v>
      </c>
      <c r="AC124" s="91">
        <v>0</v>
      </c>
      <c r="AD124" s="91">
        <v>0</v>
      </c>
      <c r="AE124" s="91">
        <v>0</v>
      </c>
      <c r="AF124" s="91">
        <v>0</v>
      </c>
      <c r="AG124" s="91">
        <v>0</v>
      </c>
      <c r="AH124" s="91">
        <v>0</v>
      </c>
      <c r="AI124" s="91">
        <v>0</v>
      </c>
      <c r="AJ124" s="91">
        <v>0</v>
      </c>
      <c r="AK124" s="91">
        <v>0</v>
      </c>
      <c r="AL124" s="91">
        <v>0</v>
      </c>
      <c r="AM124" s="91">
        <v>0</v>
      </c>
      <c r="AN124" s="91">
        <v>0</v>
      </c>
      <c r="AO124" s="91">
        <v>0</v>
      </c>
      <c r="AP124" s="91">
        <v>0</v>
      </c>
      <c r="AQ124" s="91">
        <v>0</v>
      </c>
      <c r="AR124" s="91">
        <v>0</v>
      </c>
      <c r="AS124" s="91">
        <v>0</v>
      </c>
      <c r="AT124" s="91">
        <v>0</v>
      </c>
      <c r="AU124" s="91">
        <v>254</v>
      </c>
      <c r="AV124" s="91">
        <v>254</v>
      </c>
      <c r="AW124" s="91">
        <v>698</v>
      </c>
      <c r="AX124" s="91">
        <v>64</v>
      </c>
      <c r="AY124" s="91">
        <v>0</v>
      </c>
      <c r="AZ124" s="91">
        <v>0</v>
      </c>
      <c r="BA124" s="91">
        <v>0</v>
      </c>
      <c r="BB124" s="91">
        <v>0</v>
      </c>
      <c r="BC124" s="91">
        <v>0</v>
      </c>
      <c r="BD124" s="91">
        <v>0</v>
      </c>
      <c r="BE124" s="91">
        <v>0</v>
      </c>
      <c r="BF124" s="91">
        <v>0</v>
      </c>
      <c r="BG124" s="91">
        <v>0</v>
      </c>
      <c r="BH124" s="91">
        <v>0</v>
      </c>
      <c r="BI124" s="91">
        <v>0</v>
      </c>
      <c r="BJ124" s="91">
        <v>0</v>
      </c>
      <c r="BK124" s="91">
        <v>0</v>
      </c>
      <c r="BL124" s="91">
        <v>0</v>
      </c>
      <c r="BM124" s="91">
        <v>0</v>
      </c>
      <c r="BN124" s="91">
        <v>0</v>
      </c>
      <c r="BO124" s="91">
        <v>0</v>
      </c>
      <c r="BP124" s="91">
        <v>0</v>
      </c>
      <c r="BQ124" s="91">
        <v>0</v>
      </c>
      <c r="BR124" s="91">
        <v>0</v>
      </c>
      <c r="BS124" s="91">
        <v>0</v>
      </c>
      <c r="BT124" s="91">
        <v>0</v>
      </c>
      <c r="BU124" s="91">
        <v>0</v>
      </c>
      <c r="BV124" s="91">
        <v>0</v>
      </c>
      <c r="BW124" s="91">
        <v>0</v>
      </c>
      <c r="BX124" s="92"/>
    </row>
    <row r="125" spans="1:76" ht="15.95" customHeight="1" x14ac:dyDescent="0.3">
      <c r="A125" s="153">
        <v>27</v>
      </c>
      <c r="B125" s="152" t="s">
        <v>151</v>
      </c>
      <c r="C125" s="120"/>
      <c r="D125" s="93">
        <v>1</v>
      </c>
      <c r="E125" s="93">
        <v>0</v>
      </c>
      <c r="F125" s="93">
        <v>0</v>
      </c>
      <c r="G125" s="91">
        <v>0</v>
      </c>
      <c r="H125" s="91">
        <v>0</v>
      </c>
      <c r="I125" s="93">
        <v>0</v>
      </c>
      <c r="J125" s="93">
        <v>0</v>
      </c>
      <c r="K125" s="93">
        <v>0</v>
      </c>
      <c r="L125" s="93">
        <v>0</v>
      </c>
      <c r="M125" s="93">
        <v>0</v>
      </c>
      <c r="N125" s="93">
        <v>0</v>
      </c>
      <c r="O125" s="93">
        <v>0</v>
      </c>
      <c r="P125" s="93">
        <v>16</v>
      </c>
      <c r="Q125" s="93">
        <v>0</v>
      </c>
      <c r="R125" s="93">
        <v>0</v>
      </c>
      <c r="S125" s="93">
        <v>0</v>
      </c>
      <c r="T125" s="93">
        <v>0</v>
      </c>
      <c r="U125" s="93">
        <v>0</v>
      </c>
      <c r="V125" s="93">
        <v>0</v>
      </c>
      <c r="W125" s="93">
        <v>0</v>
      </c>
      <c r="X125" s="91">
        <v>0</v>
      </c>
      <c r="Y125" s="91">
        <v>0</v>
      </c>
      <c r="Z125" s="91">
        <v>0</v>
      </c>
      <c r="AA125" s="91">
        <v>0</v>
      </c>
      <c r="AB125" s="91">
        <v>0</v>
      </c>
      <c r="AC125" s="91">
        <v>0</v>
      </c>
      <c r="AD125" s="91">
        <v>0</v>
      </c>
      <c r="AE125" s="91">
        <v>0</v>
      </c>
      <c r="AF125" s="91">
        <v>0</v>
      </c>
      <c r="AG125" s="91">
        <v>0</v>
      </c>
      <c r="AH125" s="91">
        <v>0</v>
      </c>
      <c r="AI125" s="91">
        <v>0</v>
      </c>
      <c r="AJ125" s="91">
        <v>0</v>
      </c>
      <c r="AK125" s="91">
        <v>0</v>
      </c>
      <c r="AL125" s="91">
        <v>0</v>
      </c>
      <c r="AM125" s="91">
        <v>0</v>
      </c>
      <c r="AN125" s="91">
        <v>0</v>
      </c>
      <c r="AO125" s="91">
        <v>0</v>
      </c>
      <c r="AP125" s="91">
        <v>0</v>
      </c>
      <c r="AQ125" s="91">
        <v>0</v>
      </c>
      <c r="AR125" s="91">
        <v>0</v>
      </c>
      <c r="AS125" s="91">
        <v>0</v>
      </c>
      <c r="AT125" s="91">
        <v>0</v>
      </c>
      <c r="AU125" s="91">
        <v>0</v>
      </c>
      <c r="AV125" s="91">
        <v>0</v>
      </c>
      <c r="AW125" s="91">
        <v>0</v>
      </c>
      <c r="AX125" s="91">
        <v>0</v>
      </c>
      <c r="AY125" s="91">
        <v>0</v>
      </c>
      <c r="AZ125" s="91">
        <v>0</v>
      </c>
      <c r="BA125" s="91">
        <v>0</v>
      </c>
      <c r="BB125" s="91">
        <v>0</v>
      </c>
      <c r="BC125" s="91">
        <v>0</v>
      </c>
      <c r="BD125" s="91">
        <v>0</v>
      </c>
      <c r="BE125" s="91">
        <v>0</v>
      </c>
      <c r="BF125" s="91">
        <v>0</v>
      </c>
      <c r="BG125" s="91">
        <v>0</v>
      </c>
      <c r="BH125" s="91">
        <v>0</v>
      </c>
      <c r="BI125" s="91">
        <v>0</v>
      </c>
      <c r="BJ125" s="91">
        <v>0</v>
      </c>
      <c r="BK125" s="91">
        <v>0</v>
      </c>
      <c r="BL125" s="91">
        <v>0</v>
      </c>
      <c r="BM125" s="91">
        <v>0</v>
      </c>
      <c r="BN125" s="91">
        <v>0</v>
      </c>
      <c r="BO125" s="91">
        <v>0</v>
      </c>
      <c r="BP125" s="91">
        <v>0</v>
      </c>
      <c r="BQ125" s="91">
        <v>0</v>
      </c>
      <c r="BR125" s="91">
        <v>0</v>
      </c>
      <c r="BS125" s="91">
        <v>0</v>
      </c>
      <c r="BT125" s="91">
        <v>0</v>
      </c>
      <c r="BU125" s="91">
        <v>0</v>
      </c>
      <c r="BV125" s="91">
        <v>0</v>
      </c>
      <c r="BW125" s="91">
        <v>0</v>
      </c>
      <c r="BX125" s="92"/>
    </row>
    <row r="126" spans="1:76" ht="15.95" customHeight="1" x14ac:dyDescent="0.3">
      <c r="A126" s="153">
        <v>28</v>
      </c>
      <c r="B126" s="152" t="s">
        <v>152</v>
      </c>
      <c r="C126" s="120"/>
      <c r="D126" s="93">
        <v>1</v>
      </c>
      <c r="E126" s="93">
        <v>0</v>
      </c>
      <c r="F126" s="93">
        <v>0</v>
      </c>
      <c r="G126" s="91">
        <v>0</v>
      </c>
      <c r="H126" s="91">
        <v>0</v>
      </c>
      <c r="I126" s="93">
        <v>0</v>
      </c>
      <c r="J126" s="93">
        <v>0</v>
      </c>
      <c r="K126" s="93">
        <v>0</v>
      </c>
      <c r="L126" s="93">
        <v>0</v>
      </c>
      <c r="M126" s="93">
        <v>0</v>
      </c>
      <c r="N126" s="93">
        <v>0</v>
      </c>
      <c r="O126" s="93">
        <v>0</v>
      </c>
      <c r="P126" s="93">
        <v>12</v>
      </c>
      <c r="Q126" s="93">
        <v>0</v>
      </c>
      <c r="R126" s="93">
        <v>0</v>
      </c>
      <c r="S126" s="93">
        <v>0</v>
      </c>
      <c r="T126" s="93">
        <v>0</v>
      </c>
      <c r="U126" s="93">
        <v>0</v>
      </c>
      <c r="V126" s="93">
        <v>0</v>
      </c>
      <c r="W126" s="93">
        <v>0</v>
      </c>
      <c r="X126" s="91">
        <v>0</v>
      </c>
      <c r="Y126" s="91">
        <v>0</v>
      </c>
      <c r="Z126" s="91">
        <v>0</v>
      </c>
      <c r="AA126" s="91">
        <v>0</v>
      </c>
      <c r="AB126" s="91">
        <v>0</v>
      </c>
      <c r="AC126" s="91">
        <v>0</v>
      </c>
      <c r="AD126" s="91">
        <v>0</v>
      </c>
      <c r="AE126" s="91">
        <v>0</v>
      </c>
      <c r="AF126" s="91">
        <v>0</v>
      </c>
      <c r="AG126" s="91">
        <v>0</v>
      </c>
      <c r="AH126" s="91">
        <v>0</v>
      </c>
      <c r="AI126" s="91">
        <v>0</v>
      </c>
      <c r="AJ126" s="91">
        <v>0</v>
      </c>
      <c r="AK126" s="91">
        <v>0</v>
      </c>
      <c r="AL126" s="91">
        <v>0</v>
      </c>
      <c r="AM126" s="91">
        <v>0</v>
      </c>
      <c r="AN126" s="91">
        <v>0</v>
      </c>
      <c r="AO126" s="91">
        <v>0</v>
      </c>
      <c r="AP126" s="91">
        <v>0</v>
      </c>
      <c r="AQ126" s="91">
        <v>0</v>
      </c>
      <c r="AR126" s="91">
        <v>0</v>
      </c>
      <c r="AS126" s="91">
        <v>0</v>
      </c>
      <c r="AT126" s="91">
        <v>0</v>
      </c>
      <c r="AU126" s="91">
        <v>0</v>
      </c>
      <c r="AV126" s="91">
        <v>0</v>
      </c>
      <c r="AW126" s="91">
        <v>0</v>
      </c>
      <c r="AX126" s="91">
        <v>0</v>
      </c>
      <c r="AY126" s="91">
        <v>0</v>
      </c>
      <c r="AZ126" s="91">
        <v>0</v>
      </c>
      <c r="BA126" s="91">
        <v>0</v>
      </c>
      <c r="BB126" s="91">
        <v>0</v>
      </c>
      <c r="BC126" s="91">
        <v>0</v>
      </c>
      <c r="BD126" s="91">
        <v>0</v>
      </c>
      <c r="BE126" s="91">
        <v>0</v>
      </c>
      <c r="BF126" s="91">
        <v>0</v>
      </c>
      <c r="BG126" s="91">
        <v>0</v>
      </c>
      <c r="BH126" s="91">
        <v>0</v>
      </c>
      <c r="BI126" s="91">
        <v>0</v>
      </c>
      <c r="BJ126" s="91">
        <v>0</v>
      </c>
      <c r="BK126" s="91">
        <v>0</v>
      </c>
      <c r="BL126" s="91">
        <v>0</v>
      </c>
      <c r="BM126" s="91">
        <v>0</v>
      </c>
      <c r="BN126" s="91">
        <v>0</v>
      </c>
      <c r="BO126" s="91">
        <v>0</v>
      </c>
      <c r="BP126" s="91">
        <v>0</v>
      </c>
      <c r="BQ126" s="91">
        <v>0</v>
      </c>
      <c r="BR126" s="91">
        <v>0</v>
      </c>
      <c r="BS126" s="91">
        <v>0</v>
      </c>
      <c r="BT126" s="91">
        <v>0</v>
      </c>
      <c r="BU126" s="91">
        <v>0</v>
      </c>
      <c r="BV126" s="91">
        <v>0</v>
      </c>
      <c r="BW126" s="91">
        <v>0</v>
      </c>
      <c r="BX126" s="92"/>
    </row>
    <row r="127" spans="1:76" ht="15.95" customHeight="1" x14ac:dyDescent="0.3">
      <c r="A127" s="153">
        <v>29</v>
      </c>
      <c r="B127" s="152" t="s">
        <v>153</v>
      </c>
      <c r="C127" s="120"/>
      <c r="D127" s="93">
        <v>1</v>
      </c>
      <c r="E127" s="93">
        <v>0</v>
      </c>
      <c r="F127" s="93">
        <v>0</v>
      </c>
      <c r="G127" s="91">
        <v>0</v>
      </c>
      <c r="H127" s="91">
        <v>0</v>
      </c>
      <c r="I127" s="93">
        <v>0</v>
      </c>
      <c r="J127" s="93">
        <v>0</v>
      </c>
      <c r="K127" s="93">
        <v>0</v>
      </c>
      <c r="L127" s="93">
        <v>0</v>
      </c>
      <c r="M127" s="93">
        <v>0</v>
      </c>
      <c r="N127" s="93">
        <v>0</v>
      </c>
      <c r="O127" s="93">
        <v>0</v>
      </c>
      <c r="P127" s="93">
        <v>12</v>
      </c>
      <c r="Q127" s="93">
        <v>0</v>
      </c>
      <c r="R127" s="93">
        <v>0</v>
      </c>
      <c r="S127" s="93">
        <v>0</v>
      </c>
      <c r="T127" s="93">
        <v>0</v>
      </c>
      <c r="U127" s="93">
        <v>0</v>
      </c>
      <c r="V127" s="93">
        <v>0</v>
      </c>
      <c r="W127" s="93">
        <v>0</v>
      </c>
      <c r="X127" s="91">
        <v>0</v>
      </c>
      <c r="Y127" s="91">
        <v>0</v>
      </c>
      <c r="Z127" s="91">
        <v>0</v>
      </c>
      <c r="AA127" s="91">
        <v>0</v>
      </c>
      <c r="AB127" s="91">
        <v>0</v>
      </c>
      <c r="AC127" s="91">
        <v>0</v>
      </c>
      <c r="AD127" s="91">
        <v>0</v>
      </c>
      <c r="AE127" s="91">
        <v>0</v>
      </c>
      <c r="AF127" s="91">
        <v>0</v>
      </c>
      <c r="AG127" s="91">
        <v>0</v>
      </c>
      <c r="AH127" s="91">
        <v>0</v>
      </c>
      <c r="AI127" s="91">
        <v>0</v>
      </c>
      <c r="AJ127" s="91">
        <v>0</v>
      </c>
      <c r="AK127" s="91">
        <v>0</v>
      </c>
      <c r="AL127" s="91">
        <v>0</v>
      </c>
      <c r="AM127" s="91">
        <v>0</v>
      </c>
      <c r="AN127" s="91">
        <v>0</v>
      </c>
      <c r="AO127" s="91">
        <v>0</v>
      </c>
      <c r="AP127" s="91">
        <v>0</v>
      </c>
      <c r="AQ127" s="91">
        <v>0</v>
      </c>
      <c r="AR127" s="91">
        <v>0</v>
      </c>
      <c r="AS127" s="91">
        <v>0</v>
      </c>
      <c r="AT127" s="91">
        <v>0</v>
      </c>
      <c r="AU127" s="91">
        <v>0</v>
      </c>
      <c r="AV127" s="91">
        <v>0</v>
      </c>
      <c r="AW127" s="91">
        <v>0</v>
      </c>
      <c r="AX127" s="91">
        <v>0</v>
      </c>
      <c r="AY127" s="91">
        <v>0</v>
      </c>
      <c r="AZ127" s="91">
        <v>0</v>
      </c>
      <c r="BA127" s="91">
        <v>0</v>
      </c>
      <c r="BB127" s="91">
        <v>0</v>
      </c>
      <c r="BC127" s="91">
        <v>0</v>
      </c>
      <c r="BD127" s="91">
        <v>0</v>
      </c>
      <c r="BE127" s="91">
        <v>0</v>
      </c>
      <c r="BF127" s="91">
        <v>0</v>
      </c>
      <c r="BG127" s="91">
        <v>0</v>
      </c>
      <c r="BH127" s="91">
        <v>0</v>
      </c>
      <c r="BI127" s="91">
        <v>0</v>
      </c>
      <c r="BJ127" s="91">
        <v>0</v>
      </c>
      <c r="BK127" s="91">
        <v>0</v>
      </c>
      <c r="BL127" s="91">
        <v>0</v>
      </c>
      <c r="BM127" s="91">
        <v>0</v>
      </c>
      <c r="BN127" s="91">
        <v>0</v>
      </c>
      <c r="BO127" s="91">
        <v>0</v>
      </c>
      <c r="BP127" s="91">
        <v>0</v>
      </c>
      <c r="BQ127" s="91">
        <v>0</v>
      </c>
      <c r="BR127" s="91">
        <v>0</v>
      </c>
      <c r="BS127" s="91">
        <v>0</v>
      </c>
      <c r="BT127" s="91">
        <v>0</v>
      </c>
      <c r="BU127" s="91">
        <v>0</v>
      </c>
      <c r="BV127" s="91">
        <v>0</v>
      </c>
      <c r="BW127" s="91">
        <v>0</v>
      </c>
      <c r="BX127" s="92"/>
    </row>
    <row r="128" spans="1:76" ht="15.95" customHeight="1" x14ac:dyDescent="0.3">
      <c r="A128" s="153">
        <v>30</v>
      </c>
      <c r="B128" s="152" t="s">
        <v>154</v>
      </c>
      <c r="C128" s="120"/>
      <c r="D128" s="93">
        <v>1</v>
      </c>
      <c r="E128" s="93">
        <v>0</v>
      </c>
      <c r="F128" s="93">
        <v>0</v>
      </c>
      <c r="G128" s="91">
        <v>0</v>
      </c>
      <c r="H128" s="91">
        <v>0</v>
      </c>
      <c r="I128" s="93">
        <v>0</v>
      </c>
      <c r="J128" s="93">
        <v>0</v>
      </c>
      <c r="K128" s="93">
        <v>0</v>
      </c>
      <c r="L128" s="93">
        <v>6</v>
      </c>
      <c r="M128" s="93">
        <v>0</v>
      </c>
      <c r="N128" s="93">
        <v>0</v>
      </c>
      <c r="O128" s="93">
        <v>0</v>
      </c>
      <c r="P128" s="93">
        <v>10</v>
      </c>
      <c r="Q128" s="93">
        <v>0</v>
      </c>
      <c r="R128" s="93">
        <v>0</v>
      </c>
      <c r="S128" s="93">
        <v>0</v>
      </c>
      <c r="T128" s="93">
        <v>0</v>
      </c>
      <c r="U128" s="93">
        <v>0</v>
      </c>
      <c r="V128" s="93">
        <v>0</v>
      </c>
      <c r="W128" s="93">
        <v>6</v>
      </c>
      <c r="X128" s="91">
        <v>0</v>
      </c>
      <c r="Y128" s="91">
        <v>0</v>
      </c>
      <c r="Z128" s="91">
        <v>0</v>
      </c>
      <c r="AA128" s="91">
        <v>0</v>
      </c>
      <c r="AB128" s="91">
        <v>0</v>
      </c>
      <c r="AC128" s="91">
        <v>0</v>
      </c>
      <c r="AD128" s="91">
        <v>0</v>
      </c>
      <c r="AE128" s="91">
        <v>0</v>
      </c>
      <c r="AF128" s="91">
        <v>0</v>
      </c>
      <c r="AG128" s="91">
        <v>0</v>
      </c>
      <c r="AH128" s="91">
        <v>0</v>
      </c>
      <c r="AI128" s="91">
        <v>0</v>
      </c>
      <c r="AJ128" s="91">
        <v>0</v>
      </c>
      <c r="AK128" s="91">
        <v>0</v>
      </c>
      <c r="AL128" s="91">
        <v>0</v>
      </c>
      <c r="AM128" s="91">
        <v>0</v>
      </c>
      <c r="AN128" s="91">
        <v>0</v>
      </c>
      <c r="AO128" s="91">
        <v>0</v>
      </c>
      <c r="AP128" s="91">
        <v>0</v>
      </c>
      <c r="AQ128" s="91">
        <v>0</v>
      </c>
      <c r="AR128" s="91">
        <v>0</v>
      </c>
      <c r="AS128" s="91">
        <v>0</v>
      </c>
      <c r="AT128" s="91">
        <v>0</v>
      </c>
      <c r="AU128" s="91">
        <v>192</v>
      </c>
      <c r="AV128" s="91">
        <v>192</v>
      </c>
      <c r="AW128" s="91">
        <v>0</v>
      </c>
      <c r="AX128" s="91">
        <v>0</v>
      </c>
      <c r="AY128" s="91">
        <v>0</v>
      </c>
      <c r="AZ128" s="91">
        <v>0</v>
      </c>
      <c r="BA128" s="91">
        <v>0</v>
      </c>
      <c r="BB128" s="91">
        <v>0</v>
      </c>
      <c r="BC128" s="91">
        <v>0</v>
      </c>
      <c r="BD128" s="91">
        <v>0</v>
      </c>
      <c r="BE128" s="91">
        <v>0</v>
      </c>
      <c r="BF128" s="91">
        <v>0</v>
      </c>
      <c r="BG128" s="91">
        <v>0</v>
      </c>
      <c r="BH128" s="91">
        <v>0</v>
      </c>
      <c r="BI128" s="91">
        <v>0</v>
      </c>
      <c r="BJ128" s="91">
        <v>0</v>
      </c>
      <c r="BK128" s="91">
        <v>0</v>
      </c>
      <c r="BL128" s="91">
        <v>0</v>
      </c>
      <c r="BM128" s="91">
        <v>0</v>
      </c>
      <c r="BN128" s="91">
        <v>0</v>
      </c>
      <c r="BO128" s="91">
        <v>0</v>
      </c>
      <c r="BP128" s="91">
        <v>0</v>
      </c>
      <c r="BQ128" s="91">
        <v>0</v>
      </c>
      <c r="BR128" s="91">
        <v>0</v>
      </c>
      <c r="BS128" s="91">
        <v>0</v>
      </c>
      <c r="BT128" s="91">
        <v>0</v>
      </c>
      <c r="BU128" s="91">
        <v>0</v>
      </c>
      <c r="BV128" s="91">
        <v>0</v>
      </c>
      <c r="BW128" s="91">
        <v>0</v>
      </c>
      <c r="BX128" s="92"/>
    </row>
    <row r="129" spans="1:76" ht="15.95" customHeight="1" x14ac:dyDescent="0.3">
      <c r="A129" s="153">
        <v>31</v>
      </c>
      <c r="B129" s="152" t="s">
        <v>155</v>
      </c>
      <c r="C129" s="120"/>
      <c r="D129" s="93">
        <v>1</v>
      </c>
      <c r="E129" s="93">
        <v>0</v>
      </c>
      <c r="F129" s="93">
        <v>0</v>
      </c>
      <c r="G129" s="91">
        <v>0</v>
      </c>
      <c r="H129" s="91">
        <v>0</v>
      </c>
      <c r="I129" s="93">
        <v>0</v>
      </c>
      <c r="J129" s="93">
        <v>2</v>
      </c>
      <c r="K129" s="93">
        <v>0</v>
      </c>
      <c r="L129" s="93">
        <v>39</v>
      </c>
      <c r="M129" s="93">
        <v>0</v>
      </c>
      <c r="N129" s="93">
        <v>0</v>
      </c>
      <c r="O129" s="93">
        <v>0</v>
      </c>
      <c r="P129" s="93">
        <v>22</v>
      </c>
      <c r="Q129" s="93">
        <v>0</v>
      </c>
      <c r="R129" s="93">
        <v>0</v>
      </c>
      <c r="S129" s="93">
        <v>0</v>
      </c>
      <c r="T129" s="93">
        <v>0</v>
      </c>
      <c r="U129" s="93">
        <v>0</v>
      </c>
      <c r="V129" s="93">
        <v>0</v>
      </c>
      <c r="W129" s="93">
        <v>44</v>
      </c>
      <c r="X129" s="91">
        <v>0</v>
      </c>
      <c r="Y129" s="91">
        <v>0</v>
      </c>
      <c r="Z129" s="91">
        <v>0</v>
      </c>
      <c r="AA129" s="91">
        <v>0</v>
      </c>
      <c r="AB129" s="91">
        <v>0</v>
      </c>
      <c r="AC129" s="91">
        <v>0</v>
      </c>
      <c r="AD129" s="91">
        <v>0</v>
      </c>
      <c r="AE129" s="91">
        <v>77</v>
      </c>
      <c r="AF129" s="91">
        <v>0</v>
      </c>
      <c r="AG129" s="91">
        <v>0</v>
      </c>
      <c r="AH129" s="91">
        <v>0</v>
      </c>
      <c r="AI129" s="91">
        <v>0</v>
      </c>
      <c r="AJ129" s="91">
        <v>18</v>
      </c>
      <c r="AK129" s="91">
        <v>0</v>
      </c>
      <c r="AL129" s="91">
        <v>0</v>
      </c>
      <c r="AM129" s="91">
        <v>0</v>
      </c>
      <c r="AN129" s="91">
        <v>0</v>
      </c>
      <c r="AO129" s="91">
        <v>0</v>
      </c>
      <c r="AP129" s="91">
        <v>0</v>
      </c>
      <c r="AQ129" s="91">
        <v>0</v>
      </c>
      <c r="AR129" s="91">
        <v>0</v>
      </c>
      <c r="AS129" s="91">
        <v>0</v>
      </c>
      <c r="AT129" s="91">
        <v>0</v>
      </c>
      <c r="AU129" s="91">
        <v>369</v>
      </c>
      <c r="AV129" s="91">
        <v>369</v>
      </c>
      <c r="AW129" s="91">
        <v>5138</v>
      </c>
      <c r="AX129" s="91">
        <v>424</v>
      </c>
      <c r="AY129" s="91">
        <v>0</v>
      </c>
      <c r="AZ129" s="91">
        <v>0</v>
      </c>
      <c r="BA129" s="91">
        <v>0</v>
      </c>
      <c r="BB129" s="91">
        <v>0</v>
      </c>
      <c r="BC129" s="91">
        <v>0</v>
      </c>
      <c r="BD129" s="91">
        <v>0</v>
      </c>
      <c r="BE129" s="91">
        <v>0</v>
      </c>
      <c r="BF129" s="91">
        <v>0</v>
      </c>
      <c r="BG129" s="91">
        <v>0</v>
      </c>
      <c r="BH129" s="91">
        <v>0</v>
      </c>
      <c r="BI129" s="91">
        <v>0</v>
      </c>
      <c r="BJ129" s="91">
        <v>0</v>
      </c>
      <c r="BK129" s="91">
        <v>0</v>
      </c>
      <c r="BL129" s="91">
        <v>0</v>
      </c>
      <c r="BM129" s="91">
        <v>0</v>
      </c>
      <c r="BN129" s="91">
        <v>0</v>
      </c>
      <c r="BO129" s="91">
        <v>0</v>
      </c>
      <c r="BP129" s="91">
        <v>0</v>
      </c>
      <c r="BQ129" s="91">
        <v>0</v>
      </c>
      <c r="BR129" s="91">
        <v>0</v>
      </c>
      <c r="BS129" s="91">
        <v>0</v>
      </c>
      <c r="BT129" s="91">
        <v>0</v>
      </c>
      <c r="BU129" s="91">
        <v>0</v>
      </c>
      <c r="BV129" s="91">
        <v>0</v>
      </c>
      <c r="BW129" s="91">
        <v>0</v>
      </c>
      <c r="BX129" s="92"/>
    </row>
    <row r="130" spans="1:76" ht="15.95" customHeight="1" x14ac:dyDescent="0.3">
      <c r="A130" s="153">
        <v>32</v>
      </c>
      <c r="B130" s="152" t="s">
        <v>156</v>
      </c>
      <c r="C130" s="120"/>
      <c r="D130" s="93">
        <v>1</v>
      </c>
      <c r="E130" s="93">
        <v>0</v>
      </c>
      <c r="F130" s="93">
        <v>0</v>
      </c>
      <c r="G130" s="91">
        <v>0</v>
      </c>
      <c r="H130" s="91">
        <v>0</v>
      </c>
      <c r="I130" s="93">
        <v>0</v>
      </c>
      <c r="J130" s="93">
        <v>0</v>
      </c>
      <c r="K130" s="93">
        <v>0</v>
      </c>
      <c r="L130" s="93">
        <v>7</v>
      </c>
      <c r="M130" s="93">
        <v>0</v>
      </c>
      <c r="N130" s="93">
        <v>0</v>
      </c>
      <c r="O130" s="93">
        <v>0</v>
      </c>
      <c r="P130" s="93">
        <v>8</v>
      </c>
      <c r="Q130" s="93">
        <v>0</v>
      </c>
      <c r="R130" s="93">
        <v>0</v>
      </c>
      <c r="S130" s="93">
        <v>0</v>
      </c>
      <c r="T130" s="93">
        <v>0</v>
      </c>
      <c r="U130" s="93">
        <v>0</v>
      </c>
      <c r="V130" s="93">
        <v>0</v>
      </c>
      <c r="W130" s="93">
        <v>7</v>
      </c>
      <c r="X130" s="91">
        <v>0</v>
      </c>
      <c r="Y130" s="91">
        <v>0</v>
      </c>
      <c r="Z130" s="91">
        <v>0</v>
      </c>
      <c r="AA130" s="91">
        <v>0</v>
      </c>
      <c r="AB130" s="91">
        <v>0</v>
      </c>
      <c r="AC130" s="91">
        <v>0</v>
      </c>
      <c r="AD130" s="91">
        <v>0</v>
      </c>
      <c r="AE130" s="91">
        <v>2</v>
      </c>
      <c r="AF130" s="91">
        <v>0</v>
      </c>
      <c r="AG130" s="91">
        <v>0</v>
      </c>
      <c r="AH130" s="91">
        <v>0</v>
      </c>
      <c r="AI130" s="91">
        <v>0</v>
      </c>
      <c r="AJ130" s="91">
        <v>0</v>
      </c>
      <c r="AK130" s="91">
        <v>0</v>
      </c>
      <c r="AL130" s="91">
        <v>0</v>
      </c>
      <c r="AM130" s="91">
        <v>0</v>
      </c>
      <c r="AN130" s="91">
        <v>0</v>
      </c>
      <c r="AO130" s="91">
        <v>0</v>
      </c>
      <c r="AP130" s="91">
        <v>0</v>
      </c>
      <c r="AQ130" s="91">
        <v>0</v>
      </c>
      <c r="AR130" s="91">
        <v>0</v>
      </c>
      <c r="AS130" s="91">
        <v>0</v>
      </c>
      <c r="AT130" s="91">
        <v>0</v>
      </c>
      <c r="AU130" s="91">
        <v>0</v>
      </c>
      <c r="AV130" s="91">
        <v>0</v>
      </c>
      <c r="AW130" s="91">
        <v>0</v>
      </c>
      <c r="AX130" s="91">
        <v>0</v>
      </c>
      <c r="AY130" s="91">
        <v>0</v>
      </c>
      <c r="AZ130" s="91">
        <v>0</v>
      </c>
      <c r="BA130" s="91">
        <v>0</v>
      </c>
      <c r="BB130" s="91">
        <v>0</v>
      </c>
      <c r="BC130" s="91">
        <v>0</v>
      </c>
      <c r="BD130" s="91">
        <v>0</v>
      </c>
      <c r="BE130" s="91">
        <v>0</v>
      </c>
      <c r="BF130" s="91">
        <v>0</v>
      </c>
      <c r="BG130" s="91">
        <v>0</v>
      </c>
      <c r="BH130" s="91">
        <v>0</v>
      </c>
      <c r="BI130" s="91">
        <v>0</v>
      </c>
      <c r="BJ130" s="91">
        <v>0</v>
      </c>
      <c r="BK130" s="91">
        <v>0</v>
      </c>
      <c r="BL130" s="91">
        <v>0</v>
      </c>
      <c r="BM130" s="91">
        <v>0</v>
      </c>
      <c r="BN130" s="91">
        <v>0</v>
      </c>
      <c r="BO130" s="91">
        <v>0</v>
      </c>
      <c r="BP130" s="91">
        <v>0</v>
      </c>
      <c r="BQ130" s="91">
        <v>0</v>
      </c>
      <c r="BR130" s="91">
        <v>0</v>
      </c>
      <c r="BS130" s="91">
        <v>0</v>
      </c>
      <c r="BT130" s="91">
        <v>0</v>
      </c>
      <c r="BU130" s="91">
        <v>0</v>
      </c>
      <c r="BV130" s="91">
        <v>0</v>
      </c>
      <c r="BW130" s="91">
        <v>0</v>
      </c>
      <c r="BX130" s="92"/>
    </row>
    <row r="131" spans="1:76" ht="15.95" customHeight="1" x14ac:dyDescent="0.3">
      <c r="A131" s="153">
        <v>33</v>
      </c>
      <c r="B131" s="152" t="s">
        <v>157</v>
      </c>
      <c r="C131" s="120"/>
      <c r="D131" s="93">
        <v>1</v>
      </c>
      <c r="E131" s="93">
        <v>0</v>
      </c>
      <c r="F131" s="93">
        <v>0</v>
      </c>
      <c r="G131" s="91">
        <v>0</v>
      </c>
      <c r="H131" s="91">
        <v>0</v>
      </c>
      <c r="I131" s="93">
        <v>0</v>
      </c>
      <c r="J131" s="93">
        <v>0</v>
      </c>
      <c r="K131" s="93">
        <v>0</v>
      </c>
      <c r="L131" s="93">
        <v>9</v>
      </c>
      <c r="M131" s="93">
        <v>0</v>
      </c>
      <c r="N131" s="93">
        <v>0</v>
      </c>
      <c r="O131" s="93">
        <v>0</v>
      </c>
      <c r="P131" s="93">
        <v>12</v>
      </c>
      <c r="Q131" s="93">
        <v>0</v>
      </c>
      <c r="R131" s="93">
        <v>0</v>
      </c>
      <c r="S131" s="93">
        <v>0</v>
      </c>
      <c r="T131" s="93">
        <v>0</v>
      </c>
      <c r="U131" s="93">
        <v>0</v>
      </c>
      <c r="V131" s="93">
        <v>0</v>
      </c>
      <c r="W131" s="93">
        <v>9</v>
      </c>
      <c r="X131" s="91">
        <v>0</v>
      </c>
      <c r="Y131" s="91">
        <v>0</v>
      </c>
      <c r="Z131" s="91">
        <v>0</v>
      </c>
      <c r="AA131" s="91">
        <v>0</v>
      </c>
      <c r="AB131" s="91">
        <v>0</v>
      </c>
      <c r="AC131" s="91">
        <v>0</v>
      </c>
      <c r="AD131" s="91">
        <v>0</v>
      </c>
      <c r="AE131" s="91">
        <v>5</v>
      </c>
      <c r="AF131" s="91">
        <v>0</v>
      </c>
      <c r="AG131" s="91">
        <v>0</v>
      </c>
      <c r="AH131" s="91">
        <v>0</v>
      </c>
      <c r="AI131" s="91">
        <v>0</v>
      </c>
      <c r="AJ131" s="91">
        <v>0</v>
      </c>
      <c r="AK131" s="91">
        <v>0</v>
      </c>
      <c r="AL131" s="91">
        <v>0</v>
      </c>
      <c r="AM131" s="91">
        <v>0</v>
      </c>
      <c r="AN131" s="91">
        <v>0</v>
      </c>
      <c r="AO131" s="91">
        <v>0</v>
      </c>
      <c r="AP131" s="91">
        <v>0</v>
      </c>
      <c r="AQ131" s="91">
        <v>0</v>
      </c>
      <c r="AR131" s="91">
        <v>0</v>
      </c>
      <c r="AS131" s="91">
        <v>0</v>
      </c>
      <c r="AT131" s="91">
        <v>0</v>
      </c>
      <c r="AU131" s="91">
        <v>0</v>
      </c>
      <c r="AV131" s="91">
        <v>0</v>
      </c>
      <c r="AW131" s="91">
        <v>0</v>
      </c>
      <c r="AX131" s="91">
        <v>0</v>
      </c>
      <c r="AY131" s="91">
        <v>0</v>
      </c>
      <c r="AZ131" s="91">
        <v>0</v>
      </c>
      <c r="BA131" s="91">
        <v>0</v>
      </c>
      <c r="BB131" s="91">
        <v>0</v>
      </c>
      <c r="BC131" s="91">
        <v>0</v>
      </c>
      <c r="BD131" s="91">
        <v>0</v>
      </c>
      <c r="BE131" s="91">
        <v>0</v>
      </c>
      <c r="BF131" s="91">
        <v>0</v>
      </c>
      <c r="BG131" s="91">
        <v>0</v>
      </c>
      <c r="BH131" s="91">
        <v>0</v>
      </c>
      <c r="BI131" s="91">
        <v>0</v>
      </c>
      <c r="BJ131" s="91">
        <v>0</v>
      </c>
      <c r="BK131" s="91">
        <v>0</v>
      </c>
      <c r="BL131" s="91">
        <v>0</v>
      </c>
      <c r="BM131" s="91">
        <v>0</v>
      </c>
      <c r="BN131" s="91">
        <v>0</v>
      </c>
      <c r="BO131" s="91">
        <v>0</v>
      </c>
      <c r="BP131" s="91">
        <v>0</v>
      </c>
      <c r="BQ131" s="91">
        <v>0</v>
      </c>
      <c r="BR131" s="91">
        <v>0</v>
      </c>
      <c r="BS131" s="91">
        <v>0</v>
      </c>
      <c r="BT131" s="91">
        <v>0</v>
      </c>
      <c r="BU131" s="91">
        <v>0</v>
      </c>
      <c r="BV131" s="91">
        <v>0</v>
      </c>
      <c r="BW131" s="91">
        <v>0</v>
      </c>
      <c r="BX131" s="92"/>
    </row>
    <row r="132" spans="1:76" ht="15.95" customHeight="1" x14ac:dyDescent="0.3">
      <c r="A132" s="153">
        <v>34</v>
      </c>
      <c r="B132" s="152" t="s">
        <v>158</v>
      </c>
      <c r="C132" s="120"/>
      <c r="D132" s="93">
        <v>1</v>
      </c>
      <c r="E132" s="93">
        <v>0</v>
      </c>
      <c r="F132" s="93">
        <v>0</v>
      </c>
      <c r="G132" s="91">
        <v>0</v>
      </c>
      <c r="H132" s="91">
        <v>0</v>
      </c>
      <c r="I132" s="93">
        <v>0</v>
      </c>
      <c r="J132" s="93">
        <v>0</v>
      </c>
      <c r="K132" s="93">
        <v>0</v>
      </c>
      <c r="L132" s="93">
        <v>8</v>
      </c>
      <c r="M132" s="93">
        <v>0</v>
      </c>
      <c r="N132" s="93">
        <v>0</v>
      </c>
      <c r="O132" s="93">
        <v>0</v>
      </c>
      <c r="P132" s="93">
        <v>12</v>
      </c>
      <c r="Q132" s="93">
        <v>0</v>
      </c>
      <c r="R132" s="93">
        <v>0</v>
      </c>
      <c r="S132" s="93">
        <v>0</v>
      </c>
      <c r="T132" s="93">
        <v>0</v>
      </c>
      <c r="U132" s="93">
        <v>0</v>
      </c>
      <c r="V132" s="93">
        <v>0</v>
      </c>
      <c r="W132" s="93">
        <v>8</v>
      </c>
      <c r="X132" s="91">
        <v>0</v>
      </c>
      <c r="Y132" s="91">
        <v>0</v>
      </c>
      <c r="Z132" s="91">
        <v>0</v>
      </c>
      <c r="AA132" s="91">
        <v>0</v>
      </c>
      <c r="AB132" s="91">
        <v>0</v>
      </c>
      <c r="AC132" s="91">
        <v>0</v>
      </c>
      <c r="AD132" s="91">
        <v>0</v>
      </c>
      <c r="AE132" s="91">
        <v>3</v>
      </c>
      <c r="AF132" s="91">
        <v>0</v>
      </c>
      <c r="AG132" s="91">
        <v>0</v>
      </c>
      <c r="AH132" s="91">
        <v>0</v>
      </c>
      <c r="AI132" s="91">
        <v>0</v>
      </c>
      <c r="AJ132" s="91">
        <v>0</v>
      </c>
      <c r="AK132" s="91">
        <v>0</v>
      </c>
      <c r="AL132" s="91">
        <v>0</v>
      </c>
      <c r="AM132" s="91">
        <v>0</v>
      </c>
      <c r="AN132" s="91">
        <v>0</v>
      </c>
      <c r="AO132" s="91">
        <v>0</v>
      </c>
      <c r="AP132" s="91">
        <v>0</v>
      </c>
      <c r="AQ132" s="91">
        <v>0</v>
      </c>
      <c r="AR132" s="91">
        <v>0</v>
      </c>
      <c r="AS132" s="91">
        <v>0</v>
      </c>
      <c r="AT132" s="91">
        <v>0</v>
      </c>
      <c r="AU132" s="91">
        <v>0</v>
      </c>
      <c r="AV132" s="91">
        <v>0</v>
      </c>
      <c r="AW132" s="91">
        <v>0</v>
      </c>
      <c r="AX132" s="91">
        <v>0</v>
      </c>
      <c r="AY132" s="91">
        <v>0</v>
      </c>
      <c r="AZ132" s="91">
        <v>0</v>
      </c>
      <c r="BA132" s="91">
        <v>0</v>
      </c>
      <c r="BB132" s="91">
        <v>0</v>
      </c>
      <c r="BC132" s="91">
        <v>0</v>
      </c>
      <c r="BD132" s="91">
        <v>0</v>
      </c>
      <c r="BE132" s="91">
        <v>0</v>
      </c>
      <c r="BF132" s="91">
        <v>0</v>
      </c>
      <c r="BG132" s="91">
        <v>0</v>
      </c>
      <c r="BH132" s="91">
        <v>0</v>
      </c>
      <c r="BI132" s="91">
        <v>0</v>
      </c>
      <c r="BJ132" s="91">
        <v>0</v>
      </c>
      <c r="BK132" s="91">
        <v>0</v>
      </c>
      <c r="BL132" s="91">
        <v>0</v>
      </c>
      <c r="BM132" s="91">
        <v>0</v>
      </c>
      <c r="BN132" s="91">
        <v>0</v>
      </c>
      <c r="BO132" s="91">
        <v>0</v>
      </c>
      <c r="BP132" s="91">
        <v>0</v>
      </c>
      <c r="BQ132" s="91">
        <v>0</v>
      </c>
      <c r="BR132" s="91">
        <v>0</v>
      </c>
      <c r="BS132" s="91">
        <v>0</v>
      </c>
      <c r="BT132" s="91">
        <v>0</v>
      </c>
      <c r="BU132" s="91">
        <v>0</v>
      </c>
      <c r="BV132" s="91">
        <v>0</v>
      </c>
      <c r="BW132" s="91">
        <v>0</v>
      </c>
      <c r="BX132" s="92"/>
    </row>
    <row r="133" spans="1:76" ht="15.95" customHeight="1" x14ac:dyDescent="0.3">
      <c r="A133" s="153">
        <v>35</v>
      </c>
      <c r="B133" s="152" t="s">
        <v>159</v>
      </c>
      <c r="C133" s="120"/>
      <c r="D133" s="93">
        <v>1</v>
      </c>
      <c r="E133" s="93">
        <v>0</v>
      </c>
      <c r="F133" s="93">
        <v>0</v>
      </c>
      <c r="G133" s="91">
        <v>0</v>
      </c>
      <c r="H133" s="91">
        <v>0</v>
      </c>
      <c r="I133" s="93">
        <v>0</v>
      </c>
      <c r="J133" s="93">
        <v>0</v>
      </c>
      <c r="K133" s="93">
        <v>0</v>
      </c>
      <c r="L133" s="93">
        <v>5</v>
      </c>
      <c r="M133" s="93">
        <v>0</v>
      </c>
      <c r="N133" s="93">
        <v>6</v>
      </c>
      <c r="O133" s="93">
        <v>0</v>
      </c>
      <c r="P133" s="93">
        <v>30</v>
      </c>
      <c r="Q133" s="93">
        <v>0</v>
      </c>
      <c r="R133" s="93">
        <v>0</v>
      </c>
      <c r="S133" s="93">
        <v>0</v>
      </c>
      <c r="T133" s="93">
        <v>0</v>
      </c>
      <c r="U133" s="93">
        <v>0</v>
      </c>
      <c r="V133" s="93">
        <v>0</v>
      </c>
      <c r="W133" s="93">
        <v>5</v>
      </c>
      <c r="X133" s="91">
        <v>0</v>
      </c>
      <c r="Y133" s="91">
        <v>0</v>
      </c>
      <c r="Z133" s="91">
        <v>0</v>
      </c>
      <c r="AA133" s="91">
        <v>0</v>
      </c>
      <c r="AB133" s="91">
        <v>0</v>
      </c>
      <c r="AC133" s="91">
        <v>0</v>
      </c>
      <c r="AD133" s="91">
        <v>0</v>
      </c>
      <c r="AE133" s="91">
        <v>5</v>
      </c>
      <c r="AF133" s="91">
        <v>0</v>
      </c>
      <c r="AG133" s="91">
        <v>0</v>
      </c>
      <c r="AH133" s="91">
        <v>0</v>
      </c>
      <c r="AI133" s="91">
        <v>0</v>
      </c>
      <c r="AJ133" s="91">
        <v>0</v>
      </c>
      <c r="AK133" s="91">
        <v>0</v>
      </c>
      <c r="AL133" s="91">
        <v>0</v>
      </c>
      <c r="AM133" s="91">
        <v>0</v>
      </c>
      <c r="AN133" s="91">
        <v>0</v>
      </c>
      <c r="AO133" s="91">
        <v>0</v>
      </c>
      <c r="AP133" s="91">
        <v>0</v>
      </c>
      <c r="AQ133" s="91">
        <v>0</v>
      </c>
      <c r="AR133" s="91">
        <v>0</v>
      </c>
      <c r="AS133" s="91">
        <v>0</v>
      </c>
      <c r="AT133" s="91">
        <v>0</v>
      </c>
      <c r="AU133" s="91">
        <v>235</v>
      </c>
      <c r="AV133" s="91">
        <v>235</v>
      </c>
      <c r="AW133" s="91">
        <v>0</v>
      </c>
      <c r="AX133" s="91">
        <v>0</v>
      </c>
      <c r="AY133" s="91">
        <v>0</v>
      </c>
      <c r="AZ133" s="91">
        <v>0</v>
      </c>
      <c r="BA133" s="91">
        <v>0</v>
      </c>
      <c r="BB133" s="91">
        <v>0</v>
      </c>
      <c r="BC133" s="91">
        <v>0</v>
      </c>
      <c r="BD133" s="91">
        <v>0</v>
      </c>
      <c r="BE133" s="91">
        <v>0</v>
      </c>
      <c r="BF133" s="91">
        <v>0</v>
      </c>
      <c r="BG133" s="91">
        <v>0</v>
      </c>
      <c r="BH133" s="91">
        <v>0</v>
      </c>
      <c r="BI133" s="91">
        <v>0</v>
      </c>
      <c r="BJ133" s="91">
        <v>0</v>
      </c>
      <c r="BK133" s="91">
        <v>0</v>
      </c>
      <c r="BL133" s="91">
        <v>0</v>
      </c>
      <c r="BM133" s="91">
        <v>0</v>
      </c>
      <c r="BN133" s="91">
        <v>0</v>
      </c>
      <c r="BO133" s="91">
        <v>0</v>
      </c>
      <c r="BP133" s="91">
        <v>0</v>
      </c>
      <c r="BQ133" s="91">
        <v>0</v>
      </c>
      <c r="BR133" s="91">
        <v>0</v>
      </c>
      <c r="BS133" s="91">
        <v>0</v>
      </c>
      <c r="BT133" s="91">
        <v>0</v>
      </c>
      <c r="BU133" s="91">
        <v>0</v>
      </c>
      <c r="BV133" s="91">
        <v>0</v>
      </c>
      <c r="BW133" s="91">
        <v>0</v>
      </c>
      <c r="BX133" s="92"/>
    </row>
    <row r="134" spans="1:76" ht="15.95" customHeight="1" x14ac:dyDescent="0.3">
      <c r="A134" s="153">
        <v>36</v>
      </c>
      <c r="B134" s="152" t="s">
        <v>160</v>
      </c>
      <c r="C134" s="120"/>
      <c r="D134" s="93">
        <v>1</v>
      </c>
      <c r="E134" s="93">
        <v>0</v>
      </c>
      <c r="F134" s="93">
        <v>0</v>
      </c>
      <c r="G134" s="91">
        <v>0</v>
      </c>
      <c r="H134" s="91">
        <v>0</v>
      </c>
      <c r="I134" s="93">
        <v>0</v>
      </c>
      <c r="J134" s="93">
        <v>0</v>
      </c>
      <c r="K134" s="93">
        <v>0</v>
      </c>
      <c r="L134" s="93">
        <v>30</v>
      </c>
      <c r="M134" s="93">
        <v>0</v>
      </c>
      <c r="N134" s="93">
        <v>0</v>
      </c>
      <c r="O134" s="93">
        <v>0</v>
      </c>
      <c r="P134" s="93">
        <v>24</v>
      </c>
      <c r="Q134" s="93">
        <v>0</v>
      </c>
      <c r="R134" s="93">
        <v>0</v>
      </c>
      <c r="S134" s="93">
        <v>0</v>
      </c>
      <c r="T134" s="93">
        <v>0</v>
      </c>
      <c r="U134" s="93">
        <v>0</v>
      </c>
      <c r="V134" s="93">
        <v>0</v>
      </c>
      <c r="W134" s="93">
        <v>30</v>
      </c>
      <c r="X134" s="91">
        <v>0</v>
      </c>
      <c r="Y134" s="91">
        <v>0</v>
      </c>
      <c r="Z134" s="91">
        <v>0</v>
      </c>
      <c r="AA134" s="91">
        <v>0</v>
      </c>
      <c r="AB134" s="91">
        <v>0</v>
      </c>
      <c r="AC134" s="91">
        <v>0</v>
      </c>
      <c r="AD134" s="91">
        <v>0</v>
      </c>
      <c r="AE134" s="91">
        <v>2</v>
      </c>
      <c r="AF134" s="91">
        <v>0</v>
      </c>
      <c r="AG134" s="91">
        <v>0</v>
      </c>
      <c r="AH134" s="91">
        <v>0</v>
      </c>
      <c r="AI134" s="91">
        <v>0</v>
      </c>
      <c r="AJ134" s="91">
        <v>7</v>
      </c>
      <c r="AK134" s="91">
        <v>0</v>
      </c>
      <c r="AL134" s="91">
        <v>0</v>
      </c>
      <c r="AM134" s="91">
        <v>0</v>
      </c>
      <c r="AN134" s="91">
        <v>0</v>
      </c>
      <c r="AO134" s="91">
        <v>0</v>
      </c>
      <c r="AP134" s="91">
        <v>0</v>
      </c>
      <c r="AQ134" s="91">
        <v>0</v>
      </c>
      <c r="AR134" s="91">
        <v>0</v>
      </c>
      <c r="AS134" s="91">
        <v>0</v>
      </c>
      <c r="AT134" s="91">
        <v>0</v>
      </c>
      <c r="AU134" s="91">
        <v>320</v>
      </c>
      <c r="AV134" s="91">
        <v>320</v>
      </c>
      <c r="AW134" s="91">
        <v>0</v>
      </c>
      <c r="AX134" s="91">
        <v>0</v>
      </c>
      <c r="AY134" s="91">
        <v>0</v>
      </c>
      <c r="AZ134" s="91">
        <v>0</v>
      </c>
      <c r="BA134" s="91">
        <v>0</v>
      </c>
      <c r="BB134" s="91">
        <v>0</v>
      </c>
      <c r="BC134" s="91">
        <v>0</v>
      </c>
      <c r="BD134" s="91">
        <v>0</v>
      </c>
      <c r="BE134" s="91">
        <v>0</v>
      </c>
      <c r="BF134" s="91">
        <v>0</v>
      </c>
      <c r="BG134" s="91">
        <v>0</v>
      </c>
      <c r="BH134" s="91">
        <v>0</v>
      </c>
      <c r="BI134" s="91">
        <v>0</v>
      </c>
      <c r="BJ134" s="91">
        <v>0</v>
      </c>
      <c r="BK134" s="91">
        <v>0</v>
      </c>
      <c r="BL134" s="91">
        <v>0</v>
      </c>
      <c r="BM134" s="91">
        <v>0</v>
      </c>
      <c r="BN134" s="91">
        <v>0</v>
      </c>
      <c r="BO134" s="91">
        <v>0</v>
      </c>
      <c r="BP134" s="91">
        <v>0</v>
      </c>
      <c r="BQ134" s="91">
        <v>0</v>
      </c>
      <c r="BR134" s="91">
        <v>0</v>
      </c>
      <c r="BS134" s="91">
        <v>0</v>
      </c>
      <c r="BT134" s="91">
        <v>0</v>
      </c>
      <c r="BU134" s="91">
        <v>0</v>
      </c>
      <c r="BV134" s="91">
        <v>0</v>
      </c>
      <c r="BW134" s="91">
        <v>0</v>
      </c>
      <c r="BX134" s="92"/>
    </row>
    <row r="135" spans="1:76" ht="15.95" customHeight="1" x14ac:dyDescent="0.3">
      <c r="A135" s="153">
        <v>37</v>
      </c>
      <c r="B135" s="152" t="s">
        <v>161</v>
      </c>
      <c r="C135" s="120"/>
      <c r="D135" s="93">
        <v>1</v>
      </c>
      <c r="E135" s="93">
        <v>0</v>
      </c>
      <c r="F135" s="93">
        <v>0</v>
      </c>
      <c r="G135" s="91">
        <v>0</v>
      </c>
      <c r="H135" s="91">
        <v>0</v>
      </c>
      <c r="I135" s="93">
        <v>0</v>
      </c>
      <c r="J135" s="93">
        <v>0</v>
      </c>
      <c r="K135" s="93">
        <v>0</v>
      </c>
      <c r="L135" s="93">
        <v>5</v>
      </c>
      <c r="M135" s="93">
        <v>0</v>
      </c>
      <c r="N135" s="93">
        <v>0</v>
      </c>
      <c r="O135" s="93">
        <v>0</v>
      </c>
      <c r="P135" s="93">
        <v>8</v>
      </c>
      <c r="Q135" s="93">
        <v>0</v>
      </c>
      <c r="R135" s="93">
        <v>0</v>
      </c>
      <c r="S135" s="93">
        <v>0</v>
      </c>
      <c r="T135" s="93">
        <v>0</v>
      </c>
      <c r="U135" s="93">
        <v>0</v>
      </c>
      <c r="V135" s="93">
        <v>0</v>
      </c>
      <c r="W135" s="93">
        <v>5</v>
      </c>
      <c r="X135" s="91">
        <v>0</v>
      </c>
      <c r="Y135" s="91">
        <v>0</v>
      </c>
      <c r="Z135" s="91">
        <v>0</v>
      </c>
      <c r="AA135" s="91">
        <v>0</v>
      </c>
      <c r="AB135" s="91">
        <v>0</v>
      </c>
      <c r="AC135" s="91">
        <v>0</v>
      </c>
      <c r="AD135" s="91">
        <v>0</v>
      </c>
      <c r="AE135" s="91">
        <v>0</v>
      </c>
      <c r="AF135" s="91">
        <v>0</v>
      </c>
      <c r="AG135" s="91">
        <v>0</v>
      </c>
      <c r="AH135" s="91">
        <v>0</v>
      </c>
      <c r="AI135" s="91">
        <v>0</v>
      </c>
      <c r="AJ135" s="91">
        <v>0</v>
      </c>
      <c r="AK135" s="91">
        <v>0</v>
      </c>
      <c r="AL135" s="91">
        <v>0</v>
      </c>
      <c r="AM135" s="91">
        <v>0</v>
      </c>
      <c r="AN135" s="91">
        <v>0</v>
      </c>
      <c r="AO135" s="91">
        <v>0</v>
      </c>
      <c r="AP135" s="91">
        <v>0</v>
      </c>
      <c r="AQ135" s="91">
        <v>0</v>
      </c>
      <c r="AR135" s="91">
        <v>0</v>
      </c>
      <c r="AS135" s="91">
        <v>0</v>
      </c>
      <c r="AT135" s="91">
        <v>0</v>
      </c>
      <c r="AU135" s="91">
        <v>0</v>
      </c>
      <c r="AV135" s="91">
        <v>0</v>
      </c>
      <c r="AW135" s="91">
        <v>0</v>
      </c>
      <c r="AX135" s="91">
        <v>0</v>
      </c>
      <c r="AY135" s="91">
        <v>0</v>
      </c>
      <c r="AZ135" s="91">
        <v>0</v>
      </c>
      <c r="BA135" s="91">
        <v>0</v>
      </c>
      <c r="BB135" s="91">
        <v>0</v>
      </c>
      <c r="BC135" s="91">
        <v>0</v>
      </c>
      <c r="BD135" s="91">
        <v>0</v>
      </c>
      <c r="BE135" s="91">
        <v>0</v>
      </c>
      <c r="BF135" s="91">
        <v>0</v>
      </c>
      <c r="BG135" s="91">
        <v>0</v>
      </c>
      <c r="BH135" s="91">
        <v>0</v>
      </c>
      <c r="BI135" s="91">
        <v>0</v>
      </c>
      <c r="BJ135" s="91">
        <v>0</v>
      </c>
      <c r="BK135" s="91">
        <v>0</v>
      </c>
      <c r="BL135" s="91">
        <v>0</v>
      </c>
      <c r="BM135" s="91">
        <v>0</v>
      </c>
      <c r="BN135" s="91">
        <v>0</v>
      </c>
      <c r="BO135" s="91">
        <v>0</v>
      </c>
      <c r="BP135" s="91">
        <v>0</v>
      </c>
      <c r="BQ135" s="91">
        <v>0</v>
      </c>
      <c r="BR135" s="91">
        <v>0</v>
      </c>
      <c r="BS135" s="91">
        <v>0</v>
      </c>
      <c r="BT135" s="91">
        <v>0</v>
      </c>
      <c r="BU135" s="91">
        <v>0</v>
      </c>
      <c r="BV135" s="91">
        <v>0</v>
      </c>
      <c r="BW135" s="91">
        <v>0</v>
      </c>
      <c r="BX135" s="92"/>
    </row>
    <row r="136" spans="1:76" ht="15.95" customHeight="1" x14ac:dyDescent="0.3">
      <c r="A136" s="153">
        <v>38</v>
      </c>
      <c r="B136" s="152" t="s">
        <v>162</v>
      </c>
      <c r="C136" s="120"/>
      <c r="D136" s="93">
        <v>1</v>
      </c>
      <c r="E136" s="93">
        <v>0</v>
      </c>
      <c r="F136" s="93">
        <v>0</v>
      </c>
      <c r="G136" s="91">
        <v>0</v>
      </c>
      <c r="H136" s="91">
        <v>0</v>
      </c>
      <c r="I136" s="93">
        <v>0</v>
      </c>
      <c r="J136" s="93">
        <v>0</v>
      </c>
      <c r="K136" s="93">
        <v>0</v>
      </c>
      <c r="L136" s="93">
        <v>5</v>
      </c>
      <c r="M136" s="93">
        <v>0</v>
      </c>
      <c r="N136" s="93">
        <v>0</v>
      </c>
      <c r="O136" s="93">
        <v>0</v>
      </c>
      <c r="P136" s="93">
        <v>16</v>
      </c>
      <c r="Q136" s="93">
        <v>0</v>
      </c>
      <c r="R136" s="93">
        <v>0</v>
      </c>
      <c r="S136" s="93">
        <v>0</v>
      </c>
      <c r="T136" s="93">
        <v>0</v>
      </c>
      <c r="U136" s="93">
        <v>0</v>
      </c>
      <c r="V136" s="93">
        <v>0</v>
      </c>
      <c r="W136" s="93">
        <v>5</v>
      </c>
      <c r="X136" s="91">
        <v>0</v>
      </c>
      <c r="Y136" s="91">
        <v>0</v>
      </c>
      <c r="Z136" s="91">
        <v>0</v>
      </c>
      <c r="AA136" s="91">
        <v>0</v>
      </c>
      <c r="AB136" s="91">
        <v>0</v>
      </c>
      <c r="AC136" s="91">
        <v>0</v>
      </c>
      <c r="AD136" s="91">
        <v>0</v>
      </c>
      <c r="AE136" s="91">
        <v>1</v>
      </c>
      <c r="AF136" s="91">
        <v>0</v>
      </c>
      <c r="AG136" s="91">
        <v>0</v>
      </c>
      <c r="AH136" s="91">
        <v>0</v>
      </c>
      <c r="AI136" s="91">
        <v>0</v>
      </c>
      <c r="AJ136" s="91">
        <v>0</v>
      </c>
      <c r="AK136" s="91">
        <v>0</v>
      </c>
      <c r="AL136" s="91">
        <v>0</v>
      </c>
      <c r="AM136" s="91">
        <v>0</v>
      </c>
      <c r="AN136" s="91">
        <v>0</v>
      </c>
      <c r="AO136" s="91">
        <v>0</v>
      </c>
      <c r="AP136" s="91">
        <v>0</v>
      </c>
      <c r="AQ136" s="91">
        <v>0</v>
      </c>
      <c r="AR136" s="91">
        <v>0</v>
      </c>
      <c r="AS136" s="91">
        <v>0</v>
      </c>
      <c r="AT136" s="91">
        <v>0</v>
      </c>
      <c r="AU136" s="91">
        <v>0</v>
      </c>
      <c r="AV136" s="91">
        <v>0</v>
      </c>
      <c r="AW136" s="91">
        <v>0</v>
      </c>
      <c r="AX136" s="91">
        <v>0</v>
      </c>
      <c r="AY136" s="91">
        <v>0</v>
      </c>
      <c r="AZ136" s="91">
        <v>0</v>
      </c>
      <c r="BA136" s="91">
        <v>0</v>
      </c>
      <c r="BB136" s="91">
        <v>0</v>
      </c>
      <c r="BC136" s="91">
        <v>0</v>
      </c>
      <c r="BD136" s="91">
        <v>0</v>
      </c>
      <c r="BE136" s="91">
        <v>0</v>
      </c>
      <c r="BF136" s="91">
        <v>0</v>
      </c>
      <c r="BG136" s="91">
        <v>0</v>
      </c>
      <c r="BH136" s="91">
        <v>0</v>
      </c>
      <c r="BI136" s="91">
        <v>0</v>
      </c>
      <c r="BJ136" s="91">
        <v>0</v>
      </c>
      <c r="BK136" s="91">
        <v>0</v>
      </c>
      <c r="BL136" s="91">
        <v>0</v>
      </c>
      <c r="BM136" s="91">
        <v>0</v>
      </c>
      <c r="BN136" s="91">
        <v>0</v>
      </c>
      <c r="BO136" s="91">
        <v>0</v>
      </c>
      <c r="BP136" s="91">
        <v>0</v>
      </c>
      <c r="BQ136" s="91">
        <v>0</v>
      </c>
      <c r="BR136" s="91">
        <v>0</v>
      </c>
      <c r="BS136" s="91">
        <v>0</v>
      </c>
      <c r="BT136" s="91">
        <v>0</v>
      </c>
      <c r="BU136" s="91">
        <v>0</v>
      </c>
      <c r="BV136" s="91">
        <v>0</v>
      </c>
      <c r="BW136" s="91">
        <v>0</v>
      </c>
      <c r="BX136" s="92"/>
    </row>
    <row r="137" spans="1:76" ht="15.95" customHeight="1" x14ac:dyDescent="0.3">
      <c r="A137" s="153">
        <v>39</v>
      </c>
      <c r="B137" s="152" t="s">
        <v>163</v>
      </c>
      <c r="C137" s="120"/>
      <c r="D137" s="93">
        <v>1</v>
      </c>
      <c r="E137" s="93">
        <v>0</v>
      </c>
      <c r="F137" s="93">
        <v>0</v>
      </c>
      <c r="G137" s="91">
        <v>0</v>
      </c>
      <c r="H137" s="91">
        <v>0</v>
      </c>
      <c r="I137" s="93">
        <v>0</v>
      </c>
      <c r="J137" s="93">
        <v>0</v>
      </c>
      <c r="K137" s="93">
        <v>0</v>
      </c>
      <c r="L137" s="93">
        <v>5</v>
      </c>
      <c r="M137" s="93">
        <v>0</v>
      </c>
      <c r="N137" s="93">
        <v>0</v>
      </c>
      <c r="O137" s="93">
        <v>0</v>
      </c>
      <c r="P137" s="93">
        <v>8</v>
      </c>
      <c r="Q137" s="93">
        <v>0</v>
      </c>
      <c r="R137" s="93">
        <v>0</v>
      </c>
      <c r="S137" s="93">
        <v>0</v>
      </c>
      <c r="T137" s="93">
        <v>0</v>
      </c>
      <c r="U137" s="93">
        <v>0</v>
      </c>
      <c r="V137" s="93">
        <v>0</v>
      </c>
      <c r="W137" s="93">
        <v>5</v>
      </c>
      <c r="X137" s="91">
        <v>0</v>
      </c>
      <c r="Y137" s="91">
        <v>0</v>
      </c>
      <c r="Z137" s="91">
        <v>0</v>
      </c>
      <c r="AA137" s="91">
        <v>0</v>
      </c>
      <c r="AB137" s="91">
        <v>0</v>
      </c>
      <c r="AC137" s="91">
        <v>0</v>
      </c>
      <c r="AD137" s="91">
        <v>0</v>
      </c>
      <c r="AE137" s="91">
        <v>0</v>
      </c>
      <c r="AF137" s="91">
        <v>0</v>
      </c>
      <c r="AG137" s="91">
        <v>0</v>
      </c>
      <c r="AH137" s="91">
        <v>0</v>
      </c>
      <c r="AI137" s="91">
        <v>0</v>
      </c>
      <c r="AJ137" s="91">
        <v>0</v>
      </c>
      <c r="AK137" s="91">
        <v>0</v>
      </c>
      <c r="AL137" s="91">
        <v>0</v>
      </c>
      <c r="AM137" s="91">
        <v>0</v>
      </c>
      <c r="AN137" s="91">
        <v>0</v>
      </c>
      <c r="AO137" s="91">
        <v>0</v>
      </c>
      <c r="AP137" s="91">
        <v>0</v>
      </c>
      <c r="AQ137" s="91">
        <v>0</v>
      </c>
      <c r="AR137" s="91">
        <v>0</v>
      </c>
      <c r="AS137" s="91">
        <v>0</v>
      </c>
      <c r="AT137" s="91">
        <v>0</v>
      </c>
      <c r="AU137" s="91">
        <v>0</v>
      </c>
      <c r="AV137" s="91">
        <v>0</v>
      </c>
      <c r="AW137" s="91">
        <v>0</v>
      </c>
      <c r="AX137" s="91">
        <v>0</v>
      </c>
      <c r="AY137" s="91">
        <v>0</v>
      </c>
      <c r="AZ137" s="91">
        <v>0</v>
      </c>
      <c r="BA137" s="91">
        <v>0</v>
      </c>
      <c r="BB137" s="91">
        <v>0</v>
      </c>
      <c r="BC137" s="91">
        <v>0</v>
      </c>
      <c r="BD137" s="91">
        <v>0</v>
      </c>
      <c r="BE137" s="91">
        <v>0</v>
      </c>
      <c r="BF137" s="91">
        <v>0</v>
      </c>
      <c r="BG137" s="91">
        <v>0</v>
      </c>
      <c r="BH137" s="91">
        <v>0</v>
      </c>
      <c r="BI137" s="91">
        <v>0</v>
      </c>
      <c r="BJ137" s="91">
        <v>0</v>
      </c>
      <c r="BK137" s="91">
        <v>0</v>
      </c>
      <c r="BL137" s="91">
        <v>0</v>
      </c>
      <c r="BM137" s="91">
        <v>0</v>
      </c>
      <c r="BN137" s="91">
        <v>0</v>
      </c>
      <c r="BO137" s="91">
        <v>0</v>
      </c>
      <c r="BP137" s="91">
        <v>0</v>
      </c>
      <c r="BQ137" s="91">
        <v>0</v>
      </c>
      <c r="BR137" s="91">
        <v>0</v>
      </c>
      <c r="BS137" s="91">
        <v>0</v>
      </c>
      <c r="BT137" s="91">
        <v>0</v>
      </c>
      <c r="BU137" s="91">
        <v>0</v>
      </c>
      <c r="BV137" s="91">
        <v>0</v>
      </c>
      <c r="BW137" s="91">
        <v>0</v>
      </c>
      <c r="BX137" s="92"/>
    </row>
    <row r="138" spans="1:76" ht="15.95" customHeight="1" x14ac:dyDescent="0.3">
      <c r="A138" s="153">
        <v>40</v>
      </c>
      <c r="B138" s="152" t="s">
        <v>164</v>
      </c>
      <c r="C138" s="120"/>
      <c r="D138" s="93">
        <v>1</v>
      </c>
      <c r="E138" s="93">
        <v>0</v>
      </c>
      <c r="F138" s="93">
        <v>0</v>
      </c>
      <c r="G138" s="91">
        <v>0</v>
      </c>
      <c r="H138" s="91">
        <v>0</v>
      </c>
      <c r="I138" s="93">
        <v>0</v>
      </c>
      <c r="J138" s="93">
        <v>0</v>
      </c>
      <c r="K138" s="93">
        <v>0</v>
      </c>
      <c r="L138" s="93">
        <v>0</v>
      </c>
      <c r="M138" s="93">
        <v>0</v>
      </c>
      <c r="N138" s="93">
        <v>0</v>
      </c>
      <c r="O138" s="93">
        <v>0</v>
      </c>
      <c r="P138" s="93">
        <v>12</v>
      </c>
      <c r="Q138" s="93">
        <v>0</v>
      </c>
      <c r="R138" s="93">
        <v>0</v>
      </c>
      <c r="S138" s="93">
        <v>0</v>
      </c>
      <c r="T138" s="93">
        <v>0</v>
      </c>
      <c r="U138" s="93">
        <v>0</v>
      </c>
      <c r="V138" s="93">
        <v>0</v>
      </c>
      <c r="W138" s="93">
        <v>10</v>
      </c>
      <c r="X138" s="91">
        <v>0</v>
      </c>
      <c r="Y138" s="91">
        <v>0</v>
      </c>
      <c r="Z138" s="91">
        <v>0</v>
      </c>
      <c r="AA138" s="91">
        <v>0</v>
      </c>
      <c r="AB138" s="91">
        <v>0</v>
      </c>
      <c r="AC138" s="91">
        <v>0</v>
      </c>
      <c r="AD138" s="91">
        <v>0</v>
      </c>
      <c r="AE138" s="91">
        <v>0</v>
      </c>
      <c r="AF138" s="91">
        <v>0</v>
      </c>
      <c r="AG138" s="91">
        <v>0</v>
      </c>
      <c r="AH138" s="91">
        <v>0</v>
      </c>
      <c r="AI138" s="91">
        <v>0</v>
      </c>
      <c r="AJ138" s="91">
        <v>0</v>
      </c>
      <c r="AK138" s="91">
        <v>0</v>
      </c>
      <c r="AL138" s="91">
        <v>0</v>
      </c>
      <c r="AM138" s="91">
        <v>0</v>
      </c>
      <c r="AN138" s="91">
        <v>0</v>
      </c>
      <c r="AO138" s="91">
        <v>0</v>
      </c>
      <c r="AP138" s="91">
        <v>0</v>
      </c>
      <c r="AQ138" s="91">
        <v>0</v>
      </c>
      <c r="AR138" s="91">
        <v>0</v>
      </c>
      <c r="AS138" s="91">
        <v>0</v>
      </c>
      <c r="AT138" s="91">
        <v>0</v>
      </c>
      <c r="AU138" s="91">
        <v>0</v>
      </c>
      <c r="AV138" s="91">
        <v>0</v>
      </c>
      <c r="AW138" s="91">
        <v>0</v>
      </c>
      <c r="AX138" s="91">
        <v>0</v>
      </c>
      <c r="AY138" s="91">
        <v>0</v>
      </c>
      <c r="AZ138" s="91">
        <v>0</v>
      </c>
      <c r="BA138" s="91">
        <v>0</v>
      </c>
      <c r="BB138" s="91">
        <v>0</v>
      </c>
      <c r="BC138" s="91">
        <v>0</v>
      </c>
      <c r="BD138" s="91">
        <v>0</v>
      </c>
      <c r="BE138" s="91">
        <v>0</v>
      </c>
      <c r="BF138" s="91">
        <v>0</v>
      </c>
      <c r="BG138" s="91">
        <v>0</v>
      </c>
      <c r="BH138" s="91">
        <v>0</v>
      </c>
      <c r="BI138" s="91">
        <v>0</v>
      </c>
      <c r="BJ138" s="91">
        <v>0</v>
      </c>
      <c r="BK138" s="91">
        <v>0</v>
      </c>
      <c r="BL138" s="91">
        <v>0</v>
      </c>
      <c r="BM138" s="91">
        <v>0</v>
      </c>
      <c r="BN138" s="91">
        <v>0</v>
      </c>
      <c r="BO138" s="91">
        <v>0</v>
      </c>
      <c r="BP138" s="91">
        <v>0</v>
      </c>
      <c r="BQ138" s="91">
        <v>0</v>
      </c>
      <c r="BR138" s="91">
        <v>0</v>
      </c>
      <c r="BS138" s="91">
        <v>0</v>
      </c>
      <c r="BT138" s="91">
        <v>0</v>
      </c>
      <c r="BU138" s="91">
        <v>0</v>
      </c>
      <c r="BV138" s="91">
        <v>0</v>
      </c>
      <c r="BW138" s="91">
        <v>0</v>
      </c>
      <c r="BX138" s="92"/>
    </row>
    <row r="139" spans="1:76" ht="15.95" customHeight="1" x14ac:dyDescent="0.3">
      <c r="A139" s="153">
        <v>41</v>
      </c>
      <c r="B139" s="152" t="s">
        <v>165</v>
      </c>
      <c r="C139" s="120"/>
      <c r="D139" s="93">
        <v>1</v>
      </c>
      <c r="E139" s="93">
        <v>0</v>
      </c>
      <c r="F139" s="93">
        <v>0</v>
      </c>
      <c r="G139" s="91">
        <v>0</v>
      </c>
      <c r="H139" s="91">
        <v>0</v>
      </c>
      <c r="I139" s="93">
        <v>0</v>
      </c>
      <c r="J139" s="93">
        <v>0</v>
      </c>
      <c r="K139" s="93">
        <v>0</v>
      </c>
      <c r="L139" s="93">
        <v>5</v>
      </c>
      <c r="M139" s="93">
        <v>0</v>
      </c>
      <c r="N139" s="93">
        <v>1</v>
      </c>
      <c r="O139" s="93">
        <v>1</v>
      </c>
      <c r="P139" s="93">
        <v>20</v>
      </c>
      <c r="Q139" s="93">
        <v>0</v>
      </c>
      <c r="R139" s="93">
        <v>0</v>
      </c>
      <c r="S139" s="93">
        <v>0</v>
      </c>
      <c r="T139" s="93">
        <v>0</v>
      </c>
      <c r="U139" s="93">
        <v>0</v>
      </c>
      <c r="V139" s="93">
        <v>0</v>
      </c>
      <c r="W139" s="93">
        <v>5</v>
      </c>
      <c r="X139" s="91">
        <v>5</v>
      </c>
      <c r="Y139" s="91">
        <v>0</v>
      </c>
      <c r="Z139" s="91">
        <v>0</v>
      </c>
      <c r="AA139" s="91">
        <v>0</v>
      </c>
      <c r="AB139" s="91">
        <v>0</v>
      </c>
      <c r="AC139" s="91">
        <v>0</v>
      </c>
      <c r="AD139" s="91">
        <v>0</v>
      </c>
      <c r="AE139" s="91">
        <v>0</v>
      </c>
      <c r="AF139" s="91">
        <v>0</v>
      </c>
      <c r="AG139" s="91">
        <v>0</v>
      </c>
      <c r="AH139" s="91">
        <v>0</v>
      </c>
      <c r="AI139" s="91">
        <v>0</v>
      </c>
      <c r="AJ139" s="91">
        <v>1</v>
      </c>
      <c r="AK139" s="91">
        <v>0</v>
      </c>
      <c r="AL139" s="91">
        <v>0</v>
      </c>
      <c r="AM139" s="91">
        <v>0</v>
      </c>
      <c r="AN139" s="91">
        <v>0</v>
      </c>
      <c r="AO139" s="91">
        <v>0</v>
      </c>
      <c r="AP139" s="91">
        <v>0</v>
      </c>
      <c r="AQ139" s="91">
        <v>0</v>
      </c>
      <c r="AR139" s="91">
        <v>0</v>
      </c>
      <c r="AS139" s="91">
        <v>0</v>
      </c>
      <c r="AT139" s="91">
        <v>0</v>
      </c>
      <c r="AU139" s="91">
        <v>302</v>
      </c>
      <c r="AV139" s="91">
        <v>302</v>
      </c>
      <c r="AW139" s="91">
        <v>0</v>
      </c>
      <c r="AX139" s="91">
        <v>0</v>
      </c>
      <c r="AY139" s="91">
        <v>0</v>
      </c>
      <c r="AZ139" s="91">
        <v>0</v>
      </c>
      <c r="BA139" s="91">
        <v>0</v>
      </c>
      <c r="BB139" s="91">
        <v>0</v>
      </c>
      <c r="BC139" s="91">
        <v>0</v>
      </c>
      <c r="BD139" s="91">
        <v>0</v>
      </c>
      <c r="BE139" s="91">
        <v>0</v>
      </c>
      <c r="BF139" s="91">
        <v>0</v>
      </c>
      <c r="BG139" s="91">
        <v>0</v>
      </c>
      <c r="BH139" s="91">
        <v>0</v>
      </c>
      <c r="BI139" s="91">
        <v>0</v>
      </c>
      <c r="BJ139" s="91">
        <v>0</v>
      </c>
      <c r="BK139" s="91">
        <v>0</v>
      </c>
      <c r="BL139" s="91">
        <v>0</v>
      </c>
      <c r="BM139" s="91">
        <v>0</v>
      </c>
      <c r="BN139" s="91">
        <v>0</v>
      </c>
      <c r="BO139" s="91">
        <v>0</v>
      </c>
      <c r="BP139" s="91">
        <v>0</v>
      </c>
      <c r="BQ139" s="91">
        <v>0</v>
      </c>
      <c r="BR139" s="91">
        <v>0</v>
      </c>
      <c r="BS139" s="91">
        <v>0</v>
      </c>
      <c r="BT139" s="91">
        <v>0</v>
      </c>
      <c r="BU139" s="91">
        <v>0</v>
      </c>
      <c r="BV139" s="91">
        <v>0</v>
      </c>
      <c r="BW139" s="91">
        <v>0</v>
      </c>
      <c r="BX139" s="92"/>
    </row>
    <row r="140" spans="1:76" ht="15.95" customHeight="1" x14ac:dyDescent="0.3">
      <c r="A140" s="153">
        <v>42</v>
      </c>
      <c r="B140" s="152" t="s">
        <v>166</v>
      </c>
      <c r="C140" s="120"/>
      <c r="D140" s="93">
        <v>1</v>
      </c>
      <c r="E140" s="93">
        <v>0</v>
      </c>
      <c r="F140" s="93">
        <v>0</v>
      </c>
      <c r="G140" s="91">
        <v>0</v>
      </c>
      <c r="H140" s="91">
        <v>0</v>
      </c>
      <c r="I140" s="93">
        <v>0</v>
      </c>
      <c r="J140" s="93">
        <v>0</v>
      </c>
      <c r="K140" s="93">
        <v>0</v>
      </c>
      <c r="L140" s="93">
        <v>0</v>
      </c>
      <c r="M140" s="93">
        <v>0</v>
      </c>
      <c r="N140" s="93">
        <v>0</v>
      </c>
      <c r="O140" s="93">
        <v>0</v>
      </c>
      <c r="P140" s="93">
        <v>24</v>
      </c>
      <c r="Q140" s="93">
        <v>0</v>
      </c>
      <c r="R140" s="93">
        <v>0</v>
      </c>
      <c r="S140" s="93">
        <v>0</v>
      </c>
      <c r="T140" s="93">
        <v>0</v>
      </c>
      <c r="U140" s="93">
        <v>0</v>
      </c>
      <c r="V140" s="93">
        <v>0</v>
      </c>
      <c r="W140" s="93">
        <v>0</v>
      </c>
      <c r="X140" s="91">
        <v>0</v>
      </c>
      <c r="Y140" s="91">
        <v>0</v>
      </c>
      <c r="Z140" s="91">
        <v>0</v>
      </c>
      <c r="AA140" s="91">
        <v>0</v>
      </c>
      <c r="AB140" s="91">
        <v>0</v>
      </c>
      <c r="AC140" s="91">
        <v>0</v>
      </c>
      <c r="AD140" s="91">
        <v>0</v>
      </c>
      <c r="AE140" s="91">
        <v>0</v>
      </c>
      <c r="AF140" s="91">
        <v>0</v>
      </c>
      <c r="AG140" s="91">
        <v>0</v>
      </c>
      <c r="AH140" s="91">
        <v>0</v>
      </c>
      <c r="AI140" s="91">
        <v>0</v>
      </c>
      <c r="AJ140" s="91">
        <v>0</v>
      </c>
      <c r="AK140" s="91">
        <v>0</v>
      </c>
      <c r="AL140" s="91">
        <v>0</v>
      </c>
      <c r="AM140" s="91">
        <v>0</v>
      </c>
      <c r="AN140" s="91">
        <v>0</v>
      </c>
      <c r="AO140" s="91">
        <v>0</v>
      </c>
      <c r="AP140" s="91">
        <v>0</v>
      </c>
      <c r="AQ140" s="91">
        <v>0</v>
      </c>
      <c r="AR140" s="91">
        <v>0</v>
      </c>
      <c r="AS140" s="91">
        <v>0</v>
      </c>
      <c r="AT140" s="91">
        <v>0</v>
      </c>
      <c r="AU140" s="91">
        <v>0</v>
      </c>
      <c r="AV140" s="91">
        <v>0</v>
      </c>
      <c r="AW140" s="91">
        <v>0</v>
      </c>
      <c r="AX140" s="91">
        <v>0</v>
      </c>
      <c r="AY140" s="91">
        <v>0</v>
      </c>
      <c r="AZ140" s="91">
        <v>0</v>
      </c>
      <c r="BA140" s="91">
        <v>0</v>
      </c>
      <c r="BB140" s="91">
        <v>0</v>
      </c>
      <c r="BC140" s="91">
        <v>0</v>
      </c>
      <c r="BD140" s="91">
        <v>0</v>
      </c>
      <c r="BE140" s="91">
        <v>0</v>
      </c>
      <c r="BF140" s="91">
        <v>0</v>
      </c>
      <c r="BG140" s="91">
        <v>0</v>
      </c>
      <c r="BH140" s="91">
        <v>0</v>
      </c>
      <c r="BI140" s="91">
        <v>0</v>
      </c>
      <c r="BJ140" s="91">
        <v>0</v>
      </c>
      <c r="BK140" s="91">
        <v>0</v>
      </c>
      <c r="BL140" s="91">
        <v>0</v>
      </c>
      <c r="BM140" s="91">
        <v>0</v>
      </c>
      <c r="BN140" s="91">
        <v>0</v>
      </c>
      <c r="BO140" s="91">
        <v>0</v>
      </c>
      <c r="BP140" s="91">
        <v>0</v>
      </c>
      <c r="BQ140" s="91">
        <v>0</v>
      </c>
      <c r="BR140" s="91">
        <v>0</v>
      </c>
      <c r="BS140" s="91">
        <v>0</v>
      </c>
      <c r="BT140" s="91">
        <v>0</v>
      </c>
      <c r="BU140" s="91">
        <v>0</v>
      </c>
      <c r="BV140" s="91">
        <v>0</v>
      </c>
      <c r="BW140" s="91">
        <v>0</v>
      </c>
      <c r="BX140" s="92"/>
    </row>
    <row r="141" spans="1:76" ht="15.95" customHeight="1" x14ac:dyDescent="0.3">
      <c r="A141" s="153">
        <v>43</v>
      </c>
      <c r="B141" s="152" t="s">
        <v>167</v>
      </c>
      <c r="C141" s="120"/>
      <c r="D141" s="93">
        <v>1</v>
      </c>
      <c r="E141" s="93">
        <v>0</v>
      </c>
      <c r="F141" s="93">
        <v>0</v>
      </c>
      <c r="G141" s="91">
        <v>0</v>
      </c>
      <c r="H141" s="91">
        <v>0</v>
      </c>
      <c r="I141" s="93">
        <v>0</v>
      </c>
      <c r="J141" s="93">
        <v>0</v>
      </c>
      <c r="K141" s="93">
        <v>0</v>
      </c>
      <c r="L141" s="93">
        <v>5</v>
      </c>
      <c r="M141" s="93">
        <v>0</v>
      </c>
      <c r="N141" s="93">
        <v>0</v>
      </c>
      <c r="O141" s="93">
        <v>0</v>
      </c>
      <c r="P141" s="93">
        <v>8</v>
      </c>
      <c r="Q141" s="93">
        <v>0</v>
      </c>
      <c r="R141" s="93">
        <v>0</v>
      </c>
      <c r="S141" s="93">
        <v>0</v>
      </c>
      <c r="T141" s="93">
        <v>0</v>
      </c>
      <c r="U141" s="93">
        <v>0</v>
      </c>
      <c r="V141" s="93">
        <v>0</v>
      </c>
      <c r="W141" s="93">
        <v>5</v>
      </c>
      <c r="X141" s="91">
        <v>5</v>
      </c>
      <c r="Y141" s="91">
        <v>0</v>
      </c>
      <c r="Z141" s="91">
        <v>0</v>
      </c>
      <c r="AA141" s="91">
        <v>0</v>
      </c>
      <c r="AB141" s="91">
        <v>0</v>
      </c>
      <c r="AC141" s="91">
        <v>0</v>
      </c>
      <c r="AD141" s="91">
        <v>0</v>
      </c>
      <c r="AE141" s="91">
        <v>0</v>
      </c>
      <c r="AF141" s="91">
        <v>0</v>
      </c>
      <c r="AG141" s="91">
        <v>0</v>
      </c>
      <c r="AH141" s="91">
        <v>0</v>
      </c>
      <c r="AI141" s="91">
        <v>0</v>
      </c>
      <c r="AJ141" s="91">
        <v>0</v>
      </c>
      <c r="AK141" s="91">
        <v>0</v>
      </c>
      <c r="AL141" s="91">
        <v>0</v>
      </c>
      <c r="AM141" s="91">
        <v>0</v>
      </c>
      <c r="AN141" s="91">
        <v>0</v>
      </c>
      <c r="AO141" s="91">
        <v>0</v>
      </c>
      <c r="AP141" s="91">
        <v>0</v>
      </c>
      <c r="AQ141" s="91">
        <v>0</v>
      </c>
      <c r="AR141" s="91">
        <v>0</v>
      </c>
      <c r="AS141" s="91">
        <v>0</v>
      </c>
      <c r="AT141" s="91">
        <v>0</v>
      </c>
      <c r="AU141" s="91">
        <v>0</v>
      </c>
      <c r="AV141" s="91">
        <v>0</v>
      </c>
      <c r="AW141" s="91">
        <v>0</v>
      </c>
      <c r="AX141" s="91">
        <v>0</v>
      </c>
      <c r="AY141" s="91">
        <v>0</v>
      </c>
      <c r="AZ141" s="91">
        <v>0</v>
      </c>
      <c r="BA141" s="91">
        <v>0</v>
      </c>
      <c r="BB141" s="91">
        <v>0</v>
      </c>
      <c r="BC141" s="91">
        <v>0</v>
      </c>
      <c r="BD141" s="91">
        <v>0</v>
      </c>
      <c r="BE141" s="91">
        <v>0</v>
      </c>
      <c r="BF141" s="91">
        <v>0</v>
      </c>
      <c r="BG141" s="91">
        <v>0</v>
      </c>
      <c r="BH141" s="91">
        <v>0</v>
      </c>
      <c r="BI141" s="91">
        <v>0</v>
      </c>
      <c r="BJ141" s="91">
        <v>0</v>
      </c>
      <c r="BK141" s="91">
        <v>0</v>
      </c>
      <c r="BL141" s="91">
        <v>0</v>
      </c>
      <c r="BM141" s="91">
        <v>0</v>
      </c>
      <c r="BN141" s="91">
        <v>0</v>
      </c>
      <c r="BO141" s="91">
        <v>0</v>
      </c>
      <c r="BP141" s="91">
        <v>0</v>
      </c>
      <c r="BQ141" s="91">
        <v>0</v>
      </c>
      <c r="BR141" s="91">
        <v>0</v>
      </c>
      <c r="BS141" s="91">
        <v>0</v>
      </c>
      <c r="BT141" s="91">
        <v>0</v>
      </c>
      <c r="BU141" s="91">
        <v>0</v>
      </c>
      <c r="BV141" s="91">
        <v>0</v>
      </c>
      <c r="BW141" s="91">
        <v>0</v>
      </c>
      <c r="BX141" s="92"/>
    </row>
    <row r="142" spans="1:76" ht="15.95" customHeight="1" x14ac:dyDescent="0.3">
      <c r="A142" s="153">
        <v>44</v>
      </c>
      <c r="B142" s="152" t="s">
        <v>168</v>
      </c>
      <c r="C142" s="120"/>
      <c r="D142" s="93">
        <v>1</v>
      </c>
      <c r="E142" s="93">
        <v>0</v>
      </c>
      <c r="F142" s="93">
        <v>0</v>
      </c>
      <c r="G142" s="91">
        <v>0</v>
      </c>
      <c r="H142" s="91">
        <v>0</v>
      </c>
      <c r="I142" s="93">
        <v>0</v>
      </c>
      <c r="J142" s="93">
        <v>0</v>
      </c>
      <c r="K142" s="93">
        <v>0</v>
      </c>
      <c r="L142" s="93">
        <v>70</v>
      </c>
      <c r="M142" s="93">
        <v>0</v>
      </c>
      <c r="N142" s="93">
        <v>1</v>
      </c>
      <c r="O142" s="93">
        <v>1</v>
      </c>
      <c r="P142" s="93">
        <v>23</v>
      </c>
      <c r="Q142" s="93">
        <v>0</v>
      </c>
      <c r="R142" s="93">
        <v>0</v>
      </c>
      <c r="S142" s="93">
        <v>0</v>
      </c>
      <c r="T142" s="93">
        <v>0</v>
      </c>
      <c r="U142" s="93">
        <v>0</v>
      </c>
      <c r="V142" s="93">
        <v>0</v>
      </c>
      <c r="W142" s="93">
        <v>85</v>
      </c>
      <c r="X142" s="91">
        <v>0</v>
      </c>
      <c r="Y142" s="91">
        <v>0</v>
      </c>
      <c r="Z142" s="91">
        <v>0</v>
      </c>
      <c r="AA142" s="91">
        <v>0</v>
      </c>
      <c r="AB142" s="91">
        <v>0</v>
      </c>
      <c r="AC142" s="91">
        <v>0</v>
      </c>
      <c r="AD142" s="91">
        <v>0</v>
      </c>
      <c r="AE142" s="91">
        <v>0</v>
      </c>
      <c r="AF142" s="91">
        <v>0</v>
      </c>
      <c r="AG142" s="91">
        <v>0</v>
      </c>
      <c r="AH142" s="91">
        <v>0</v>
      </c>
      <c r="AI142" s="91">
        <v>0</v>
      </c>
      <c r="AJ142" s="91">
        <v>0</v>
      </c>
      <c r="AK142" s="91">
        <v>0</v>
      </c>
      <c r="AL142" s="91">
        <v>0</v>
      </c>
      <c r="AM142" s="91">
        <v>0</v>
      </c>
      <c r="AN142" s="91">
        <v>0</v>
      </c>
      <c r="AO142" s="91">
        <v>0</v>
      </c>
      <c r="AP142" s="91">
        <v>0</v>
      </c>
      <c r="AQ142" s="91">
        <v>0</v>
      </c>
      <c r="AR142" s="91">
        <v>0</v>
      </c>
      <c r="AS142" s="91">
        <v>0</v>
      </c>
      <c r="AT142" s="91">
        <v>0</v>
      </c>
      <c r="AU142" s="91">
        <v>288</v>
      </c>
      <c r="AV142" s="91">
        <v>288</v>
      </c>
      <c r="AW142" s="91">
        <v>0</v>
      </c>
      <c r="AX142" s="91">
        <v>0</v>
      </c>
      <c r="AY142" s="91">
        <v>0</v>
      </c>
      <c r="AZ142" s="91">
        <v>0</v>
      </c>
      <c r="BA142" s="91">
        <v>0</v>
      </c>
      <c r="BB142" s="91">
        <v>0</v>
      </c>
      <c r="BC142" s="91">
        <v>0</v>
      </c>
      <c r="BD142" s="91">
        <v>0</v>
      </c>
      <c r="BE142" s="91">
        <v>0</v>
      </c>
      <c r="BF142" s="91">
        <v>0</v>
      </c>
      <c r="BG142" s="91">
        <v>0</v>
      </c>
      <c r="BH142" s="91">
        <v>0</v>
      </c>
      <c r="BI142" s="91">
        <v>0</v>
      </c>
      <c r="BJ142" s="91">
        <v>0</v>
      </c>
      <c r="BK142" s="91">
        <v>0</v>
      </c>
      <c r="BL142" s="91">
        <v>0</v>
      </c>
      <c r="BM142" s="91">
        <v>0</v>
      </c>
      <c r="BN142" s="91">
        <v>0</v>
      </c>
      <c r="BO142" s="91">
        <v>0</v>
      </c>
      <c r="BP142" s="91">
        <v>0</v>
      </c>
      <c r="BQ142" s="91">
        <v>0</v>
      </c>
      <c r="BR142" s="91">
        <v>0</v>
      </c>
      <c r="BS142" s="91">
        <v>0</v>
      </c>
      <c r="BT142" s="91">
        <v>0</v>
      </c>
      <c r="BU142" s="91">
        <v>0</v>
      </c>
      <c r="BV142" s="91">
        <v>0</v>
      </c>
      <c r="BW142" s="91">
        <v>0</v>
      </c>
      <c r="BX142" s="92"/>
    </row>
    <row r="143" spans="1:76" ht="15.95" customHeight="1" x14ac:dyDescent="0.3">
      <c r="A143" s="153">
        <v>45</v>
      </c>
      <c r="B143" s="152" t="s">
        <v>169</v>
      </c>
      <c r="C143" s="120"/>
      <c r="D143" s="93">
        <v>1</v>
      </c>
      <c r="E143" s="93">
        <v>0</v>
      </c>
      <c r="F143" s="93">
        <v>0</v>
      </c>
      <c r="G143" s="91">
        <v>0</v>
      </c>
      <c r="H143" s="91">
        <v>0</v>
      </c>
      <c r="I143" s="93">
        <v>0</v>
      </c>
      <c r="J143" s="93">
        <v>0</v>
      </c>
      <c r="K143" s="93">
        <v>0</v>
      </c>
      <c r="L143" s="93">
        <v>10</v>
      </c>
      <c r="M143" s="93">
        <v>0</v>
      </c>
      <c r="N143" s="93">
        <v>3</v>
      </c>
      <c r="O143" s="93">
        <v>3</v>
      </c>
      <c r="P143" s="93">
        <v>16</v>
      </c>
      <c r="Q143" s="93">
        <v>0</v>
      </c>
      <c r="R143" s="93">
        <v>0</v>
      </c>
      <c r="S143" s="93">
        <v>0</v>
      </c>
      <c r="T143" s="93">
        <v>0</v>
      </c>
      <c r="U143" s="93">
        <v>0</v>
      </c>
      <c r="V143" s="93">
        <v>0</v>
      </c>
      <c r="W143" s="93">
        <v>10</v>
      </c>
      <c r="X143" s="91">
        <v>0</v>
      </c>
      <c r="Y143" s="91">
        <v>0</v>
      </c>
      <c r="Z143" s="91">
        <v>0</v>
      </c>
      <c r="AA143" s="91">
        <v>0</v>
      </c>
      <c r="AB143" s="91">
        <v>0</v>
      </c>
      <c r="AC143" s="91">
        <v>0</v>
      </c>
      <c r="AD143" s="91">
        <v>0</v>
      </c>
      <c r="AE143" s="91">
        <v>0</v>
      </c>
      <c r="AF143" s="91">
        <v>0</v>
      </c>
      <c r="AG143" s="91">
        <v>0</v>
      </c>
      <c r="AH143" s="91">
        <v>0</v>
      </c>
      <c r="AI143" s="91">
        <v>0</v>
      </c>
      <c r="AJ143" s="91">
        <v>0</v>
      </c>
      <c r="AK143" s="91">
        <v>0</v>
      </c>
      <c r="AL143" s="91">
        <v>0</v>
      </c>
      <c r="AM143" s="91">
        <v>0</v>
      </c>
      <c r="AN143" s="91">
        <v>0</v>
      </c>
      <c r="AO143" s="91">
        <v>0</v>
      </c>
      <c r="AP143" s="91">
        <v>0</v>
      </c>
      <c r="AQ143" s="91">
        <v>0</v>
      </c>
      <c r="AR143" s="91">
        <v>0</v>
      </c>
      <c r="AS143" s="91">
        <v>0</v>
      </c>
      <c r="AT143" s="91">
        <v>0</v>
      </c>
      <c r="AU143" s="91">
        <v>0</v>
      </c>
      <c r="AV143" s="91">
        <v>0</v>
      </c>
      <c r="AW143" s="91">
        <v>0</v>
      </c>
      <c r="AX143" s="91">
        <v>0</v>
      </c>
      <c r="AY143" s="91">
        <v>0</v>
      </c>
      <c r="AZ143" s="91">
        <v>0</v>
      </c>
      <c r="BA143" s="91">
        <v>0</v>
      </c>
      <c r="BB143" s="91">
        <v>0</v>
      </c>
      <c r="BC143" s="91">
        <v>0</v>
      </c>
      <c r="BD143" s="91">
        <v>0</v>
      </c>
      <c r="BE143" s="91">
        <v>0</v>
      </c>
      <c r="BF143" s="91">
        <v>0</v>
      </c>
      <c r="BG143" s="91">
        <v>0</v>
      </c>
      <c r="BH143" s="91">
        <v>0</v>
      </c>
      <c r="BI143" s="91">
        <v>0</v>
      </c>
      <c r="BJ143" s="91">
        <v>0</v>
      </c>
      <c r="BK143" s="91">
        <v>0</v>
      </c>
      <c r="BL143" s="91">
        <v>0</v>
      </c>
      <c r="BM143" s="91">
        <v>0</v>
      </c>
      <c r="BN143" s="91">
        <v>0</v>
      </c>
      <c r="BO143" s="91">
        <v>0</v>
      </c>
      <c r="BP143" s="91">
        <v>0</v>
      </c>
      <c r="BQ143" s="91">
        <v>0</v>
      </c>
      <c r="BR143" s="91">
        <v>0</v>
      </c>
      <c r="BS143" s="91">
        <v>0</v>
      </c>
      <c r="BT143" s="91">
        <v>0</v>
      </c>
      <c r="BU143" s="91">
        <v>0</v>
      </c>
      <c r="BV143" s="91">
        <v>0</v>
      </c>
      <c r="BW143" s="91">
        <v>0</v>
      </c>
      <c r="BX143" s="92"/>
    </row>
    <row r="144" spans="1:76" ht="15.95" customHeight="1" x14ac:dyDescent="0.3">
      <c r="A144" s="153">
        <v>46</v>
      </c>
      <c r="B144" s="152" t="s">
        <v>170</v>
      </c>
      <c r="C144" s="120"/>
      <c r="D144" s="93">
        <v>1</v>
      </c>
      <c r="E144" s="93">
        <v>0</v>
      </c>
      <c r="F144" s="93">
        <v>0</v>
      </c>
      <c r="G144" s="91">
        <v>0</v>
      </c>
      <c r="H144" s="91">
        <v>0</v>
      </c>
      <c r="I144" s="93">
        <v>0</v>
      </c>
      <c r="J144" s="93">
        <v>0</v>
      </c>
      <c r="K144" s="93">
        <v>0</v>
      </c>
      <c r="L144" s="93">
        <v>20</v>
      </c>
      <c r="M144" s="93">
        <v>0</v>
      </c>
      <c r="N144" s="93">
        <v>0</v>
      </c>
      <c r="O144" s="93">
        <v>0</v>
      </c>
      <c r="P144" s="93">
        <v>16</v>
      </c>
      <c r="Q144" s="93">
        <v>0</v>
      </c>
      <c r="R144" s="93">
        <v>0</v>
      </c>
      <c r="S144" s="93">
        <v>0</v>
      </c>
      <c r="T144" s="93">
        <v>0</v>
      </c>
      <c r="U144" s="93">
        <v>0</v>
      </c>
      <c r="V144" s="93">
        <v>0</v>
      </c>
      <c r="W144" s="93">
        <v>20</v>
      </c>
      <c r="X144" s="91">
        <v>0</v>
      </c>
      <c r="Y144" s="91">
        <v>0</v>
      </c>
      <c r="Z144" s="91">
        <v>0</v>
      </c>
      <c r="AA144" s="91">
        <v>0</v>
      </c>
      <c r="AB144" s="91">
        <v>0</v>
      </c>
      <c r="AC144" s="91">
        <v>0</v>
      </c>
      <c r="AD144" s="91">
        <v>0</v>
      </c>
      <c r="AE144" s="91">
        <v>0</v>
      </c>
      <c r="AF144" s="91">
        <v>0</v>
      </c>
      <c r="AG144" s="91">
        <v>0</v>
      </c>
      <c r="AH144" s="91">
        <v>0</v>
      </c>
      <c r="AI144" s="91">
        <v>0</v>
      </c>
      <c r="AJ144" s="91">
        <v>0</v>
      </c>
      <c r="AK144" s="91">
        <v>0</v>
      </c>
      <c r="AL144" s="91">
        <v>0</v>
      </c>
      <c r="AM144" s="91">
        <v>0</v>
      </c>
      <c r="AN144" s="91">
        <v>0</v>
      </c>
      <c r="AO144" s="91">
        <v>0</v>
      </c>
      <c r="AP144" s="91">
        <v>0</v>
      </c>
      <c r="AQ144" s="91">
        <v>0</v>
      </c>
      <c r="AR144" s="91">
        <v>0</v>
      </c>
      <c r="AS144" s="91">
        <v>0</v>
      </c>
      <c r="AT144" s="91">
        <v>0</v>
      </c>
      <c r="AU144" s="91">
        <v>0</v>
      </c>
      <c r="AV144" s="91">
        <v>0</v>
      </c>
      <c r="AW144" s="91">
        <v>0</v>
      </c>
      <c r="AX144" s="91">
        <v>0</v>
      </c>
      <c r="AY144" s="91">
        <v>0</v>
      </c>
      <c r="AZ144" s="91">
        <v>0</v>
      </c>
      <c r="BA144" s="91">
        <v>0</v>
      </c>
      <c r="BB144" s="91">
        <v>0</v>
      </c>
      <c r="BC144" s="91">
        <v>0</v>
      </c>
      <c r="BD144" s="91">
        <v>0</v>
      </c>
      <c r="BE144" s="91">
        <v>0</v>
      </c>
      <c r="BF144" s="91">
        <v>0</v>
      </c>
      <c r="BG144" s="91">
        <v>0</v>
      </c>
      <c r="BH144" s="91">
        <v>0</v>
      </c>
      <c r="BI144" s="91">
        <v>0</v>
      </c>
      <c r="BJ144" s="91">
        <v>0</v>
      </c>
      <c r="BK144" s="91">
        <v>0</v>
      </c>
      <c r="BL144" s="91">
        <v>0</v>
      </c>
      <c r="BM144" s="91">
        <v>0</v>
      </c>
      <c r="BN144" s="91">
        <v>0</v>
      </c>
      <c r="BO144" s="91">
        <v>0</v>
      </c>
      <c r="BP144" s="91">
        <v>0</v>
      </c>
      <c r="BQ144" s="91">
        <v>0</v>
      </c>
      <c r="BR144" s="91">
        <v>0</v>
      </c>
      <c r="BS144" s="91">
        <v>0</v>
      </c>
      <c r="BT144" s="91">
        <v>0</v>
      </c>
      <c r="BU144" s="91">
        <v>0</v>
      </c>
      <c r="BV144" s="91">
        <v>0</v>
      </c>
      <c r="BW144" s="91">
        <v>0</v>
      </c>
      <c r="BX144" s="92"/>
    </row>
    <row r="145" spans="1:76" ht="15.95" customHeight="1" x14ac:dyDescent="0.3">
      <c r="A145" s="153">
        <v>47</v>
      </c>
      <c r="B145" s="152" t="s">
        <v>171</v>
      </c>
      <c r="C145" s="120"/>
      <c r="D145" s="93">
        <v>1</v>
      </c>
      <c r="E145" s="93">
        <v>0</v>
      </c>
      <c r="F145" s="93">
        <v>0</v>
      </c>
      <c r="G145" s="91">
        <v>0</v>
      </c>
      <c r="H145" s="91">
        <v>0</v>
      </c>
      <c r="I145" s="93">
        <v>0</v>
      </c>
      <c r="J145" s="93">
        <v>0</v>
      </c>
      <c r="K145" s="93">
        <v>0</v>
      </c>
      <c r="L145" s="93">
        <v>20</v>
      </c>
      <c r="M145" s="93">
        <v>0</v>
      </c>
      <c r="N145" s="93">
        <v>0</v>
      </c>
      <c r="O145" s="93">
        <v>0</v>
      </c>
      <c r="P145" s="93">
        <v>2</v>
      </c>
      <c r="Q145" s="93">
        <v>0</v>
      </c>
      <c r="R145" s="93">
        <v>0</v>
      </c>
      <c r="S145" s="93">
        <v>0</v>
      </c>
      <c r="T145" s="93">
        <v>0</v>
      </c>
      <c r="U145" s="93">
        <v>0</v>
      </c>
      <c r="V145" s="93">
        <v>0</v>
      </c>
      <c r="W145" s="93">
        <v>0</v>
      </c>
      <c r="X145" s="91">
        <v>0</v>
      </c>
      <c r="Y145" s="91">
        <v>0</v>
      </c>
      <c r="Z145" s="91">
        <v>0</v>
      </c>
      <c r="AA145" s="91">
        <v>0</v>
      </c>
      <c r="AB145" s="91">
        <v>0</v>
      </c>
      <c r="AC145" s="91">
        <v>0</v>
      </c>
      <c r="AD145" s="91">
        <v>0</v>
      </c>
      <c r="AE145" s="91">
        <v>0</v>
      </c>
      <c r="AF145" s="91">
        <v>0</v>
      </c>
      <c r="AG145" s="91">
        <v>0</v>
      </c>
      <c r="AH145" s="91">
        <v>0</v>
      </c>
      <c r="AI145" s="91">
        <v>0</v>
      </c>
      <c r="AJ145" s="91">
        <v>0</v>
      </c>
      <c r="AK145" s="91">
        <v>0</v>
      </c>
      <c r="AL145" s="91">
        <v>0</v>
      </c>
      <c r="AM145" s="91">
        <v>0</v>
      </c>
      <c r="AN145" s="91">
        <v>0</v>
      </c>
      <c r="AO145" s="91">
        <v>0</v>
      </c>
      <c r="AP145" s="91">
        <v>0</v>
      </c>
      <c r="AQ145" s="91">
        <v>0</v>
      </c>
      <c r="AR145" s="91">
        <v>0</v>
      </c>
      <c r="AS145" s="91">
        <v>0</v>
      </c>
      <c r="AT145" s="91">
        <v>0</v>
      </c>
      <c r="AU145" s="91">
        <v>0</v>
      </c>
      <c r="AV145" s="91">
        <v>0</v>
      </c>
      <c r="AW145" s="91">
        <v>0</v>
      </c>
      <c r="AX145" s="91">
        <v>0</v>
      </c>
      <c r="AY145" s="91">
        <v>0</v>
      </c>
      <c r="AZ145" s="91">
        <v>0</v>
      </c>
      <c r="BA145" s="91">
        <v>0</v>
      </c>
      <c r="BB145" s="91">
        <v>0</v>
      </c>
      <c r="BC145" s="91">
        <v>0</v>
      </c>
      <c r="BD145" s="91">
        <v>0</v>
      </c>
      <c r="BE145" s="91">
        <v>0</v>
      </c>
      <c r="BF145" s="91">
        <v>0</v>
      </c>
      <c r="BG145" s="91">
        <v>0</v>
      </c>
      <c r="BH145" s="91">
        <v>0</v>
      </c>
      <c r="BI145" s="91">
        <v>0</v>
      </c>
      <c r="BJ145" s="91">
        <v>0</v>
      </c>
      <c r="BK145" s="91">
        <v>0</v>
      </c>
      <c r="BL145" s="91">
        <v>0</v>
      </c>
      <c r="BM145" s="91">
        <v>0</v>
      </c>
      <c r="BN145" s="91">
        <v>0</v>
      </c>
      <c r="BO145" s="91">
        <v>0</v>
      </c>
      <c r="BP145" s="91">
        <v>0</v>
      </c>
      <c r="BQ145" s="91">
        <v>0</v>
      </c>
      <c r="BR145" s="91">
        <v>0</v>
      </c>
      <c r="BS145" s="91">
        <v>0</v>
      </c>
      <c r="BT145" s="91">
        <v>0</v>
      </c>
      <c r="BU145" s="91">
        <v>0</v>
      </c>
      <c r="BV145" s="91">
        <v>0</v>
      </c>
      <c r="BW145" s="91">
        <v>0</v>
      </c>
      <c r="BX145" s="92"/>
    </row>
    <row r="146" spans="1:76" ht="15.95" customHeight="1" x14ac:dyDescent="0.3">
      <c r="A146" s="153">
        <v>48</v>
      </c>
      <c r="B146" s="152" t="s">
        <v>172</v>
      </c>
      <c r="C146" s="150"/>
      <c r="D146" s="93">
        <v>1</v>
      </c>
      <c r="E146" s="93">
        <v>0</v>
      </c>
      <c r="F146" s="93">
        <v>0</v>
      </c>
      <c r="G146" s="91">
        <v>0</v>
      </c>
      <c r="H146" s="91">
        <v>0</v>
      </c>
      <c r="I146" s="93">
        <v>0</v>
      </c>
      <c r="J146" s="93">
        <v>0</v>
      </c>
      <c r="K146" s="93">
        <v>0</v>
      </c>
      <c r="L146" s="93">
        <v>0</v>
      </c>
      <c r="M146" s="93">
        <v>0</v>
      </c>
      <c r="N146" s="93">
        <v>0</v>
      </c>
      <c r="O146" s="93">
        <v>0</v>
      </c>
      <c r="P146" s="93">
        <v>12</v>
      </c>
      <c r="Q146" s="93">
        <v>0</v>
      </c>
      <c r="R146" s="93">
        <v>0</v>
      </c>
      <c r="S146" s="93">
        <v>0</v>
      </c>
      <c r="T146" s="93">
        <v>0</v>
      </c>
      <c r="U146" s="93">
        <v>0</v>
      </c>
      <c r="V146" s="93">
        <v>0</v>
      </c>
      <c r="W146" s="93">
        <v>24</v>
      </c>
      <c r="X146" s="91">
        <v>0</v>
      </c>
      <c r="Y146" s="91">
        <v>0</v>
      </c>
      <c r="Z146" s="91">
        <v>0</v>
      </c>
      <c r="AA146" s="91">
        <v>0</v>
      </c>
      <c r="AB146" s="91">
        <v>0</v>
      </c>
      <c r="AC146" s="91">
        <v>0</v>
      </c>
      <c r="AD146" s="91">
        <v>0</v>
      </c>
      <c r="AE146" s="91">
        <v>0</v>
      </c>
      <c r="AF146" s="91">
        <v>1</v>
      </c>
      <c r="AG146" s="91">
        <v>0</v>
      </c>
      <c r="AH146" s="91">
        <v>0</v>
      </c>
      <c r="AI146" s="91">
        <v>0</v>
      </c>
      <c r="AJ146" s="91">
        <v>0</v>
      </c>
      <c r="AK146" s="91">
        <v>0</v>
      </c>
      <c r="AL146" s="91">
        <v>0</v>
      </c>
      <c r="AM146" s="91">
        <v>0</v>
      </c>
      <c r="AN146" s="91">
        <v>0</v>
      </c>
      <c r="AO146" s="91">
        <v>0</v>
      </c>
      <c r="AP146" s="91">
        <v>0</v>
      </c>
      <c r="AQ146" s="91">
        <v>0</v>
      </c>
      <c r="AR146" s="91">
        <v>0</v>
      </c>
      <c r="AS146" s="91">
        <v>0</v>
      </c>
      <c r="AT146" s="91">
        <v>0</v>
      </c>
      <c r="AU146" s="91">
        <v>291</v>
      </c>
      <c r="AV146" s="91">
        <v>291</v>
      </c>
      <c r="AW146" s="91">
        <v>1115</v>
      </c>
      <c r="AX146" s="91">
        <v>0</v>
      </c>
      <c r="AY146" s="91">
        <v>0</v>
      </c>
      <c r="AZ146" s="91">
        <v>0</v>
      </c>
      <c r="BA146" s="91">
        <v>0</v>
      </c>
      <c r="BB146" s="91">
        <v>0</v>
      </c>
      <c r="BC146" s="91">
        <v>0</v>
      </c>
      <c r="BD146" s="91">
        <v>0</v>
      </c>
      <c r="BE146" s="91">
        <v>0</v>
      </c>
      <c r="BF146" s="91">
        <v>0</v>
      </c>
      <c r="BG146" s="91">
        <v>0</v>
      </c>
      <c r="BH146" s="91">
        <v>0</v>
      </c>
      <c r="BI146" s="91">
        <v>0</v>
      </c>
      <c r="BJ146" s="91">
        <v>0</v>
      </c>
      <c r="BK146" s="91">
        <v>0</v>
      </c>
      <c r="BL146" s="91">
        <v>0</v>
      </c>
      <c r="BM146" s="91">
        <v>0</v>
      </c>
      <c r="BN146" s="91">
        <v>0</v>
      </c>
      <c r="BO146" s="91">
        <v>0</v>
      </c>
      <c r="BP146" s="91">
        <v>0</v>
      </c>
      <c r="BQ146" s="91">
        <v>0</v>
      </c>
      <c r="BR146" s="91">
        <v>0</v>
      </c>
      <c r="BS146" s="91">
        <v>0</v>
      </c>
      <c r="BT146" s="91">
        <v>0</v>
      </c>
      <c r="BU146" s="91">
        <v>0</v>
      </c>
      <c r="BV146" s="91">
        <v>0</v>
      </c>
      <c r="BW146" s="91">
        <v>0</v>
      </c>
      <c r="BX146" s="92"/>
    </row>
    <row r="147" spans="1:76" ht="15.95" customHeight="1" x14ac:dyDescent="0.3">
      <c r="A147" s="153">
        <v>49</v>
      </c>
      <c r="B147" s="152" t="s">
        <v>173</v>
      </c>
      <c r="C147" s="150"/>
      <c r="D147" s="93">
        <v>1</v>
      </c>
      <c r="E147" s="93">
        <v>0</v>
      </c>
      <c r="F147" s="93">
        <v>0</v>
      </c>
      <c r="G147" s="91">
        <v>0</v>
      </c>
      <c r="H147" s="91">
        <v>0</v>
      </c>
      <c r="I147" s="93">
        <v>0</v>
      </c>
      <c r="J147" s="93">
        <v>0</v>
      </c>
      <c r="K147" s="93">
        <v>0</v>
      </c>
      <c r="L147" s="93">
        <v>0</v>
      </c>
      <c r="M147" s="93">
        <v>0</v>
      </c>
      <c r="N147" s="93">
        <v>0</v>
      </c>
      <c r="O147" s="93">
        <v>0</v>
      </c>
      <c r="P147" s="93">
        <v>0</v>
      </c>
      <c r="Q147" s="93">
        <v>0</v>
      </c>
      <c r="R147" s="93">
        <v>0</v>
      </c>
      <c r="S147" s="93">
        <v>0</v>
      </c>
      <c r="T147" s="93">
        <v>0</v>
      </c>
      <c r="U147" s="93">
        <v>0</v>
      </c>
      <c r="V147" s="93">
        <v>0</v>
      </c>
      <c r="W147" s="93">
        <v>0</v>
      </c>
      <c r="X147" s="91">
        <v>0</v>
      </c>
      <c r="Y147" s="91">
        <v>0</v>
      </c>
      <c r="Z147" s="91">
        <v>0</v>
      </c>
      <c r="AA147" s="91">
        <v>0</v>
      </c>
      <c r="AB147" s="91">
        <v>0</v>
      </c>
      <c r="AC147" s="91">
        <v>0</v>
      </c>
      <c r="AD147" s="91">
        <v>0</v>
      </c>
      <c r="AE147" s="91">
        <v>0</v>
      </c>
      <c r="AF147" s="91">
        <v>0</v>
      </c>
      <c r="AG147" s="91">
        <v>0</v>
      </c>
      <c r="AH147" s="91">
        <v>0</v>
      </c>
      <c r="AI147" s="91">
        <v>0</v>
      </c>
      <c r="AJ147" s="91">
        <v>0</v>
      </c>
      <c r="AK147" s="91">
        <v>0</v>
      </c>
      <c r="AL147" s="91">
        <v>0</v>
      </c>
      <c r="AM147" s="91">
        <v>0</v>
      </c>
      <c r="AN147" s="91">
        <v>0</v>
      </c>
      <c r="AO147" s="91">
        <v>0</v>
      </c>
      <c r="AP147" s="91">
        <v>0</v>
      </c>
      <c r="AQ147" s="91">
        <v>0</v>
      </c>
      <c r="AR147" s="91">
        <v>0</v>
      </c>
      <c r="AS147" s="91">
        <v>0</v>
      </c>
      <c r="AT147" s="91">
        <v>0</v>
      </c>
      <c r="AU147" s="91">
        <v>0</v>
      </c>
      <c r="AV147" s="91">
        <v>0</v>
      </c>
      <c r="AW147" s="91">
        <v>0</v>
      </c>
      <c r="AX147" s="91">
        <v>0</v>
      </c>
      <c r="AY147" s="91">
        <v>0</v>
      </c>
      <c r="AZ147" s="91">
        <v>0</v>
      </c>
      <c r="BA147" s="91">
        <v>0</v>
      </c>
      <c r="BB147" s="91">
        <v>0</v>
      </c>
      <c r="BC147" s="91">
        <v>0</v>
      </c>
      <c r="BD147" s="91">
        <v>0</v>
      </c>
      <c r="BE147" s="91">
        <v>0</v>
      </c>
      <c r="BF147" s="91">
        <v>0</v>
      </c>
      <c r="BG147" s="91">
        <v>0</v>
      </c>
      <c r="BH147" s="91">
        <v>0</v>
      </c>
      <c r="BI147" s="91">
        <v>0</v>
      </c>
      <c r="BJ147" s="91">
        <v>0</v>
      </c>
      <c r="BK147" s="91">
        <v>0</v>
      </c>
      <c r="BL147" s="91">
        <v>0</v>
      </c>
      <c r="BM147" s="91">
        <v>0</v>
      </c>
      <c r="BN147" s="91">
        <v>0</v>
      </c>
      <c r="BO147" s="91">
        <v>0</v>
      </c>
      <c r="BP147" s="91">
        <v>0</v>
      </c>
      <c r="BQ147" s="91">
        <v>0</v>
      </c>
      <c r="BR147" s="91">
        <v>0</v>
      </c>
      <c r="BS147" s="91">
        <v>0</v>
      </c>
      <c r="BT147" s="91">
        <v>0</v>
      </c>
      <c r="BU147" s="91">
        <v>0</v>
      </c>
      <c r="BV147" s="91">
        <v>0</v>
      </c>
      <c r="BW147" s="91">
        <v>0</v>
      </c>
      <c r="BX147" s="92"/>
    </row>
    <row r="148" spans="1:76" ht="15.95" customHeight="1" x14ac:dyDescent="0.3">
      <c r="A148" s="153">
        <v>50</v>
      </c>
      <c r="B148" s="152" t="s">
        <v>174</v>
      </c>
      <c r="C148" s="150"/>
      <c r="D148" s="93">
        <v>1</v>
      </c>
      <c r="E148" s="93">
        <v>0</v>
      </c>
      <c r="F148" s="93">
        <v>0</v>
      </c>
      <c r="G148" s="91">
        <v>0</v>
      </c>
      <c r="H148" s="91">
        <v>0</v>
      </c>
      <c r="I148" s="93">
        <v>0</v>
      </c>
      <c r="J148" s="93">
        <v>0</v>
      </c>
      <c r="K148" s="93">
        <v>0</v>
      </c>
      <c r="L148" s="93">
        <v>0</v>
      </c>
      <c r="M148" s="93">
        <v>0</v>
      </c>
      <c r="N148" s="93">
        <v>0</v>
      </c>
      <c r="O148" s="93">
        <v>0</v>
      </c>
      <c r="P148" s="93">
        <v>4</v>
      </c>
      <c r="Q148" s="93">
        <v>0</v>
      </c>
      <c r="R148" s="93">
        <v>0</v>
      </c>
      <c r="S148" s="93">
        <v>0</v>
      </c>
      <c r="T148" s="93">
        <v>0</v>
      </c>
      <c r="U148" s="93">
        <v>0</v>
      </c>
      <c r="V148" s="93">
        <v>0</v>
      </c>
      <c r="W148" s="93">
        <v>0</v>
      </c>
      <c r="X148" s="91">
        <v>0</v>
      </c>
      <c r="Y148" s="91">
        <v>0</v>
      </c>
      <c r="Z148" s="91">
        <v>0</v>
      </c>
      <c r="AA148" s="91">
        <v>0</v>
      </c>
      <c r="AB148" s="91">
        <v>0</v>
      </c>
      <c r="AC148" s="91">
        <v>0</v>
      </c>
      <c r="AD148" s="91">
        <v>0</v>
      </c>
      <c r="AE148" s="91">
        <v>0</v>
      </c>
      <c r="AF148" s="91">
        <v>0</v>
      </c>
      <c r="AG148" s="91">
        <v>0</v>
      </c>
      <c r="AH148" s="91">
        <v>0</v>
      </c>
      <c r="AI148" s="91">
        <v>0</v>
      </c>
      <c r="AJ148" s="91">
        <v>0</v>
      </c>
      <c r="AK148" s="91">
        <v>0</v>
      </c>
      <c r="AL148" s="91">
        <v>0</v>
      </c>
      <c r="AM148" s="91">
        <v>0</v>
      </c>
      <c r="AN148" s="91">
        <v>0</v>
      </c>
      <c r="AO148" s="91">
        <v>0</v>
      </c>
      <c r="AP148" s="91">
        <v>0</v>
      </c>
      <c r="AQ148" s="91">
        <v>0</v>
      </c>
      <c r="AR148" s="91">
        <v>0</v>
      </c>
      <c r="AS148" s="91">
        <v>0</v>
      </c>
      <c r="AT148" s="91">
        <v>0</v>
      </c>
      <c r="AU148" s="91">
        <v>0</v>
      </c>
      <c r="AV148" s="91">
        <v>0</v>
      </c>
      <c r="AW148" s="91">
        <v>0</v>
      </c>
      <c r="AX148" s="91">
        <v>0</v>
      </c>
      <c r="AY148" s="91">
        <v>0</v>
      </c>
      <c r="AZ148" s="91">
        <v>0</v>
      </c>
      <c r="BA148" s="91">
        <v>0</v>
      </c>
      <c r="BB148" s="91">
        <v>0</v>
      </c>
      <c r="BC148" s="91">
        <v>0</v>
      </c>
      <c r="BD148" s="91">
        <v>0</v>
      </c>
      <c r="BE148" s="91">
        <v>0</v>
      </c>
      <c r="BF148" s="91">
        <v>0</v>
      </c>
      <c r="BG148" s="91">
        <v>0</v>
      </c>
      <c r="BH148" s="91">
        <v>0</v>
      </c>
      <c r="BI148" s="91">
        <v>0</v>
      </c>
      <c r="BJ148" s="91">
        <v>0</v>
      </c>
      <c r="BK148" s="91">
        <v>0</v>
      </c>
      <c r="BL148" s="91">
        <v>0</v>
      </c>
      <c r="BM148" s="91">
        <v>0</v>
      </c>
      <c r="BN148" s="91">
        <v>0</v>
      </c>
      <c r="BO148" s="91">
        <v>0</v>
      </c>
      <c r="BP148" s="91">
        <v>0</v>
      </c>
      <c r="BQ148" s="91">
        <v>0</v>
      </c>
      <c r="BR148" s="91">
        <v>0</v>
      </c>
      <c r="BS148" s="91">
        <v>0</v>
      </c>
      <c r="BT148" s="91">
        <v>0</v>
      </c>
      <c r="BU148" s="91">
        <v>0</v>
      </c>
      <c r="BV148" s="91">
        <v>0</v>
      </c>
      <c r="BW148" s="91">
        <v>0</v>
      </c>
      <c r="BX148" s="92"/>
    </row>
    <row r="149" spans="1:76" ht="15.95" customHeight="1" x14ac:dyDescent="0.3">
      <c r="A149" s="153">
        <v>51</v>
      </c>
      <c r="B149" s="152" t="s">
        <v>175</v>
      </c>
      <c r="C149" s="150"/>
      <c r="D149" s="93">
        <v>1</v>
      </c>
      <c r="E149" s="93">
        <v>0</v>
      </c>
      <c r="F149" s="93">
        <v>0</v>
      </c>
      <c r="G149" s="91">
        <v>0</v>
      </c>
      <c r="H149" s="91">
        <v>0</v>
      </c>
      <c r="I149" s="93">
        <v>0</v>
      </c>
      <c r="J149" s="93">
        <v>0</v>
      </c>
      <c r="K149" s="93">
        <v>0</v>
      </c>
      <c r="L149" s="93">
        <v>0</v>
      </c>
      <c r="M149" s="93">
        <v>0</v>
      </c>
      <c r="N149" s="93">
        <v>0</v>
      </c>
      <c r="O149" s="93">
        <v>0</v>
      </c>
      <c r="P149" s="93">
        <v>0</v>
      </c>
      <c r="Q149" s="93">
        <v>0</v>
      </c>
      <c r="R149" s="93">
        <v>0</v>
      </c>
      <c r="S149" s="93">
        <v>0</v>
      </c>
      <c r="T149" s="93">
        <v>0</v>
      </c>
      <c r="U149" s="93">
        <v>0</v>
      </c>
      <c r="V149" s="93">
        <v>0</v>
      </c>
      <c r="W149" s="93">
        <v>0</v>
      </c>
      <c r="X149" s="91">
        <v>0</v>
      </c>
      <c r="Y149" s="91">
        <v>0</v>
      </c>
      <c r="Z149" s="91">
        <v>0</v>
      </c>
      <c r="AA149" s="91">
        <v>0</v>
      </c>
      <c r="AB149" s="91">
        <v>0</v>
      </c>
      <c r="AC149" s="91">
        <v>0</v>
      </c>
      <c r="AD149" s="91">
        <v>0</v>
      </c>
      <c r="AE149" s="91">
        <v>0</v>
      </c>
      <c r="AF149" s="91">
        <v>0</v>
      </c>
      <c r="AG149" s="91">
        <v>0</v>
      </c>
      <c r="AH149" s="91">
        <v>0</v>
      </c>
      <c r="AI149" s="91">
        <v>0</v>
      </c>
      <c r="AJ149" s="91">
        <v>0</v>
      </c>
      <c r="AK149" s="91">
        <v>0</v>
      </c>
      <c r="AL149" s="91">
        <v>0</v>
      </c>
      <c r="AM149" s="91">
        <v>0</v>
      </c>
      <c r="AN149" s="91">
        <v>0</v>
      </c>
      <c r="AO149" s="91">
        <v>0</v>
      </c>
      <c r="AP149" s="91">
        <v>0</v>
      </c>
      <c r="AQ149" s="91">
        <v>0</v>
      </c>
      <c r="AR149" s="91">
        <v>0</v>
      </c>
      <c r="AS149" s="91">
        <v>0</v>
      </c>
      <c r="AT149" s="91">
        <v>0</v>
      </c>
      <c r="AU149" s="91">
        <v>0</v>
      </c>
      <c r="AV149" s="91">
        <v>0</v>
      </c>
      <c r="AW149" s="91">
        <v>0</v>
      </c>
      <c r="AX149" s="91">
        <v>0</v>
      </c>
      <c r="AY149" s="91">
        <v>0</v>
      </c>
      <c r="AZ149" s="91">
        <v>0</v>
      </c>
      <c r="BA149" s="91">
        <v>0</v>
      </c>
      <c r="BB149" s="91">
        <v>0</v>
      </c>
      <c r="BC149" s="91">
        <v>0</v>
      </c>
      <c r="BD149" s="91">
        <v>0</v>
      </c>
      <c r="BE149" s="91">
        <v>0</v>
      </c>
      <c r="BF149" s="91">
        <v>0</v>
      </c>
      <c r="BG149" s="91">
        <v>0</v>
      </c>
      <c r="BH149" s="91">
        <v>0</v>
      </c>
      <c r="BI149" s="91">
        <v>0</v>
      </c>
      <c r="BJ149" s="91">
        <v>0</v>
      </c>
      <c r="BK149" s="91">
        <v>0</v>
      </c>
      <c r="BL149" s="91">
        <v>0</v>
      </c>
      <c r="BM149" s="91">
        <v>0</v>
      </c>
      <c r="BN149" s="91">
        <v>0</v>
      </c>
      <c r="BO149" s="91">
        <v>0</v>
      </c>
      <c r="BP149" s="91">
        <v>0</v>
      </c>
      <c r="BQ149" s="91">
        <v>0</v>
      </c>
      <c r="BR149" s="91">
        <v>0</v>
      </c>
      <c r="BS149" s="91">
        <v>0</v>
      </c>
      <c r="BT149" s="91">
        <v>0</v>
      </c>
      <c r="BU149" s="91">
        <v>0</v>
      </c>
      <c r="BV149" s="91">
        <v>0</v>
      </c>
      <c r="BW149" s="91">
        <v>0</v>
      </c>
      <c r="BX149" s="92"/>
    </row>
    <row r="150" spans="1:76" ht="15.95" customHeight="1" x14ac:dyDescent="0.3">
      <c r="A150" s="139"/>
      <c r="B150" s="151"/>
      <c r="C150" s="150"/>
      <c r="D150" s="93"/>
      <c r="E150" s="93"/>
      <c r="F150" s="93"/>
      <c r="G150" s="91"/>
      <c r="H150" s="91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2"/>
    </row>
    <row r="151" spans="1:76" ht="15.95" customHeight="1" x14ac:dyDescent="0.3">
      <c r="A151" s="139"/>
      <c r="B151" s="151"/>
      <c r="C151" s="150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151"/>
      <c r="C152" s="150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151"/>
      <c r="C153" s="150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151"/>
      <c r="C154" s="150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151"/>
      <c r="C155" s="150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151"/>
      <c r="C156" s="150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151"/>
      <c r="C157" s="150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151"/>
      <c r="C158" s="150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201"/>
      <c r="C159" s="202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201"/>
      <c r="C160" s="20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201"/>
      <c r="C161" s="20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201"/>
      <c r="C162" s="20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201"/>
      <c r="C163" s="20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201"/>
      <c r="C164" s="20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201"/>
      <c r="C165" s="20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201"/>
      <c r="C166" s="20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201"/>
      <c r="C167" s="20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201"/>
      <c r="C168" s="20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201"/>
      <c r="C169" s="20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201"/>
      <c r="C170" s="20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201"/>
      <c r="C171" s="20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201"/>
      <c r="C172" s="20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201"/>
      <c r="C173" s="20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201"/>
      <c r="C174" s="20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201"/>
      <c r="C175" s="20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201"/>
      <c r="C176" s="20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201"/>
      <c r="C177" s="20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201"/>
      <c r="C178" s="20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201"/>
      <c r="C179" s="20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201"/>
      <c r="C180" s="20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201"/>
      <c r="C181" s="20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201"/>
      <c r="C182" s="20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201"/>
      <c r="C183" s="20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201"/>
      <c r="C184" s="20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201"/>
      <c r="C185" s="20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201"/>
      <c r="C186" s="20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201"/>
      <c r="C187" s="20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201"/>
      <c r="C188" s="20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201"/>
      <c r="C189" s="20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201"/>
      <c r="C190" s="20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201"/>
      <c r="C191" s="20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201"/>
      <c r="C192" s="20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201"/>
      <c r="C193" s="20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201"/>
      <c r="C194" s="20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201"/>
      <c r="C195" s="20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201"/>
      <c r="C196" s="20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201"/>
      <c r="C197" s="20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201"/>
      <c r="C198" s="20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201"/>
      <c r="C199" s="20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201"/>
      <c r="C200" s="20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201"/>
      <c r="C201" s="20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201"/>
      <c r="C202" s="20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201"/>
      <c r="C203" s="20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201"/>
      <c r="C204" s="20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201"/>
      <c r="C205" s="20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201"/>
      <c r="C206" s="20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201"/>
      <c r="C207" s="20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201"/>
      <c r="C208" s="20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201"/>
      <c r="C209" s="20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201"/>
      <c r="C210" s="20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201"/>
      <c r="C211" s="20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201"/>
      <c r="C212" s="20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201"/>
      <c r="C213" s="20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201"/>
      <c r="C214" s="20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201"/>
      <c r="C215" s="20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201"/>
      <c r="C216" s="20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201"/>
      <c r="C217" s="20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201"/>
      <c r="C218" s="20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201"/>
      <c r="C219" s="20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201"/>
      <c r="C220" s="20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201"/>
      <c r="C221" s="20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201"/>
      <c r="C222" s="20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201"/>
      <c r="C223" s="20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201"/>
      <c r="C224" s="20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201"/>
      <c r="C225" s="20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201"/>
      <c r="C226" s="20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201"/>
      <c r="C227" s="20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201"/>
      <c r="C228" s="20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201"/>
      <c r="C229" s="20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201"/>
      <c r="C230" s="20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201"/>
      <c r="C231" s="20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201"/>
      <c r="C232" s="20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201"/>
      <c r="C233" s="20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201"/>
      <c r="C234" s="20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201"/>
      <c r="C235" s="20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201"/>
      <c r="C236" s="20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201"/>
      <c r="C237" s="20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201"/>
      <c r="C238" s="20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201"/>
      <c r="C239" s="20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201"/>
      <c r="C240" s="20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201"/>
      <c r="C241" s="20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201"/>
      <c r="C242" s="20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201"/>
      <c r="C243" s="20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201"/>
      <c r="C244" s="20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201"/>
      <c r="C245" s="20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201"/>
      <c r="C246" s="20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201"/>
      <c r="C247" s="20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201"/>
      <c r="C248" s="20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201"/>
      <c r="C249" s="20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201"/>
      <c r="C250" s="20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201"/>
      <c r="C251" s="20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201"/>
      <c r="C252" s="20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201"/>
      <c r="C253" s="20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201"/>
      <c r="C254" s="20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201"/>
      <c r="C255" s="20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201"/>
      <c r="C256" s="20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201"/>
      <c r="C257" s="20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201"/>
      <c r="C258" s="20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201"/>
      <c r="C259" s="20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201"/>
      <c r="C260" s="20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201"/>
      <c r="C261" s="20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201"/>
      <c r="C262" s="20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201"/>
      <c r="C263" s="20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201"/>
      <c r="C264" s="20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201"/>
      <c r="C265" s="20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201"/>
      <c r="C266" s="20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201"/>
      <c r="C267" s="20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201"/>
      <c r="C268" s="20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201"/>
      <c r="C269" s="20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201"/>
      <c r="C270" s="20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201"/>
      <c r="C271" s="20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201"/>
      <c r="C272" s="20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201"/>
      <c r="C273" s="20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201"/>
      <c r="C274" s="20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201"/>
      <c r="C275" s="20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201"/>
      <c r="C276" s="20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201"/>
      <c r="C277" s="20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201"/>
      <c r="C278" s="20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201"/>
      <c r="C279" s="20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201"/>
      <c r="C280" s="20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201"/>
      <c r="C281" s="20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201"/>
      <c r="C282" s="20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201"/>
      <c r="C283" s="20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201"/>
      <c r="C284" s="20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201"/>
      <c r="C285" s="20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201"/>
      <c r="C286" s="20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201"/>
      <c r="C287" s="20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201"/>
      <c r="C288" s="20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201"/>
      <c r="C289" s="20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201"/>
      <c r="C290" s="20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201"/>
      <c r="C291" s="20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201"/>
      <c r="C292" s="20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201"/>
      <c r="C293" s="20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201"/>
      <c r="C294" s="20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201"/>
      <c r="C295" s="20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201"/>
      <c r="C296" s="20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201"/>
      <c r="C297" s="20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201"/>
      <c r="C298" s="20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201"/>
      <c r="C299" s="20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201"/>
      <c r="C300" s="20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201"/>
      <c r="C301" s="20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201"/>
      <c r="C302" s="20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201"/>
      <c r="C303" s="20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201"/>
      <c r="C304" s="20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201"/>
      <c r="C305" s="20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201"/>
      <c r="C306" s="20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201"/>
      <c r="C307" s="20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201"/>
      <c r="C308" s="20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201"/>
      <c r="C309" s="20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201"/>
      <c r="C310" s="20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201"/>
      <c r="C311" s="20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201"/>
      <c r="C312" s="20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201"/>
      <c r="C313" s="20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201"/>
      <c r="C314" s="20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201"/>
      <c r="C315" s="20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201"/>
      <c r="C316" s="20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201"/>
      <c r="C317" s="20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201"/>
      <c r="C318" s="20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201"/>
      <c r="C319" s="20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201"/>
      <c r="C320" s="20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201"/>
      <c r="C321" s="20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201"/>
      <c r="C322" s="20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201"/>
      <c r="C323" s="20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201"/>
      <c r="C324" s="20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201"/>
      <c r="C325" s="20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201"/>
      <c r="C326" s="20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201"/>
      <c r="C327" s="20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201"/>
      <c r="C328" s="20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201"/>
      <c r="C329" s="20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201"/>
      <c r="C330" s="20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201"/>
      <c r="C331" s="20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201"/>
      <c r="C332" s="20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201"/>
      <c r="C333" s="20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201"/>
      <c r="C334" s="20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201"/>
      <c r="C335" s="20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201"/>
      <c r="C336" s="20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201"/>
      <c r="C337" s="20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201"/>
      <c r="C338" s="20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201"/>
      <c r="C339" s="20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201"/>
      <c r="C340" s="20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201"/>
      <c r="C341" s="20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201"/>
      <c r="C342" s="20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201"/>
      <c r="C343" s="20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201"/>
      <c r="C344" s="20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201"/>
      <c r="C345" s="20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201"/>
      <c r="C346" s="20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201"/>
      <c r="C347" s="20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201"/>
      <c r="C348" s="20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201"/>
      <c r="C349" s="20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201"/>
      <c r="C350" s="20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201"/>
      <c r="C351" s="20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201"/>
      <c r="C352" s="20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201"/>
      <c r="C353" s="20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201"/>
      <c r="C354" s="20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201"/>
      <c r="C355" s="20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201"/>
      <c r="C356" s="20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201"/>
      <c r="C357" s="20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201"/>
      <c r="C358" s="20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201"/>
      <c r="C359" s="20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201"/>
      <c r="C360" s="20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201"/>
      <c r="C361" s="20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201"/>
      <c r="C362" s="20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201"/>
      <c r="C363" s="20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201"/>
      <c r="C364" s="20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201"/>
      <c r="C365" s="20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201"/>
      <c r="C366" s="20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201"/>
      <c r="C367" s="20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201"/>
      <c r="C368" s="20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201"/>
      <c r="C369" s="20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201"/>
      <c r="C370" s="20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201"/>
      <c r="C371" s="20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201"/>
      <c r="C372" s="20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201"/>
      <c r="C373" s="20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201"/>
      <c r="C374" s="20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201"/>
      <c r="C375" s="20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201"/>
      <c r="C376" s="20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201"/>
      <c r="C377" s="20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201"/>
      <c r="C378" s="20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201"/>
      <c r="C379" s="20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201"/>
      <c r="C380" s="20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201"/>
      <c r="C381" s="20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201"/>
      <c r="C382" s="20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201"/>
      <c r="C383" s="20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201"/>
      <c r="C384" s="20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201"/>
      <c r="C385" s="20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201"/>
      <c r="C386" s="20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201"/>
      <c r="C387" s="20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201"/>
      <c r="C388" s="20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201"/>
      <c r="C389" s="20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201"/>
      <c r="C390" s="20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201"/>
      <c r="C391" s="20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201"/>
      <c r="C392" s="20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201"/>
      <c r="C393" s="20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201"/>
      <c r="C394" s="20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201"/>
      <c r="C395" s="20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201"/>
      <c r="C396" s="20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201"/>
      <c r="C397" s="20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201"/>
      <c r="C398" s="20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201"/>
      <c r="C399" s="20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201"/>
      <c r="C400" s="20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201"/>
      <c r="C401" s="20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201"/>
      <c r="C402" s="20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201"/>
      <c r="C403" s="20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201"/>
      <c r="C404" s="20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201"/>
      <c r="C405" s="20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201"/>
      <c r="C406" s="20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201"/>
      <c r="C407" s="20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201"/>
      <c r="C408" s="20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201"/>
      <c r="C409" s="20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201"/>
      <c r="C410" s="20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201"/>
      <c r="C411" s="20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201"/>
      <c r="C412" s="20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201"/>
      <c r="C413" s="20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201"/>
      <c r="C414" s="20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201"/>
      <c r="C415" s="20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201"/>
      <c r="C416" s="20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201"/>
      <c r="C417" s="20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201"/>
      <c r="C418" s="20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201"/>
      <c r="C419" s="20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201"/>
      <c r="C420" s="20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201"/>
      <c r="C421" s="20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201"/>
      <c r="C422" s="20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201"/>
      <c r="C423" s="20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201"/>
      <c r="C424" s="20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201"/>
      <c r="C425" s="20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201"/>
      <c r="C426" s="20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201"/>
      <c r="C427" s="20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201"/>
      <c r="C428" s="20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201"/>
      <c r="C429" s="20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201"/>
      <c r="C430" s="20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201"/>
      <c r="C431" s="20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201"/>
      <c r="C432" s="20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201"/>
      <c r="C433" s="20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201"/>
      <c r="C434" s="20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201"/>
      <c r="C435" s="20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201"/>
      <c r="C436" s="20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201"/>
      <c r="C437" s="20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201"/>
      <c r="C438" s="20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201"/>
      <c r="C439" s="20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201"/>
      <c r="C440" s="20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201"/>
      <c r="C441" s="20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201"/>
      <c r="C442" s="20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201"/>
      <c r="C443" s="20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201"/>
      <c r="C444" s="20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201"/>
      <c r="C445" s="20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201"/>
      <c r="C446" s="20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201"/>
      <c r="C447" s="20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201"/>
      <c r="C448" s="20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201"/>
      <c r="C449" s="20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201"/>
      <c r="C450" s="20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201"/>
      <c r="C451" s="20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201"/>
      <c r="C452" s="20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201"/>
      <c r="C453" s="20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201"/>
      <c r="C454" s="20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201"/>
      <c r="C455" s="20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201"/>
      <c r="C456" s="20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201"/>
      <c r="C457" s="20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201"/>
      <c r="C458" s="20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201"/>
      <c r="C459" s="20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201"/>
      <c r="C460" s="20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201"/>
      <c r="C461" s="20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201"/>
      <c r="C462" s="20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201"/>
      <c r="C463" s="20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  <row r="464" spans="1:76" ht="15.95" customHeight="1" x14ac:dyDescent="0.3">
      <c r="A464" s="139"/>
      <c r="B464" s="201"/>
      <c r="C464" s="202"/>
      <c r="D464" s="93"/>
      <c r="E464" s="93"/>
      <c r="F464" s="93"/>
      <c r="G464" s="91"/>
      <c r="H464" s="91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2"/>
    </row>
    <row r="465" spans="1:76" ht="15.95" customHeight="1" x14ac:dyDescent="0.3">
      <c r="A465" s="139"/>
      <c r="B465" s="201"/>
      <c r="C465" s="202"/>
      <c r="D465" s="93"/>
      <c r="E465" s="93"/>
      <c r="F465" s="93"/>
      <c r="G465" s="91"/>
      <c r="H465" s="91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2"/>
    </row>
    <row r="466" spans="1:76" ht="15.95" customHeight="1" x14ac:dyDescent="0.3">
      <c r="A466" s="139"/>
      <c r="B466" s="201"/>
      <c r="C466" s="202"/>
      <c r="D466" s="93"/>
      <c r="E466" s="93"/>
      <c r="F466" s="93"/>
      <c r="G466" s="91"/>
      <c r="H466" s="91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2"/>
    </row>
    <row r="467" spans="1:76" ht="15.95" customHeight="1" x14ac:dyDescent="0.3">
      <c r="A467" s="139"/>
      <c r="B467" s="201"/>
      <c r="C467" s="202"/>
      <c r="D467" s="93"/>
      <c r="E467" s="93"/>
      <c r="F467" s="93"/>
      <c r="G467" s="91"/>
      <c r="H467" s="91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2"/>
    </row>
    <row r="468" spans="1:76" ht="15.95" customHeight="1" x14ac:dyDescent="0.3">
      <c r="A468" s="139"/>
      <c r="B468" s="201"/>
      <c r="C468" s="202"/>
      <c r="D468" s="93"/>
      <c r="E468" s="93"/>
      <c r="F468" s="93"/>
      <c r="G468" s="91"/>
      <c r="H468" s="91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2"/>
    </row>
    <row r="469" spans="1:76" ht="15.95" customHeight="1" x14ac:dyDescent="0.3">
      <c r="A469" s="139"/>
      <c r="B469" s="201"/>
      <c r="C469" s="202"/>
      <c r="D469" s="93"/>
      <c r="E469" s="93"/>
      <c r="F469" s="93"/>
      <c r="G469" s="91"/>
      <c r="H469" s="91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2"/>
    </row>
    <row r="470" spans="1:76" ht="15.95" customHeight="1" x14ac:dyDescent="0.3">
      <c r="A470" s="139"/>
      <c r="B470" s="201"/>
      <c r="C470" s="202"/>
      <c r="D470" s="93"/>
      <c r="E470" s="93"/>
      <c r="F470" s="93"/>
      <c r="G470" s="91"/>
      <c r="H470" s="91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2"/>
    </row>
    <row r="471" spans="1:76" ht="15.95" customHeight="1" x14ac:dyDescent="0.3">
      <c r="A471" s="139"/>
      <c r="B471" s="201"/>
      <c r="C471" s="202"/>
      <c r="D471" s="93"/>
      <c r="E471" s="93"/>
      <c r="F471" s="93"/>
      <c r="G471" s="91"/>
      <c r="H471" s="91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2"/>
    </row>
    <row r="472" spans="1:76" ht="15.95" customHeight="1" x14ac:dyDescent="0.3">
      <c r="A472" s="139"/>
      <c r="B472" s="201"/>
      <c r="C472" s="202"/>
      <c r="D472" s="93"/>
      <c r="E472" s="93"/>
      <c r="F472" s="93"/>
      <c r="G472" s="91"/>
      <c r="H472" s="91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2"/>
    </row>
    <row r="473" spans="1:76" ht="15.95" customHeight="1" x14ac:dyDescent="0.3">
      <c r="A473" s="139"/>
      <c r="B473" s="201"/>
      <c r="C473" s="202"/>
      <c r="D473" s="93"/>
      <c r="E473" s="93"/>
      <c r="F473" s="93"/>
      <c r="G473" s="91"/>
      <c r="H473" s="91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91"/>
      <c r="BU473" s="91"/>
      <c r="BV473" s="91"/>
      <c r="BW473" s="91"/>
      <c r="BX473" s="92"/>
    </row>
  </sheetData>
  <mergeCells count="485"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AC97:AM97"/>
    <mergeCell ref="AN97:AQ97"/>
    <mergeCell ref="AR97:AT97"/>
    <mergeCell ref="B159:C159"/>
    <mergeCell ref="B160:C160"/>
    <mergeCell ref="B161:C161"/>
    <mergeCell ref="B162:C162"/>
    <mergeCell ref="B163:C163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B266:C266"/>
    <mergeCell ref="B267:C267"/>
    <mergeCell ref="B268:C268"/>
    <mergeCell ref="B269:C269"/>
    <mergeCell ref="B270:C270"/>
    <mergeCell ref="B271:C271"/>
    <mergeCell ref="B260:C260"/>
    <mergeCell ref="B261:C261"/>
    <mergeCell ref="B262:C262"/>
    <mergeCell ref="B263:C263"/>
    <mergeCell ref="B264:C264"/>
    <mergeCell ref="B265:C265"/>
    <mergeCell ref="B278:C278"/>
    <mergeCell ref="B279:C279"/>
    <mergeCell ref="B280:C280"/>
    <mergeCell ref="B281:C281"/>
    <mergeCell ref="B282:C282"/>
    <mergeCell ref="B283:C283"/>
    <mergeCell ref="B272:C272"/>
    <mergeCell ref="B273:C273"/>
    <mergeCell ref="B274:C274"/>
    <mergeCell ref="B275:C275"/>
    <mergeCell ref="B276:C276"/>
    <mergeCell ref="B277:C277"/>
    <mergeCell ref="B290:C290"/>
    <mergeCell ref="B291:C291"/>
    <mergeCell ref="B292:C292"/>
    <mergeCell ref="B293:C293"/>
    <mergeCell ref="B294:C294"/>
    <mergeCell ref="B295:C295"/>
    <mergeCell ref="B284:C284"/>
    <mergeCell ref="B285:C285"/>
    <mergeCell ref="B286:C286"/>
    <mergeCell ref="B287:C287"/>
    <mergeCell ref="B288:C288"/>
    <mergeCell ref="B289:C289"/>
    <mergeCell ref="B302:C302"/>
    <mergeCell ref="B303:C303"/>
    <mergeCell ref="B304:C304"/>
    <mergeCell ref="B305:C305"/>
    <mergeCell ref="B306:C306"/>
    <mergeCell ref="B307:C307"/>
    <mergeCell ref="B296:C296"/>
    <mergeCell ref="B297:C297"/>
    <mergeCell ref="B298:C298"/>
    <mergeCell ref="B299:C299"/>
    <mergeCell ref="B300:C300"/>
    <mergeCell ref="B301:C301"/>
    <mergeCell ref="B314:C314"/>
    <mergeCell ref="B315:C315"/>
    <mergeCell ref="B316:C316"/>
    <mergeCell ref="B317:C317"/>
    <mergeCell ref="B318:C318"/>
    <mergeCell ref="B319:C319"/>
    <mergeCell ref="B308:C308"/>
    <mergeCell ref="B309:C309"/>
    <mergeCell ref="B310:C310"/>
    <mergeCell ref="B311:C311"/>
    <mergeCell ref="B312:C312"/>
    <mergeCell ref="B313:C313"/>
    <mergeCell ref="B326:C326"/>
    <mergeCell ref="B327:C327"/>
    <mergeCell ref="B328:C328"/>
    <mergeCell ref="B329:C329"/>
    <mergeCell ref="B330:C330"/>
    <mergeCell ref="B331:C331"/>
    <mergeCell ref="B320:C320"/>
    <mergeCell ref="B321:C321"/>
    <mergeCell ref="B322:C322"/>
    <mergeCell ref="B323:C323"/>
    <mergeCell ref="B324:C324"/>
    <mergeCell ref="B325:C325"/>
    <mergeCell ref="B338:C338"/>
    <mergeCell ref="B339:C339"/>
    <mergeCell ref="B340:C340"/>
    <mergeCell ref="B341:C341"/>
    <mergeCell ref="B342:C342"/>
    <mergeCell ref="B343:C343"/>
    <mergeCell ref="B332:C332"/>
    <mergeCell ref="B333:C333"/>
    <mergeCell ref="B334:C334"/>
    <mergeCell ref="B335:C335"/>
    <mergeCell ref="B336:C336"/>
    <mergeCell ref="B337:C337"/>
    <mergeCell ref="B350:C350"/>
    <mergeCell ref="B351:C351"/>
    <mergeCell ref="B352:C352"/>
    <mergeCell ref="B353:C353"/>
    <mergeCell ref="B354:C354"/>
    <mergeCell ref="B355:C355"/>
    <mergeCell ref="B344:C344"/>
    <mergeCell ref="B345:C345"/>
    <mergeCell ref="B346:C346"/>
    <mergeCell ref="B347:C347"/>
    <mergeCell ref="B348:C348"/>
    <mergeCell ref="B349:C349"/>
    <mergeCell ref="B362:C362"/>
    <mergeCell ref="B363:C363"/>
    <mergeCell ref="B364:C364"/>
    <mergeCell ref="B365:C365"/>
    <mergeCell ref="B366:C366"/>
    <mergeCell ref="B367:C367"/>
    <mergeCell ref="B356:C356"/>
    <mergeCell ref="B357:C357"/>
    <mergeCell ref="B358:C358"/>
    <mergeCell ref="B359:C359"/>
    <mergeCell ref="B360:C360"/>
    <mergeCell ref="B361:C361"/>
    <mergeCell ref="B374:C374"/>
    <mergeCell ref="B375:C375"/>
    <mergeCell ref="B376:C376"/>
    <mergeCell ref="B377:C377"/>
    <mergeCell ref="B378:C378"/>
    <mergeCell ref="B379:C379"/>
    <mergeCell ref="B368:C368"/>
    <mergeCell ref="B369:C369"/>
    <mergeCell ref="B370:C370"/>
    <mergeCell ref="B371:C371"/>
    <mergeCell ref="B372:C372"/>
    <mergeCell ref="B373:C373"/>
    <mergeCell ref="B386:C386"/>
    <mergeCell ref="B387:C387"/>
    <mergeCell ref="B388:C388"/>
    <mergeCell ref="B389:C389"/>
    <mergeCell ref="B390:C390"/>
    <mergeCell ref="B391:C391"/>
    <mergeCell ref="B380:C380"/>
    <mergeCell ref="B381:C381"/>
    <mergeCell ref="B382:C382"/>
    <mergeCell ref="B383:C383"/>
    <mergeCell ref="B384:C384"/>
    <mergeCell ref="B385:C385"/>
    <mergeCell ref="B398:C398"/>
    <mergeCell ref="B399:C399"/>
    <mergeCell ref="B400:C400"/>
    <mergeCell ref="B401:C401"/>
    <mergeCell ref="B402:C402"/>
    <mergeCell ref="B403:C403"/>
    <mergeCell ref="B392:C392"/>
    <mergeCell ref="B393:C393"/>
    <mergeCell ref="B394:C394"/>
    <mergeCell ref="B395:C395"/>
    <mergeCell ref="B396:C396"/>
    <mergeCell ref="B397:C397"/>
    <mergeCell ref="B410:C410"/>
    <mergeCell ref="B411:C411"/>
    <mergeCell ref="B412:C412"/>
    <mergeCell ref="B413:C413"/>
    <mergeCell ref="B414:C414"/>
    <mergeCell ref="B415:C415"/>
    <mergeCell ref="B404:C404"/>
    <mergeCell ref="B405:C405"/>
    <mergeCell ref="B406:C406"/>
    <mergeCell ref="B407:C407"/>
    <mergeCell ref="B408:C408"/>
    <mergeCell ref="B409:C409"/>
    <mergeCell ref="B422:C422"/>
    <mergeCell ref="B423:C423"/>
    <mergeCell ref="B424:C424"/>
    <mergeCell ref="B425:C425"/>
    <mergeCell ref="B426:C426"/>
    <mergeCell ref="B427:C427"/>
    <mergeCell ref="B416:C416"/>
    <mergeCell ref="B417:C417"/>
    <mergeCell ref="B418:C418"/>
    <mergeCell ref="B419:C419"/>
    <mergeCell ref="B420:C420"/>
    <mergeCell ref="B421:C421"/>
    <mergeCell ref="B434:C434"/>
    <mergeCell ref="B435:C435"/>
    <mergeCell ref="B436:C436"/>
    <mergeCell ref="B437:C437"/>
    <mergeCell ref="B438:C438"/>
    <mergeCell ref="B439:C439"/>
    <mergeCell ref="B428:C428"/>
    <mergeCell ref="B429:C429"/>
    <mergeCell ref="B430:C430"/>
    <mergeCell ref="B431:C431"/>
    <mergeCell ref="B432:C432"/>
    <mergeCell ref="B433:C433"/>
    <mergeCell ref="B446:C446"/>
    <mergeCell ref="B447:C447"/>
    <mergeCell ref="B448:C448"/>
    <mergeCell ref="B449:C449"/>
    <mergeCell ref="B450:C450"/>
    <mergeCell ref="B451:C451"/>
    <mergeCell ref="B440:C440"/>
    <mergeCell ref="B441:C441"/>
    <mergeCell ref="B442:C442"/>
    <mergeCell ref="B443:C443"/>
    <mergeCell ref="B444:C444"/>
    <mergeCell ref="B445:C445"/>
    <mergeCell ref="B458:C458"/>
    <mergeCell ref="B459:C459"/>
    <mergeCell ref="B460:C460"/>
    <mergeCell ref="B461:C461"/>
    <mergeCell ref="B462:C462"/>
    <mergeCell ref="B463:C463"/>
    <mergeCell ref="B452:C452"/>
    <mergeCell ref="B453:C453"/>
    <mergeCell ref="B454:C454"/>
    <mergeCell ref="B455:C455"/>
    <mergeCell ref="B456:C456"/>
    <mergeCell ref="B457:C457"/>
    <mergeCell ref="B470:C470"/>
    <mergeCell ref="B471:C471"/>
    <mergeCell ref="B472:C472"/>
    <mergeCell ref="B473:C473"/>
    <mergeCell ref="B464:C464"/>
    <mergeCell ref="B465:C465"/>
    <mergeCell ref="B466:C466"/>
    <mergeCell ref="B467:C467"/>
    <mergeCell ref="B468:C468"/>
    <mergeCell ref="B469:C469"/>
  </mergeCells>
  <pageMargins left="0.7" right="0.7" top="0.75" bottom="0.75" header="0.3" footer="0.3"/>
  <pageSetup paperSize="9" orientation="portrait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180F5-D048-43A6-9C81-F0BD94C0CD6A}">
  <dimension ref="A1:CC473"/>
  <sheetViews>
    <sheetView showGridLines="0" workbookViewId="0">
      <selection activeCell="D99" sqref="D99:BW107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72" t="s">
        <v>74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179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2023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VLOOKUP($E$6,$A$99:$BX$473,2,FALSE)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1" t="s">
        <v>2</v>
      </c>
      <c r="H9" s="192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90"/>
      <c r="C10" s="190"/>
      <c r="D10" s="190"/>
      <c r="E10" s="190"/>
      <c r="F10" s="190"/>
      <c r="G10" s="193"/>
      <c r="H10" s="194"/>
      <c r="I10" s="163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76"/>
      <c r="H11" s="177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0" t="s">
        <v>16</v>
      </c>
      <c r="B12" s="161"/>
      <c r="C12" s="161"/>
      <c r="D12" s="161"/>
      <c r="E12" s="161"/>
      <c r="F12" s="162"/>
      <c r="G12" s="163" t="s">
        <v>42</v>
      </c>
      <c r="H12" s="195"/>
      <c r="I12" s="97">
        <f>VLOOKUP($E$6,$A$99:$BX$473,Formula!I12)</f>
        <v>41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0" t="s">
        <v>3</v>
      </c>
      <c r="B13" s="161"/>
      <c r="C13" s="161"/>
      <c r="D13" s="161"/>
      <c r="E13" s="161"/>
      <c r="F13" s="162"/>
      <c r="G13" s="163" t="s">
        <v>42</v>
      </c>
      <c r="H13" s="164"/>
      <c r="I13" s="97">
        <f>VLOOKUP($E$6,$A$99:$BX$473,Formula!I13)</f>
        <v>9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0" t="s">
        <v>17</v>
      </c>
      <c r="B14" s="161"/>
      <c r="C14" s="161"/>
      <c r="D14" s="161"/>
      <c r="E14" s="161"/>
      <c r="F14" s="162"/>
      <c r="G14" s="163" t="s">
        <v>42</v>
      </c>
      <c r="H14" s="164"/>
      <c r="I14" s="97">
        <f>VLOOKUP($E$6,$A$99:$BX$473,Formula!I14)</f>
        <v>0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0" t="s">
        <v>40</v>
      </c>
      <c r="B15" s="161"/>
      <c r="C15" s="161"/>
      <c r="D15" s="161"/>
      <c r="E15" s="161"/>
      <c r="F15" s="162"/>
      <c r="G15" s="163" t="s">
        <v>42</v>
      </c>
      <c r="H15" s="164"/>
      <c r="I15" s="97">
        <f>VLOOKUP($E$6,$A$99:$BX$473,Formula!I15)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0" t="s">
        <v>41</v>
      </c>
      <c r="B16" s="161"/>
      <c r="C16" s="161"/>
      <c r="D16" s="161"/>
      <c r="E16" s="161"/>
      <c r="F16" s="162"/>
      <c r="G16" s="163" t="s">
        <v>43</v>
      </c>
      <c r="H16" s="164"/>
      <c r="I16" s="97">
        <f>VLOOKUP($E$6,$A$99:$BX$473,Formula!I16)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0" t="s">
        <v>28</v>
      </c>
      <c r="B17" s="161"/>
      <c r="C17" s="161"/>
      <c r="D17" s="161"/>
      <c r="E17" s="161"/>
      <c r="F17" s="162"/>
      <c r="G17" s="163" t="s">
        <v>12</v>
      </c>
      <c r="H17" s="164"/>
      <c r="I17" s="97">
        <f>VLOOKUP($E$6,$A$99:$BX$473,Formula!I17)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0" t="s">
        <v>18</v>
      </c>
      <c r="B18" s="161"/>
      <c r="C18" s="161"/>
      <c r="D18" s="161"/>
      <c r="E18" s="161"/>
      <c r="F18" s="162"/>
      <c r="G18" s="163" t="s">
        <v>42</v>
      </c>
      <c r="H18" s="164"/>
      <c r="I18" s="97">
        <f>VLOOKUP($E$6,$A$99:$BX$473,Formula!I18)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0" t="s">
        <v>82</v>
      </c>
      <c r="B19" s="161"/>
      <c r="C19" s="161"/>
      <c r="D19" s="161"/>
      <c r="E19" s="161"/>
      <c r="F19" s="162"/>
      <c r="G19" s="163" t="s">
        <v>86</v>
      </c>
      <c r="H19" s="164"/>
      <c r="I19" s="97">
        <f>VLOOKUP($E$6,$A$99:$BX$473,Formula!I19)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0" t="s">
        <v>84</v>
      </c>
      <c r="B20" s="161"/>
      <c r="C20" s="161"/>
      <c r="D20" s="161"/>
      <c r="E20" s="161"/>
      <c r="F20" s="162"/>
      <c r="G20" s="163" t="s">
        <v>42</v>
      </c>
      <c r="H20" s="164"/>
      <c r="I20" s="97">
        <f>VLOOKUP($E$6,$A$99:$BX$473,Formula!I20)</f>
        <v>394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0" t="s">
        <v>85</v>
      </c>
      <c r="B21" s="161"/>
      <c r="C21" s="161"/>
      <c r="D21" s="161"/>
      <c r="E21" s="161"/>
      <c r="F21" s="162"/>
      <c r="G21" s="163" t="s">
        <v>42</v>
      </c>
      <c r="H21" s="164"/>
      <c r="I21" s="97">
        <f>VLOOKUP($E$6,$A$99:$BX$473,Formula!I21)</f>
        <v>34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65" t="s">
        <v>32</v>
      </c>
      <c r="B22" s="166"/>
      <c r="C22" s="166"/>
      <c r="D22" s="166"/>
      <c r="E22" s="166"/>
      <c r="F22" s="167"/>
      <c r="G22" s="176"/>
      <c r="H22" s="177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0" t="s">
        <v>89</v>
      </c>
      <c r="B23" s="161"/>
      <c r="C23" s="161"/>
      <c r="D23" s="161"/>
      <c r="E23" s="161"/>
      <c r="F23" s="162"/>
      <c r="G23" s="163" t="s">
        <v>20</v>
      </c>
      <c r="H23" s="164"/>
      <c r="I23" s="97">
        <f>VLOOKUP($E$6,$A$99:$BX$473,Formula!I23)</f>
        <v>12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0" t="s">
        <v>90</v>
      </c>
      <c r="B24" s="161"/>
      <c r="C24" s="161"/>
      <c r="D24" s="161"/>
      <c r="E24" s="161"/>
      <c r="F24" s="162"/>
      <c r="G24" s="163" t="s">
        <v>33</v>
      </c>
      <c r="H24" s="164"/>
      <c r="I24" s="97">
        <f>VLOOKUP($E$6,$A$99:$BX$473,Formula!I24)</f>
        <v>0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0" t="s">
        <v>34</v>
      </c>
      <c r="B25" s="161"/>
      <c r="C25" s="161"/>
      <c r="D25" s="161"/>
      <c r="E25" s="161"/>
      <c r="F25" s="162"/>
      <c r="G25" s="163" t="s">
        <v>35</v>
      </c>
      <c r="H25" s="164"/>
      <c r="I25" s="97">
        <f>VLOOKUP($E$6,$A$99:$BX$473,Formula!I25)</f>
        <v>530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0" t="s">
        <v>29</v>
      </c>
      <c r="B26" s="161"/>
      <c r="C26" s="161"/>
      <c r="D26" s="161"/>
      <c r="E26" s="161"/>
      <c r="F26" s="162"/>
      <c r="G26" s="163" t="s">
        <v>12</v>
      </c>
      <c r="H26" s="164"/>
      <c r="I26" s="97">
        <f>VLOOKUP($E$6,$A$99:$BX$473,Formula!I26)</f>
        <v>9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0" t="s">
        <v>30</v>
      </c>
      <c r="B27" s="161"/>
      <c r="C27" s="161"/>
      <c r="D27" s="161"/>
      <c r="E27" s="161"/>
      <c r="F27" s="162"/>
      <c r="G27" s="163" t="s">
        <v>12</v>
      </c>
      <c r="H27" s="164"/>
      <c r="I27" s="97">
        <f>VLOOKUP($E$6,$A$99:$BX$473,Formula!I27)</f>
        <v>3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0" t="s">
        <v>37</v>
      </c>
      <c r="B28" s="161"/>
      <c r="C28" s="161"/>
      <c r="D28" s="161"/>
      <c r="E28" s="161"/>
      <c r="F28" s="162"/>
      <c r="G28" s="163" t="s">
        <v>38</v>
      </c>
      <c r="H28" s="164"/>
      <c r="I28" s="97">
        <f>VLOOKUP($E$6,$A$99:$BX$473,Formula!I28)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0" t="s">
        <v>39</v>
      </c>
      <c r="B29" s="161"/>
      <c r="C29" s="161"/>
      <c r="D29" s="161"/>
      <c r="E29" s="161"/>
      <c r="F29" s="162"/>
      <c r="G29" s="163" t="s">
        <v>20</v>
      </c>
      <c r="H29" s="164"/>
      <c r="I29" s="97">
        <f>VLOOKUP($E$6,$A$99:$BX$473,Formula!I29)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0" t="s">
        <v>88</v>
      </c>
      <c r="B30" s="161"/>
      <c r="C30" s="161"/>
      <c r="D30" s="161"/>
      <c r="E30" s="161"/>
      <c r="F30" s="162"/>
      <c r="G30" s="163" t="s">
        <v>38</v>
      </c>
      <c r="H30" s="164"/>
      <c r="I30" s="97">
        <f>VLOOKUP($E$6,$A$99:$BX$473,Formula!I30)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0" t="s">
        <v>83</v>
      </c>
      <c r="B31" s="161"/>
      <c r="C31" s="161"/>
      <c r="D31" s="161"/>
      <c r="E31" s="161"/>
      <c r="F31" s="162"/>
      <c r="G31" s="163" t="s">
        <v>72</v>
      </c>
      <c r="H31" s="164"/>
      <c r="I31" s="97">
        <f>VLOOKUP($E$6,$A$99:$BX$473,Formula!I31)</f>
        <v>2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0" t="s">
        <v>46</v>
      </c>
      <c r="B32" s="161"/>
      <c r="C32" s="161"/>
      <c r="D32" s="161"/>
      <c r="E32" s="161"/>
      <c r="F32" s="162"/>
      <c r="G32" s="163" t="s">
        <v>42</v>
      </c>
      <c r="H32" s="164"/>
      <c r="I32" s="97">
        <f>VLOOKUP($E$6,$A$99:$BX$473,Formula!I32)</f>
        <v>615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0" t="s">
        <v>47</v>
      </c>
      <c r="B33" s="161"/>
      <c r="C33" s="161"/>
      <c r="D33" s="161"/>
      <c r="E33" s="161"/>
      <c r="F33" s="162"/>
      <c r="G33" s="163" t="s">
        <v>42</v>
      </c>
      <c r="H33" s="164"/>
      <c r="I33" s="97">
        <f>VLOOKUP($E$6,$A$99:$BX$473,Formula!I33)</f>
        <v>168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0" t="s">
        <v>63</v>
      </c>
      <c r="B34" s="161"/>
      <c r="C34" s="161"/>
      <c r="D34" s="161"/>
      <c r="E34" s="161"/>
      <c r="F34" s="162"/>
      <c r="G34" s="163" t="s">
        <v>42</v>
      </c>
      <c r="H34" s="164"/>
      <c r="I34" s="97">
        <f>VLOOKUP($E$6,$A$99:$BX$473,Formula!I34)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0" t="s">
        <v>21</v>
      </c>
      <c r="B35" s="161"/>
      <c r="C35" s="161"/>
      <c r="D35" s="161"/>
      <c r="E35" s="161"/>
      <c r="F35" s="162"/>
      <c r="G35" s="163" t="s">
        <v>42</v>
      </c>
      <c r="H35" s="164"/>
      <c r="I35" s="97">
        <f>VLOOKUP($E$6,$A$99:$BX$473,Formula!I35)</f>
        <v>0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0" t="s">
        <v>22</v>
      </c>
      <c r="B36" s="161"/>
      <c r="C36" s="161"/>
      <c r="D36" s="161"/>
      <c r="E36" s="161"/>
      <c r="F36" s="162"/>
      <c r="G36" s="163" t="s">
        <v>12</v>
      </c>
      <c r="H36" s="164"/>
      <c r="I36" s="97">
        <f>VLOOKUP($E$6,$A$99:$BX$473,Formula!I36)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0" t="s">
        <v>52</v>
      </c>
      <c r="B37" s="161"/>
      <c r="C37" s="161"/>
      <c r="D37" s="161"/>
      <c r="E37" s="161"/>
      <c r="F37" s="162"/>
      <c r="G37" s="163" t="s">
        <v>38</v>
      </c>
      <c r="H37" s="164"/>
      <c r="I37" s="97">
        <f>VLOOKUP($E$6,$A$99:$BX$473,Formula!I37)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65" t="s">
        <v>45</v>
      </c>
      <c r="B38" s="166"/>
      <c r="C38" s="166"/>
      <c r="D38" s="166"/>
      <c r="E38" s="166"/>
      <c r="F38" s="167"/>
      <c r="G38" s="178"/>
      <c r="H38" s="179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0" t="s">
        <v>97</v>
      </c>
      <c r="B39" s="161"/>
      <c r="C39" s="161"/>
      <c r="D39" s="161"/>
      <c r="E39" s="161"/>
      <c r="F39" s="162"/>
      <c r="G39" s="168" t="s">
        <v>42</v>
      </c>
      <c r="H39" s="169"/>
      <c r="I39" s="97">
        <f>VLOOKUP($E$6,$A$99:$BX$473,Formula!I39)</f>
        <v>1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0" t="s">
        <v>98</v>
      </c>
      <c r="B40" s="161"/>
      <c r="C40" s="161"/>
      <c r="D40" s="161"/>
      <c r="E40" s="161"/>
      <c r="F40" s="162"/>
      <c r="G40" s="168" t="s">
        <v>42</v>
      </c>
      <c r="H40" s="169"/>
      <c r="I40" s="97">
        <f>VLOOKUP($E$6,$A$99:$BX$473,Formula!I40)</f>
        <v>4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0" t="s">
        <v>99</v>
      </c>
      <c r="B41" s="161"/>
      <c r="C41" s="161"/>
      <c r="D41" s="161"/>
      <c r="E41" s="161"/>
      <c r="F41" s="162"/>
      <c r="G41" s="168" t="s">
        <v>42</v>
      </c>
      <c r="H41" s="169"/>
      <c r="I41" s="97">
        <f>VLOOKUP($E$6,$A$99:$BX$473,Formula!I41)</f>
        <v>170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0" t="s">
        <v>100</v>
      </c>
      <c r="B42" s="161"/>
      <c r="C42" s="161"/>
      <c r="D42" s="161"/>
      <c r="E42" s="161"/>
      <c r="F42" s="162"/>
      <c r="G42" s="170" t="s">
        <v>12</v>
      </c>
      <c r="H42" s="171"/>
      <c r="I42" s="97">
        <f>VLOOKUP($E$6,$A$99:$BX$473,Formula!I42)</f>
        <v>1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0" t="s">
        <v>101</v>
      </c>
      <c r="B43" s="161"/>
      <c r="C43" s="161"/>
      <c r="D43" s="161"/>
      <c r="E43" s="161"/>
      <c r="F43" s="162"/>
      <c r="G43" s="170" t="s">
        <v>42</v>
      </c>
      <c r="H43" s="171"/>
      <c r="I43" s="97">
        <f>VLOOKUP($E$6,$A$99:$BX$473,Formula!I43)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0" t="s">
        <v>102</v>
      </c>
      <c r="B44" s="161"/>
      <c r="C44" s="161"/>
      <c r="D44" s="161"/>
      <c r="E44" s="161"/>
      <c r="F44" s="162"/>
      <c r="G44" s="170" t="s">
        <v>106</v>
      </c>
      <c r="H44" s="171"/>
      <c r="I44" s="97">
        <f>VLOOKUP($E$6,$A$99:$BX$473,Formula!I44)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0" t="s">
        <v>103</v>
      </c>
      <c r="B45" s="161"/>
      <c r="C45" s="161"/>
      <c r="D45" s="161"/>
      <c r="E45" s="161"/>
      <c r="F45" s="162"/>
      <c r="G45" s="170" t="s">
        <v>23</v>
      </c>
      <c r="H45" s="171"/>
      <c r="I45" s="97">
        <f>VLOOKUP($E$6,$A$99:$BX$473,Formula!I45)</f>
        <v>1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0" t="s">
        <v>104</v>
      </c>
      <c r="B46" s="161"/>
      <c r="C46" s="161"/>
      <c r="D46" s="161"/>
      <c r="E46" s="161"/>
      <c r="F46" s="162"/>
      <c r="G46" s="170" t="s">
        <v>13</v>
      </c>
      <c r="H46" s="171"/>
      <c r="I46" s="97">
        <f>VLOOKUP($E$6,$A$99:$BX$473,Formula!I46)</f>
        <v>230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0" t="s">
        <v>105</v>
      </c>
      <c r="B47" s="161"/>
      <c r="C47" s="161"/>
      <c r="D47" s="161"/>
      <c r="E47" s="161"/>
      <c r="F47" s="162"/>
      <c r="G47" s="170" t="s">
        <v>42</v>
      </c>
      <c r="H47" s="171"/>
      <c r="I47" s="97">
        <f>VLOOKUP($E$6,$A$99:$BX$473,Formula!I47)</f>
        <v>34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0" t="s">
        <v>107</v>
      </c>
      <c r="B48" s="161"/>
      <c r="C48" s="161"/>
      <c r="D48" s="161"/>
      <c r="E48" s="161"/>
      <c r="F48" s="162"/>
      <c r="G48" s="170" t="s">
        <v>108</v>
      </c>
      <c r="H48" s="171"/>
      <c r="I48" s="97">
        <f>VLOOKUP($E$6,$A$99:$BX$473,Formula!I48)</f>
        <v>45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0" t="s">
        <v>91</v>
      </c>
      <c r="B49" s="161"/>
      <c r="C49" s="161"/>
      <c r="D49" s="161"/>
      <c r="E49" s="161"/>
      <c r="F49" s="162"/>
      <c r="G49" s="163" t="s">
        <v>71</v>
      </c>
      <c r="H49" s="164"/>
      <c r="I49" s="97">
        <f>VLOOKUP($E$6,$A$99:$BX$473,Formula!I49)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65" t="s">
        <v>48</v>
      </c>
      <c r="B50" s="166"/>
      <c r="C50" s="166"/>
      <c r="D50" s="166"/>
      <c r="E50" s="166"/>
      <c r="F50" s="167"/>
      <c r="G50" s="176"/>
      <c r="H50" s="177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0" t="s">
        <v>51</v>
      </c>
      <c r="B51" s="161"/>
      <c r="C51" s="161"/>
      <c r="D51" s="161"/>
      <c r="E51" s="161"/>
      <c r="F51" s="162"/>
      <c r="G51" s="163" t="s">
        <v>70</v>
      </c>
      <c r="H51" s="164"/>
      <c r="I51" s="97">
        <f>VLOOKUP($E$6,$A$99:$BX$473,Formula!I51)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0" t="s">
        <v>49</v>
      </c>
      <c r="B52" s="161"/>
      <c r="C52" s="161"/>
      <c r="D52" s="161"/>
      <c r="E52" s="161"/>
      <c r="F52" s="162"/>
      <c r="G52" s="163" t="s">
        <v>70</v>
      </c>
      <c r="H52" s="164"/>
      <c r="I52" s="97">
        <f>VLOOKUP($E$6,$A$99:$BX$473,Formula!I52)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0" t="s">
        <v>50</v>
      </c>
      <c r="B53" s="161"/>
      <c r="C53" s="161"/>
      <c r="D53" s="161"/>
      <c r="E53" s="161"/>
      <c r="F53" s="162"/>
      <c r="G53" s="163" t="s">
        <v>70</v>
      </c>
      <c r="H53" s="164"/>
      <c r="I53" s="97">
        <f>VLOOKUP($E$6,$A$99:$BX$473,Formula!I53)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0" t="s">
        <v>19</v>
      </c>
      <c r="B54" s="161"/>
      <c r="C54" s="161"/>
      <c r="D54" s="161"/>
      <c r="E54" s="161"/>
      <c r="F54" s="162"/>
      <c r="G54" s="163" t="s">
        <v>70</v>
      </c>
      <c r="H54" s="164"/>
      <c r="I54" s="97">
        <f>VLOOKUP($E$6,$A$99:$BX$473,Formula!I54)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65" t="s">
        <v>67</v>
      </c>
      <c r="B55" s="166"/>
      <c r="C55" s="166"/>
      <c r="D55" s="166"/>
      <c r="E55" s="166"/>
      <c r="F55" s="167"/>
      <c r="G55" s="176"/>
      <c r="H55" s="177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98" t="s">
        <v>124</v>
      </c>
      <c r="B56" s="199"/>
      <c r="C56" s="199"/>
      <c r="D56" s="199"/>
      <c r="E56" s="199"/>
      <c r="F56" s="200"/>
      <c r="G56" s="163" t="s">
        <v>42</v>
      </c>
      <c r="H56" s="164"/>
      <c r="I56" s="97">
        <f>VLOOKUP($E$6,$A$99:$BX$473,Formula!I56)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0" t="s">
        <v>125</v>
      </c>
      <c r="B57" s="161"/>
      <c r="C57" s="161"/>
      <c r="D57" s="161"/>
      <c r="E57" s="161"/>
      <c r="F57" s="162"/>
      <c r="G57" s="163" t="s">
        <v>42</v>
      </c>
      <c r="H57" s="164"/>
      <c r="I57" s="97">
        <f>VLOOKUP($E$6,$A$99:$BX$473,Formula!I57)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0" t="s">
        <v>92</v>
      </c>
      <c r="B58" s="161"/>
      <c r="C58" s="161"/>
      <c r="D58" s="161"/>
      <c r="E58" s="161"/>
      <c r="F58" s="162"/>
      <c r="G58" s="163" t="s">
        <v>72</v>
      </c>
      <c r="H58" s="164"/>
      <c r="I58" s="97">
        <f>VLOOKUP($E$6,$A$99:$BX$473,Formula!I58)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65" t="s">
        <v>77</v>
      </c>
      <c r="B59" s="166"/>
      <c r="C59" s="166"/>
      <c r="D59" s="166"/>
      <c r="E59" s="166"/>
      <c r="F59" s="167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0" t="s">
        <v>123</v>
      </c>
      <c r="B60" s="161"/>
      <c r="C60" s="161"/>
      <c r="D60" s="161"/>
      <c r="E60" s="161"/>
      <c r="F60" s="162"/>
      <c r="G60" s="163" t="s">
        <v>122</v>
      </c>
      <c r="H60" s="164"/>
      <c r="I60" s="97">
        <f>VLOOKUP($E$6,$A$99:$BX$473,Formula!I60)</f>
        <v>2747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0" t="s">
        <v>110</v>
      </c>
      <c r="B61" s="161"/>
      <c r="C61" s="161"/>
      <c r="D61" s="161"/>
      <c r="E61" s="161"/>
      <c r="F61" s="162"/>
      <c r="G61" s="163" t="s">
        <v>122</v>
      </c>
      <c r="H61" s="164"/>
      <c r="I61" s="97">
        <f>VLOOKUP($E$6,$A$99:$BX$473,Formula!I61)</f>
        <v>2570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0" t="s">
        <v>111</v>
      </c>
      <c r="B62" s="161"/>
      <c r="C62" s="161"/>
      <c r="D62" s="161"/>
      <c r="E62" s="161"/>
      <c r="F62" s="162"/>
      <c r="G62" s="163" t="s">
        <v>122</v>
      </c>
      <c r="H62" s="164"/>
      <c r="I62" s="97">
        <f>VLOOKUP($E$6,$A$99:$BX$473,Formula!I62)</f>
        <v>10330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0" t="s">
        <v>112</v>
      </c>
      <c r="B63" s="161"/>
      <c r="C63" s="161"/>
      <c r="D63" s="161"/>
      <c r="E63" s="161"/>
      <c r="F63" s="162"/>
      <c r="G63" s="163" t="s">
        <v>122</v>
      </c>
      <c r="H63" s="164"/>
      <c r="I63" s="97">
        <f>VLOOKUP($E$6,$A$99:$BX$473,Formula!I63)</f>
        <v>1898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0" t="s">
        <v>113</v>
      </c>
      <c r="B64" s="161"/>
      <c r="C64" s="161"/>
      <c r="D64" s="161"/>
      <c r="E64" s="161"/>
      <c r="F64" s="162"/>
      <c r="G64" s="163" t="s">
        <v>122</v>
      </c>
      <c r="H64" s="164"/>
      <c r="I64" s="97">
        <f>VLOOKUP($E$6,$A$99:$BX$473,Formula!I64)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0" t="s">
        <v>25</v>
      </c>
      <c r="B65" s="161"/>
      <c r="C65" s="161"/>
      <c r="D65" s="161"/>
      <c r="E65" s="161"/>
      <c r="F65" s="162"/>
      <c r="G65" s="163" t="s">
        <v>122</v>
      </c>
      <c r="H65" s="164"/>
      <c r="I65" s="97">
        <f>VLOOKUP($E$6,$A$99:$BX$473,Formula!I65)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0" t="s">
        <v>120</v>
      </c>
      <c r="B66" s="161"/>
      <c r="C66" s="161"/>
      <c r="D66" s="161"/>
      <c r="E66" s="161"/>
      <c r="F66" s="162"/>
      <c r="G66" s="163" t="s">
        <v>122</v>
      </c>
      <c r="H66" s="164"/>
      <c r="I66" s="97">
        <f>VLOOKUP($E$6,$A$99:$BX$473,Formula!I66)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0" t="s">
        <v>8</v>
      </c>
      <c r="B67" s="161"/>
      <c r="C67" s="161"/>
      <c r="D67" s="161"/>
      <c r="E67" s="161"/>
      <c r="F67" s="162"/>
      <c r="G67" s="163" t="s">
        <v>122</v>
      </c>
      <c r="H67" s="164"/>
      <c r="I67" s="97">
        <f>VLOOKUP($E$6,$A$99:$BX$473,Formula!I67)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0" t="s">
        <v>9</v>
      </c>
      <c r="B68" s="161"/>
      <c r="C68" s="161"/>
      <c r="D68" s="161"/>
      <c r="E68" s="161"/>
      <c r="F68" s="162"/>
      <c r="G68" s="163" t="s">
        <v>122</v>
      </c>
      <c r="H68" s="164"/>
      <c r="I68" s="97">
        <f>VLOOKUP($E$6,$A$99:$BX$473,Formula!I68)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0" t="s">
        <v>10</v>
      </c>
      <c r="B69" s="161"/>
      <c r="C69" s="161"/>
      <c r="D69" s="161"/>
      <c r="E69" s="161"/>
      <c r="F69" s="162"/>
      <c r="G69" s="163" t="s">
        <v>122</v>
      </c>
      <c r="H69" s="164"/>
      <c r="I69" s="97">
        <f>VLOOKUP($E$6,$A$99:$BX$473,Formula!I69)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0" t="s">
        <v>11</v>
      </c>
      <c r="B70" s="161"/>
      <c r="C70" s="161"/>
      <c r="D70" s="161"/>
      <c r="E70" s="161"/>
      <c r="F70" s="162"/>
      <c r="G70" s="163" t="s">
        <v>122</v>
      </c>
      <c r="H70" s="164"/>
      <c r="I70" s="97">
        <f>VLOOKUP($E$6,$A$99:$BX$473,Formula!I70)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0" t="s">
        <v>114</v>
      </c>
      <c r="B71" s="161"/>
      <c r="C71" s="161"/>
      <c r="D71" s="161"/>
      <c r="E71" s="161"/>
      <c r="F71" s="162"/>
      <c r="G71" s="163" t="s">
        <v>122</v>
      </c>
      <c r="H71" s="164"/>
      <c r="I71" s="97">
        <f>VLOOKUP($E$6,$A$99:$BX$473,Formula!I71)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0" t="s">
        <v>115</v>
      </c>
      <c r="B72" s="161"/>
      <c r="C72" s="161"/>
      <c r="D72" s="161"/>
      <c r="E72" s="161"/>
      <c r="F72" s="162"/>
      <c r="G72" s="163" t="s">
        <v>122</v>
      </c>
      <c r="H72" s="164"/>
      <c r="I72" s="97">
        <f>VLOOKUP($E$6,$A$99:$BX$473,Formula!I72)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3" t="s">
        <v>122</v>
      </c>
      <c r="H73" s="164"/>
      <c r="I73" s="97">
        <f>VLOOKUP($E$6,$A$99:$BX$473,Formula!I73)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3" t="s">
        <v>122</v>
      </c>
      <c r="H74" s="164"/>
      <c r="I74" s="97">
        <f>VLOOKUP($E$6,$A$99:$BX$473,Formula!I74)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3" t="s">
        <v>122</v>
      </c>
      <c r="H75" s="164"/>
      <c r="I75" s="97">
        <f>VLOOKUP($E$6,$A$99:$BX$473,Formula!I75)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3" t="s">
        <v>122</v>
      </c>
      <c r="H76" s="164"/>
      <c r="I76" s="97">
        <f>VLOOKUP($E$6,$A$99:$BX$473,Formula!I76)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65" t="s">
        <v>69</v>
      </c>
      <c r="B77" s="166"/>
      <c r="C77" s="166"/>
      <c r="D77" s="166"/>
      <c r="E77" s="166"/>
      <c r="F77" s="167"/>
      <c r="G77" s="176"/>
      <c r="H77" s="177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0" t="s">
        <v>53</v>
      </c>
      <c r="B78" s="161"/>
      <c r="C78" s="161"/>
      <c r="D78" s="161"/>
      <c r="E78" s="161"/>
      <c r="F78" s="162"/>
      <c r="G78" s="163" t="s">
        <v>73</v>
      </c>
      <c r="H78" s="164"/>
      <c r="I78" s="108">
        <f>VLOOKUP($E$6,$A$99:$BX$473,Formula!I78)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0" t="s">
        <v>54</v>
      </c>
      <c r="B79" s="161"/>
      <c r="C79" s="161"/>
      <c r="D79" s="161"/>
      <c r="E79" s="161"/>
      <c r="F79" s="162"/>
      <c r="G79" s="163" t="s">
        <v>73</v>
      </c>
      <c r="H79" s="164"/>
      <c r="I79" s="108">
        <f>VLOOKUP($E$6,$A$99:$BX$473,Formula!I79)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0" t="s">
        <v>64</v>
      </c>
      <c r="B80" s="161"/>
      <c r="C80" s="161"/>
      <c r="D80" s="161"/>
      <c r="E80" s="161"/>
      <c r="F80" s="162"/>
      <c r="G80" s="163" t="s">
        <v>73</v>
      </c>
      <c r="H80" s="164"/>
      <c r="I80" s="108">
        <f>VLOOKUP($E$6,$A$99:$BX$473,Formula!I80)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0" t="s">
        <v>93</v>
      </c>
      <c r="B81" s="161"/>
      <c r="C81" s="161"/>
      <c r="D81" s="161"/>
      <c r="E81" s="161"/>
      <c r="F81" s="162"/>
      <c r="G81" s="163" t="s">
        <v>73</v>
      </c>
      <c r="H81" s="164"/>
      <c r="I81" s="108">
        <f>VLOOKUP($E$6,$A$99:$BX$473,Formula!I81)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0" t="s">
        <v>56</v>
      </c>
      <c r="B82" s="161"/>
      <c r="C82" s="161"/>
      <c r="D82" s="161"/>
      <c r="E82" s="161"/>
      <c r="F82" s="162"/>
      <c r="G82" s="163" t="s">
        <v>44</v>
      </c>
      <c r="H82" s="164"/>
      <c r="I82" s="108">
        <f>VLOOKUP($E$6,$A$99:$BX$473,Formula!I82)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0" t="s">
        <v>57</v>
      </c>
      <c r="B83" s="161"/>
      <c r="C83" s="161"/>
      <c r="D83" s="161"/>
      <c r="E83" s="161"/>
      <c r="F83" s="162"/>
      <c r="G83" s="163" t="s">
        <v>44</v>
      </c>
      <c r="H83" s="164"/>
      <c r="I83" s="108">
        <f>VLOOKUP($E$6,$A$99:$BX$473,Formula!I83)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0" t="s">
        <v>65</v>
      </c>
      <c r="B84" s="161"/>
      <c r="C84" s="161"/>
      <c r="D84" s="161"/>
      <c r="E84" s="161"/>
      <c r="F84" s="162"/>
      <c r="G84" s="163" t="s">
        <v>44</v>
      </c>
      <c r="H84" s="164"/>
      <c r="I84" s="108">
        <f>VLOOKUP($E$6,$A$99:$BX$473,Formula!I84)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0" t="s">
        <v>95</v>
      </c>
      <c r="B85" s="161"/>
      <c r="C85" s="161"/>
      <c r="D85" s="161"/>
      <c r="E85" s="161"/>
      <c r="F85" s="162"/>
      <c r="G85" s="163" t="s">
        <v>44</v>
      </c>
      <c r="H85" s="164"/>
      <c r="I85" s="108">
        <f>VLOOKUP($E$6,$A$99:$BX$473,Formula!I85)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0" t="s">
        <v>59</v>
      </c>
      <c r="B86" s="161"/>
      <c r="C86" s="161"/>
      <c r="D86" s="161"/>
      <c r="E86" s="161"/>
      <c r="F86" s="162"/>
      <c r="G86" s="163" t="s">
        <v>23</v>
      </c>
      <c r="H86" s="164"/>
      <c r="I86" s="108">
        <f>VLOOKUP($E$6,$A$99:$BX$473,Formula!I86)</f>
        <v>0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0" t="s">
        <v>60</v>
      </c>
      <c r="B87" s="161"/>
      <c r="C87" s="161"/>
      <c r="D87" s="161"/>
      <c r="E87" s="161"/>
      <c r="F87" s="162"/>
      <c r="G87" s="163" t="s">
        <v>23</v>
      </c>
      <c r="H87" s="164"/>
      <c r="I87" s="108">
        <f>VLOOKUP($E$6,$A$99:$BX$473,Formula!I87)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0" t="s">
        <v>66</v>
      </c>
      <c r="B88" s="161"/>
      <c r="C88" s="161"/>
      <c r="D88" s="161"/>
      <c r="E88" s="161"/>
      <c r="F88" s="162"/>
      <c r="G88" s="163" t="s">
        <v>23</v>
      </c>
      <c r="H88" s="164"/>
      <c r="I88" s="108">
        <f>VLOOKUP($E$6,$A$99:$BX$473,Formula!I88)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0" t="s">
        <v>94</v>
      </c>
      <c r="B89" s="161"/>
      <c r="C89" s="161"/>
      <c r="D89" s="161"/>
      <c r="E89" s="161"/>
      <c r="F89" s="162"/>
      <c r="G89" s="174" t="s">
        <v>23</v>
      </c>
      <c r="H89" s="175"/>
      <c r="I89" s="110">
        <f>VLOOKUP($E$6,$A$99:$BX$473,Formula!I89)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203" t="s">
        <v>75</v>
      </c>
      <c r="B97" s="197" t="s">
        <v>76</v>
      </c>
      <c r="C97" s="197"/>
      <c r="D97" s="196" t="s">
        <v>15</v>
      </c>
      <c r="E97" s="196"/>
      <c r="F97" s="196"/>
      <c r="G97" s="196"/>
      <c r="H97" s="196"/>
      <c r="I97" s="196"/>
      <c r="J97" s="196"/>
      <c r="K97" s="196"/>
      <c r="L97" s="196"/>
      <c r="M97" s="196"/>
      <c r="N97" s="196" t="s">
        <v>32</v>
      </c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 t="s">
        <v>45</v>
      </c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 t="s">
        <v>48</v>
      </c>
      <c r="AO97" s="196"/>
      <c r="AP97" s="196"/>
      <c r="AQ97" s="196"/>
      <c r="AR97" s="196" t="s">
        <v>67</v>
      </c>
      <c r="AS97" s="196"/>
      <c r="AT97" s="196"/>
      <c r="AU97" s="196" t="s">
        <v>79</v>
      </c>
      <c r="AV97" s="196"/>
      <c r="AW97" s="196"/>
      <c r="AX97" s="196"/>
      <c r="AY97" s="196"/>
      <c r="AZ97" s="196"/>
      <c r="BA97" s="196"/>
      <c r="BB97" s="196"/>
      <c r="BC97" s="196"/>
      <c r="BD97" s="196"/>
      <c r="BE97" s="196" t="s">
        <v>80</v>
      </c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0" t="s">
        <v>79</v>
      </c>
      <c r="BR97" s="190"/>
      <c r="BS97" s="190"/>
      <c r="BT97" s="190"/>
      <c r="BU97" s="190"/>
      <c r="BV97" s="190"/>
      <c r="BW97" s="190"/>
    </row>
    <row r="98" spans="1:81" ht="131.25" customHeight="1" thickBot="1" x14ac:dyDescent="0.35">
      <c r="A98" s="204"/>
      <c r="B98" s="197"/>
      <c r="C98" s="197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31</v>
      </c>
      <c r="U98" s="112" t="s">
        <v>39</v>
      </c>
      <c r="V98" s="112" t="s">
        <v>46</v>
      </c>
      <c r="W98" s="112" t="s">
        <v>47</v>
      </c>
      <c r="X98" s="112" t="s">
        <v>63</v>
      </c>
      <c r="Y98" s="114" t="s">
        <v>83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4">
        <v>1</v>
      </c>
      <c r="B99" s="155" t="s">
        <v>81</v>
      </c>
      <c r="C99" s="156"/>
      <c r="D99" s="157">
        <f>SUM(D100:D110)</f>
        <v>41</v>
      </c>
      <c r="E99" s="157">
        <f>SUM(E100:E110)</f>
        <v>9</v>
      </c>
      <c r="F99" s="157">
        <f>SUM(F100:F110)</f>
        <v>0</v>
      </c>
      <c r="G99" s="157">
        <f t="shared" ref="G99:BR99" si="0">SUM(G100:G110)</f>
        <v>0</v>
      </c>
      <c r="H99" s="157">
        <f t="shared" si="0"/>
        <v>0</v>
      </c>
      <c r="I99" s="157">
        <f t="shared" si="0"/>
        <v>0</v>
      </c>
      <c r="J99" s="157">
        <f t="shared" si="0"/>
        <v>0</v>
      </c>
      <c r="K99" s="157">
        <f t="shared" si="0"/>
        <v>0</v>
      </c>
      <c r="L99" s="157">
        <f t="shared" si="0"/>
        <v>394</v>
      </c>
      <c r="M99" s="157">
        <f t="shared" si="0"/>
        <v>34</v>
      </c>
      <c r="N99" s="157">
        <f t="shared" si="0"/>
        <v>12</v>
      </c>
      <c r="O99" s="157">
        <f t="shared" si="0"/>
        <v>0</v>
      </c>
      <c r="P99" s="157">
        <f t="shared" si="0"/>
        <v>530</v>
      </c>
      <c r="Q99" s="157">
        <f t="shared" si="0"/>
        <v>9</v>
      </c>
      <c r="R99" s="157">
        <f t="shared" si="0"/>
        <v>3</v>
      </c>
      <c r="S99" s="157">
        <f t="shared" si="0"/>
        <v>0</v>
      </c>
      <c r="T99" s="157">
        <f t="shared" si="0"/>
        <v>0</v>
      </c>
      <c r="U99" s="157">
        <f t="shared" si="0"/>
        <v>0</v>
      </c>
      <c r="V99" s="157">
        <f t="shared" si="0"/>
        <v>2</v>
      </c>
      <c r="W99" s="157">
        <f t="shared" si="0"/>
        <v>615</v>
      </c>
      <c r="X99" s="157">
        <f t="shared" si="0"/>
        <v>168</v>
      </c>
      <c r="Y99" s="157">
        <f t="shared" si="0"/>
        <v>0</v>
      </c>
      <c r="Z99" s="157">
        <f t="shared" si="0"/>
        <v>0</v>
      </c>
      <c r="AA99" s="157">
        <f t="shared" si="0"/>
        <v>0</v>
      </c>
      <c r="AB99" s="157">
        <f t="shared" si="0"/>
        <v>0</v>
      </c>
      <c r="AC99" s="157">
        <f t="shared" si="0"/>
        <v>1</v>
      </c>
      <c r="AD99" s="157">
        <f t="shared" si="0"/>
        <v>4</v>
      </c>
      <c r="AE99" s="157">
        <f t="shared" si="0"/>
        <v>170</v>
      </c>
      <c r="AF99" s="157">
        <f t="shared" si="0"/>
        <v>1</v>
      </c>
      <c r="AG99" s="157">
        <f t="shared" si="0"/>
        <v>0</v>
      </c>
      <c r="AH99" s="157">
        <f t="shared" si="0"/>
        <v>0</v>
      </c>
      <c r="AI99" s="157">
        <f t="shared" si="0"/>
        <v>1</v>
      </c>
      <c r="AJ99" s="157">
        <f t="shared" si="0"/>
        <v>230</v>
      </c>
      <c r="AK99" s="157">
        <f t="shared" si="0"/>
        <v>34</v>
      </c>
      <c r="AL99" s="157">
        <f t="shared" si="0"/>
        <v>45</v>
      </c>
      <c r="AM99" s="157">
        <f t="shared" si="0"/>
        <v>0</v>
      </c>
      <c r="AN99" s="157">
        <f t="shared" si="0"/>
        <v>0</v>
      </c>
      <c r="AO99" s="157">
        <f t="shared" si="0"/>
        <v>0</v>
      </c>
      <c r="AP99" s="157">
        <f t="shared" si="0"/>
        <v>0</v>
      </c>
      <c r="AQ99" s="157">
        <f t="shared" si="0"/>
        <v>0</v>
      </c>
      <c r="AR99" s="157">
        <f t="shared" si="0"/>
        <v>0</v>
      </c>
      <c r="AS99" s="157">
        <f t="shared" si="0"/>
        <v>0</v>
      </c>
      <c r="AT99" s="157">
        <f t="shared" si="0"/>
        <v>0</v>
      </c>
      <c r="AU99" s="157">
        <f t="shared" si="0"/>
        <v>2747</v>
      </c>
      <c r="AV99" s="157">
        <f t="shared" si="0"/>
        <v>2570</v>
      </c>
      <c r="AW99" s="157">
        <f t="shared" si="0"/>
        <v>10330</v>
      </c>
      <c r="AX99" s="157">
        <f t="shared" si="0"/>
        <v>1898</v>
      </c>
      <c r="AY99" s="157">
        <f t="shared" si="0"/>
        <v>0</v>
      </c>
      <c r="AZ99" s="157">
        <f t="shared" si="0"/>
        <v>0</v>
      </c>
      <c r="BA99" s="157">
        <f t="shared" si="0"/>
        <v>0</v>
      </c>
      <c r="BB99" s="157">
        <f t="shared" si="0"/>
        <v>0</v>
      </c>
      <c r="BC99" s="157">
        <f t="shared" si="0"/>
        <v>0</v>
      </c>
      <c r="BD99" s="157">
        <f t="shared" si="0"/>
        <v>0</v>
      </c>
      <c r="BE99" s="157">
        <f t="shared" si="0"/>
        <v>0</v>
      </c>
      <c r="BF99" s="157">
        <f t="shared" si="0"/>
        <v>0</v>
      </c>
      <c r="BG99" s="157">
        <f t="shared" si="0"/>
        <v>0</v>
      </c>
      <c r="BH99" s="157">
        <f t="shared" si="0"/>
        <v>0</v>
      </c>
      <c r="BI99" s="157">
        <f t="shared" si="0"/>
        <v>0</v>
      </c>
      <c r="BJ99" s="157">
        <f t="shared" si="0"/>
        <v>0</v>
      </c>
      <c r="BK99" s="157">
        <f t="shared" si="0"/>
        <v>0</v>
      </c>
      <c r="BL99" s="157">
        <f t="shared" si="0"/>
        <v>0</v>
      </c>
      <c r="BM99" s="157">
        <f t="shared" si="0"/>
        <v>0</v>
      </c>
      <c r="BN99" s="157">
        <f t="shared" si="0"/>
        <v>0</v>
      </c>
      <c r="BO99" s="157">
        <f t="shared" si="0"/>
        <v>0</v>
      </c>
      <c r="BP99" s="157">
        <f t="shared" si="0"/>
        <v>0</v>
      </c>
      <c r="BQ99" s="157">
        <f t="shared" si="0"/>
        <v>0</v>
      </c>
      <c r="BR99" s="157">
        <f t="shared" si="0"/>
        <v>0</v>
      </c>
      <c r="BS99" s="157">
        <f t="shared" ref="BS99:BW99" si="1">SUM(BS100:BS110)</f>
        <v>0</v>
      </c>
      <c r="BT99" s="157">
        <f t="shared" si="1"/>
        <v>0</v>
      </c>
      <c r="BU99" s="157">
        <f t="shared" si="1"/>
        <v>0</v>
      </c>
      <c r="BV99" s="157">
        <f t="shared" si="1"/>
        <v>0</v>
      </c>
      <c r="BW99" s="157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8">
        <v>2</v>
      </c>
      <c r="B100" s="159" t="s">
        <v>180</v>
      </c>
      <c r="C100" s="156"/>
      <c r="D100" s="157">
        <f>SUM(D111:D120)</f>
        <v>10</v>
      </c>
      <c r="E100" s="157">
        <f t="shared" ref="E100:BP100" si="2">SUM(E111:E120)</f>
        <v>0</v>
      </c>
      <c r="F100" s="157">
        <f t="shared" si="2"/>
        <v>0</v>
      </c>
      <c r="G100" s="157">
        <f t="shared" si="2"/>
        <v>0</v>
      </c>
      <c r="H100" s="157">
        <f t="shared" si="2"/>
        <v>0</v>
      </c>
      <c r="I100" s="157">
        <f t="shared" si="2"/>
        <v>0</v>
      </c>
      <c r="J100" s="157">
        <f t="shared" si="2"/>
        <v>0</v>
      </c>
      <c r="K100" s="157">
        <f t="shared" si="2"/>
        <v>0</v>
      </c>
      <c r="L100" s="157">
        <f t="shared" si="2"/>
        <v>120</v>
      </c>
      <c r="M100" s="157">
        <f t="shared" si="2"/>
        <v>34</v>
      </c>
      <c r="N100" s="157">
        <f t="shared" si="2"/>
        <v>0</v>
      </c>
      <c r="O100" s="157">
        <f t="shared" si="2"/>
        <v>0</v>
      </c>
      <c r="P100" s="157">
        <f t="shared" si="2"/>
        <v>94</v>
      </c>
      <c r="Q100" s="157">
        <f t="shared" si="2"/>
        <v>0</v>
      </c>
      <c r="R100" s="157">
        <f t="shared" si="2"/>
        <v>0</v>
      </c>
      <c r="S100" s="157">
        <f t="shared" si="2"/>
        <v>0</v>
      </c>
      <c r="T100" s="157">
        <f t="shared" si="2"/>
        <v>0</v>
      </c>
      <c r="U100" s="157">
        <f t="shared" si="2"/>
        <v>0</v>
      </c>
      <c r="V100" s="157">
        <f t="shared" si="2"/>
        <v>0</v>
      </c>
      <c r="W100" s="157">
        <f t="shared" si="2"/>
        <v>331</v>
      </c>
      <c r="X100" s="157">
        <f t="shared" si="2"/>
        <v>103</v>
      </c>
      <c r="Y100" s="157">
        <f t="shared" si="2"/>
        <v>0</v>
      </c>
      <c r="Z100" s="157">
        <f t="shared" si="2"/>
        <v>0</v>
      </c>
      <c r="AA100" s="157">
        <f t="shared" si="2"/>
        <v>0</v>
      </c>
      <c r="AB100" s="157">
        <f t="shared" si="2"/>
        <v>0</v>
      </c>
      <c r="AC100" s="157">
        <f t="shared" si="2"/>
        <v>0</v>
      </c>
      <c r="AD100" s="157">
        <f t="shared" si="2"/>
        <v>0</v>
      </c>
      <c r="AE100" s="157">
        <f t="shared" si="2"/>
        <v>59</v>
      </c>
      <c r="AF100" s="157">
        <f t="shared" si="2"/>
        <v>1</v>
      </c>
      <c r="AG100" s="157">
        <f t="shared" si="2"/>
        <v>0</v>
      </c>
      <c r="AH100" s="157">
        <f t="shared" si="2"/>
        <v>0</v>
      </c>
      <c r="AI100" s="157">
        <f t="shared" si="2"/>
        <v>0</v>
      </c>
      <c r="AJ100" s="157">
        <f t="shared" si="2"/>
        <v>194</v>
      </c>
      <c r="AK100" s="157">
        <f t="shared" si="2"/>
        <v>8</v>
      </c>
      <c r="AL100" s="157">
        <f t="shared" si="2"/>
        <v>40</v>
      </c>
      <c r="AM100" s="157">
        <f t="shared" si="2"/>
        <v>0</v>
      </c>
      <c r="AN100" s="157">
        <f t="shared" si="2"/>
        <v>0</v>
      </c>
      <c r="AO100" s="157">
        <f t="shared" si="2"/>
        <v>0</v>
      </c>
      <c r="AP100" s="157">
        <f t="shared" si="2"/>
        <v>0</v>
      </c>
      <c r="AQ100" s="157">
        <f t="shared" si="2"/>
        <v>0</v>
      </c>
      <c r="AR100" s="157">
        <f t="shared" si="2"/>
        <v>0</v>
      </c>
      <c r="AS100" s="157">
        <f t="shared" si="2"/>
        <v>0</v>
      </c>
      <c r="AT100" s="157">
        <f t="shared" si="2"/>
        <v>0</v>
      </c>
      <c r="AU100" s="157">
        <f t="shared" si="2"/>
        <v>493</v>
      </c>
      <c r="AV100" s="157">
        <f t="shared" si="2"/>
        <v>493</v>
      </c>
      <c r="AW100" s="157">
        <f t="shared" si="2"/>
        <v>6837</v>
      </c>
      <c r="AX100" s="157">
        <f t="shared" si="2"/>
        <v>1616</v>
      </c>
      <c r="AY100" s="157">
        <f t="shared" si="2"/>
        <v>0</v>
      </c>
      <c r="AZ100" s="157">
        <f t="shared" si="2"/>
        <v>0</v>
      </c>
      <c r="BA100" s="157">
        <f t="shared" si="2"/>
        <v>0</v>
      </c>
      <c r="BB100" s="157">
        <f t="shared" si="2"/>
        <v>0</v>
      </c>
      <c r="BC100" s="157">
        <f t="shared" si="2"/>
        <v>0</v>
      </c>
      <c r="BD100" s="157">
        <f t="shared" si="2"/>
        <v>0</v>
      </c>
      <c r="BE100" s="157">
        <f t="shared" si="2"/>
        <v>0</v>
      </c>
      <c r="BF100" s="157">
        <f t="shared" si="2"/>
        <v>0</v>
      </c>
      <c r="BG100" s="157">
        <f t="shared" si="2"/>
        <v>0</v>
      </c>
      <c r="BH100" s="157">
        <f t="shared" si="2"/>
        <v>0</v>
      </c>
      <c r="BI100" s="157">
        <f t="shared" si="2"/>
        <v>0</v>
      </c>
      <c r="BJ100" s="157">
        <f t="shared" si="2"/>
        <v>0</v>
      </c>
      <c r="BK100" s="157">
        <f t="shared" si="2"/>
        <v>0</v>
      </c>
      <c r="BL100" s="157">
        <f t="shared" si="2"/>
        <v>0</v>
      </c>
      <c r="BM100" s="157">
        <f t="shared" si="2"/>
        <v>0</v>
      </c>
      <c r="BN100" s="157">
        <f t="shared" si="2"/>
        <v>0</v>
      </c>
      <c r="BO100" s="157">
        <f t="shared" si="2"/>
        <v>0</v>
      </c>
      <c r="BP100" s="157">
        <f t="shared" si="2"/>
        <v>0</v>
      </c>
      <c r="BQ100" s="157">
        <f t="shared" ref="BQ100:BW100" si="3">SUM(BQ111:BQ120)</f>
        <v>0</v>
      </c>
      <c r="BR100" s="157">
        <f t="shared" si="3"/>
        <v>0</v>
      </c>
      <c r="BS100" s="157">
        <f t="shared" si="3"/>
        <v>0</v>
      </c>
      <c r="BT100" s="157">
        <f t="shared" si="3"/>
        <v>0</v>
      </c>
      <c r="BU100" s="157">
        <f t="shared" si="3"/>
        <v>0</v>
      </c>
      <c r="BV100" s="157">
        <f t="shared" si="3"/>
        <v>0</v>
      </c>
      <c r="BW100" s="157">
        <f t="shared" si="3"/>
        <v>0</v>
      </c>
      <c r="BX100" s="122"/>
      <c r="BY100" s="87"/>
      <c r="BZ100" s="87"/>
      <c r="CA100" s="87"/>
      <c r="CB100" s="87"/>
      <c r="CC100" s="87"/>
    </row>
    <row r="101" spans="1:81" ht="15.95" customHeight="1" x14ac:dyDescent="0.3">
      <c r="A101" s="158">
        <v>3</v>
      </c>
      <c r="B101" s="159" t="s">
        <v>181</v>
      </c>
      <c r="C101" s="156"/>
      <c r="D101" s="157">
        <f>SUM(D121:D123)</f>
        <v>3</v>
      </c>
      <c r="E101" s="157">
        <f t="shared" ref="E101:BP101" si="4">SUM(E121:E123)</f>
        <v>3</v>
      </c>
      <c r="F101" s="157">
        <f t="shared" si="4"/>
        <v>0</v>
      </c>
      <c r="G101" s="157">
        <f t="shared" si="4"/>
        <v>0</v>
      </c>
      <c r="H101" s="157">
        <f t="shared" si="4"/>
        <v>0</v>
      </c>
      <c r="I101" s="157">
        <f t="shared" si="4"/>
        <v>0</v>
      </c>
      <c r="J101" s="157">
        <f t="shared" si="4"/>
        <v>0</v>
      </c>
      <c r="K101" s="157">
        <f t="shared" si="4"/>
        <v>0</v>
      </c>
      <c r="L101" s="157">
        <f t="shared" si="4"/>
        <v>60</v>
      </c>
      <c r="M101" s="157">
        <f t="shared" si="4"/>
        <v>0</v>
      </c>
      <c r="N101" s="157">
        <f t="shared" si="4"/>
        <v>0</v>
      </c>
      <c r="O101" s="157">
        <f t="shared" si="4"/>
        <v>0</v>
      </c>
      <c r="P101" s="157">
        <f t="shared" si="4"/>
        <v>56</v>
      </c>
      <c r="Q101" s="157">
        <f t="shared" si="4"/>
        <v>0</v>
      </c>
      <c r="R101" s="157">
        <f t="shared" si="4"/>
        <v>0</v>
      </c>
      <c r="S101" s="157">
        <f t="shared" si="4"/>
        <v>0</v>
      </c>
      <c r="T101" s="157">
        <f t="shared" si="4"/>
        <v>0</v>
      </c>
      <c r="U101" s="157">
        <f t="shared" si="4"/>
        <v>0</v>
      </c>
      <c r="V101" s="157">
        <f t="shared" si="4"/>
        <v>0</v>
      </c>
      <c r="W101" s="157">
        <f t="shared" si="4"/>
        <v>60</v>
      </c>
      <c r="X101" s="157">
        <f t="shared" si="4"/>
        <v>50</v>
      </c>
      <c r="Y101" s="157">
        <f t="shared" si="4"/>
        <v>0</v>
      </c>
      <c r="Z101" s="157">
        <f t="shared" si="4"/>
        <v>0</v>
      </c>
      <c r="AA101" s="157">
        <f t="shared" si="4"/>
        <v>0</v>
      </c>
      <c r="AB101" s="157">
        <f t="shared" si="4"/>
        <v>0</v>
      </c>
      <c r="AC101" s="157">
        <f t="shared" si="4"/>
        <v>0</v>
      </c>
      <c r="AD101" s="157">
        <f t="shared" si="4"/>
        <v>0</v>
      </c>
      <c r="AE101" s="157">
        <f t="shared" si="4"/>
        <v>0</v>
      </c>
      <c r="AF101" s="157">
        <f t="shared" si="4"/>
        <v>0</v>
      </c>
      <c r="AG101" s="157">
        <f t="shared" si="4"/>
        <v>0</v>
      </c>
      <c r="AH101" s="157">
        <f t="shared" si="4"/>
        <v>0</v>
      </c>
      <c r="AI101" s="157">
        <f t="shared" si="4"/>
        <v>0</v>
      </c>
      <c r="AJ101" s="157">
        <f t="shared" si="4"/>
        <v>2</v>
      </c>
      <c r="AK101" s="157">
        <f t="shared" si="4"/>
        <v>5</v>
      </c>
      <c r="AL101" s="157">
        <f t="shared" si="4"/>
        <v>0</v>
      </c>
      <c r="AM101" s="157">
        <f t="shared" si="4"/>
        <v>0</v>
      </c>
      <c r="AN101" s="157">
        <f t="shared" si="4"/>
        <v>0</v>
      </c>
      <c r="AO101" s="157">
        <f t="shared" si="4"/>
        <v>0</v>
      </c>
      <c r="AP101" s="157">
        <f t="shared" si="4"/>
        <v>0</v>
      </c>
      <c r="AQ101" s="157">
        <f t="shared" si="4"/>
        <v>0</v>
      </c>
      <c r="AR101" s="157">
        <f t="shared" si="4"/>
        <v>0</v>
      </c>
      <c r="AS101" s="157">
        <f t="shared" si="4"/>
        <v>0</v>
      </c>
      <c r="AT101" s="157">
        <f t="shared" si="4"/>
        <v>0</v>
      </c>
      <c r="AU101" s="157">
        <f t="shared" si="4"/>
        <v>641</v>
      </c>
      <c r="AV101" s="157">
        <f t="shared" si="4"/>
        <v>464</v>
      </c>
      <c r="AW101" s="157">
        <f t="shared" si="4"/>
        <v>0</v>
      </c>
      <c r="AX101" s="157">
        <f t="shared" si="4"/>
        <v>0</v>
      </c>
      <c r="AY101" s="157">
        <f t="shared" si="4"/>
        <v>0</v>
      </c>
      <c r="AZ101" s="157">
        <f t="shared" si="4"/>
        <v>0</v>
      </c>
      <c r="BA101" s="157">
        <f t="shared" si="4"/>
        <v>0</v>
      </c>
      <c r="BB101" s="157">
        <f t="shared" si="4"/>
        <v>0</v>
      </c>
      <c r="BC101" s="157">
        <f t="shared" si="4"/>
        <v>0</v>
      </c>
      <c r="BD101" s="157">
        <f t="shared" si="4"/>
        <v>0</v>
      </c>
      <c r="BE101" s="157">
        <f t="shared" si="4"/>
        <v>0</v>
      </c>
      <c r="BF101" s="157">
        <f t="shared" si="4"/>
        <v>0</v>
      </c>
      <c r="BG101" s="157">
        <f t="shared" si="4"/>
        <v>0</v>
      </c>
      <c r="BH101" s="157">
        <f t="shared" si="4"/>
        <v>0</v>
      </c>
      <c r="BI101" s="157">
        <f t="shared" si="4"/>
        <v>0</v>
      </c>
      <c r="BJ101" s="157">
        <f t="shared" si="4"/>
        <v>0</v>
      </c>
      <c r="BK101" s="157">
        <f t="shared" si="4"/>
        <v>0</v>
      </c>
      <c r="BL101" s="157">
        <f t="shared" si="4"/>
        <v>0</v>
      </c>
      <c r="BM101" s="157">
        <f t="shared" si="4"/>
        <v>0</v>
      </c>
      <c r="BN101" s="157">
        <f t="shared" si="4"/>
        <v>0</v>
      </c>
      <c r="BO101" s="157">
        <f t="shared" si="4"/>
        <v>0</v>
      </c>
      <c r="BP101" s="157">
        <f t="shared" si="4"/>
        <v>0</v>
      </c>
      <c r="BQ101" s="157">
        <f t="shared" ref="BQ101:BW101" si="5">SUM(BQ121:BQ123)</f>
        <v>0</v>
      </c>
      <c r="BR101" s="157">
        <f t="shared" si="5"/>
        <v>0</v>
      </c>
      <c r="BS101" s="157">
        <f t="shared" si="5"/>
        <v>0</v>
      </c>
      <c r="BT101" s="157">
        <f t="shared" si="5"/>
        <v>0</v>
      </c>
      <c r="BU101" s="157">
        <f t="shared" si="5"/>
        <v>0</v>
      </c>
      <c r="BV101" s="157">
        <f t="shared" si="5"/>
        <v>0</v>
      </c>
      <c r="BW101" s="157">
        <f t="shared" si="5"/>
        <v>0</v>
      </c>
      <c r="BX101" s="122"/>
      <c r="BY101" s="87"/>
      <c r="BZ101" s="87"/>
      <c r="CA101" s="87"/>
      <c r="CB101" s="87"/>
      <c r="CC101" s="87"/>
    </row>
    <row r="102" spans="1:81" ht="15.95" customHeight="1" x14ac:dyDescent="0.3">
      <c r="A102" s="158">
        <v>4</v>
      </c>
      <c r="B102" s="159" t="s">
        <v>182</v>
      </c>
      <c r="C102" s="156"/>
      <c r="D102" s="157">
        <f>SUM(D124:D127)</f>
        <v>4</v>
      </c>
      <c r="E102" s="157">
        <f t="shared" ref="E102:BP102" si="6">SUM(E124:E127)</f>
        <v>0</v>
      </c>
      <c r="F102" s="157">
        <f t="shared" si="6"/>
        <v>0</v>
      </c>
      <c r="G102" s="157">
        <f t="shared" si="6"/>
        <v>0</v>
      </c>
      <c r="H102" s="157">
        <f t="shared" si="6"/>
        <v>0</v>
      </c>
      <c r="I102" s="157">
        <f t="shared" si="6"/>
        <v>0</v>
      </c>
      <c r="J102" s="157">
        <f t="shared" si="6"/>
        <v>0</v>
      </c>
      <c r="K102" s="157">
        <f t="shared" si="6"/>
        <v>0</v>
      </c>
      <c r="L102" s="157">
        <f t="shared" si="6"/>
        <v>0</v>
      </c>
      <c r="M102" s="157">
        <f t="shared" si="6"/>
        <v>0</v>
      </c>
      <c r="N102" s="157">
        <f t="shared" si="6"/>
        <v>0</v>
      </c>
      <c r="O102" s="157">
        <f t="shared" si="6"/>
        <v>0</v>
      </c>
      <c r="P102" s="157">
        <f t="shared" si="6"/>
        <v>96</v>
      </c>
      <c r="Q102" s="157">
        <f t="shared" si="6"/>
        <v>0</v>
      </c>
      <c r="R102" s="157">
        <f t="shared" si="6"/>
        <v>0</v>
      </c>
      <c r="S102" s="157">
        <f t="shared" si="6"/>
        <v>0</v>
      </c>
      <c r="T102" s="157">
        <f t="shared" si="6"/>
        <v>0</v>
      </c>
      <c r="U102" s="157">
        <f t="shared" si="6"/>
        <v>0</v>
      </c>
      <c r="V102" s="157">
        <f t="shared" si="6"/>
        <v>0</v>
      </c>
      <c r="W102" s="157">
        <f t="shared" si="6"/>
        <v>0</v>
      </c>
      <c r="X102" s="157">
        <f t="shared" si="6"/>
        <v>0</v>
      </c>
      <c r="Y102" s="157">
        <f t="shared" si="6"/>
        <v>0</v>
      </c>
      <c r="Z102" s="157">
        <f t="shared" si="6"/>
        <v>0</v>
      </c>
      <c r="AA102" s="157">
        <f t="shared" si="6"/>
        <v>0</v>
      </c>
      <c r="AB102" s="157">
        <f t="shared" si="6"/>
        <v>0</v>
      </c>
      <c r="AC102" s="157">
        <f t="shared" si="6"/>
        <v>0</v>
      </c>
      <c r="AD102" s="157">
        <f t="shared" si="6"/>
        <v>0</v>
      </c>
      <c r="AE102" s="157">
        <f t="shared" si="6"/>
        <v>0</v>
      </c>
      <c r="AF102" s="157">
        <f t="shared" si="6"/>
        <v>0</v>
      </c>
      <c r="AG102" s="157">
        <f t="shared" si="6"/>
        <v>0</v>
      </c>
      <c r="AH102" s="157">
        <f t="shared" si="6"/>
        <v>0</v>
      </c>
      <c r="AI102" s="157">
        <f t="shared" si="6"/>
        <v>0</v>
      </c>
      <c r="AJ102" s="157">
        <f t="shared" si="6"/>
        <v>0</v>
      </c>
      <c r="AK102" s="157">
        <f t="shared" si="6"/>
        <v>0</v>
      </c>
      <c r="AL102" s="157">
        <f t="shared" si="6"/>
        <v>0</v>
      </c>
      <c r="AM102" s="157">
        <f t="shared" si="6"/>
        <v>0</v>
      </c>
      <c r="AN102" s="157">
        <f t="shared" si="6"/>
        <v>0</v>
      </c>
      <c r="AO102" s="157">
        <f t="shared" si="6"/>
        <v>0</v>
      </c>
      <c r="AP102" s="157">
        <f t="shared" si="6"/>
        <v>0</v>
      </c>
      <c r="AQ102" s="157">
        <f t="shared" si="6"/>
        <v>0</v>
      </c>
      <c r="AR102" s="157">
        <f t="shared" si="6"/>
        <v>0</v>
      </c>
      <c r="AS102" s="157">
        <f t="shared" si="6"/>
        <v>0</v>
      </c>
      <c r="AT102" s="157">
        <f t="shared" si="6"/>
        <v>0</v>
      </c>
      <c r="AU102" s="157">
        <f t="shared" si="6"/>
        <v>257</v>
      </c>
      <c r="AV102" s="157">
        <f t="shared" si="6"/>
        <v>257</v>
      </c>
      <c r="AW102" s="157">
        <f t="shared" si="6"/>
        <v>45</v>
      </c>
      <c r="AX102" s="157">
        <f t="shared" si="6"/>
        <v>0</v>
      </c>
      <c r="AY102" s="157">
        <f t="shared" si="6"/>
        <v>0</v>
      </c>
      <c r="AZ102" s="157">
        <f t="shared" si="6"/>
        <v>0</v>
      </c>
      <c r="BA102" s="157">
        <f t="shared" si="6"/>
        <v>0</v>
      </c>
      <c r="BB102" s="157">
        <f t="shared" si="6"/>
        <v>0</v>
      </c>
      <c r="BC102" s="157">
        <f t="shared" si="6"/>
        <v>0</v>
      </c>
      <c r="BD102" s="157">
        <f t="shared" si="6"/>
        <v>0</v>
      </c>
      <c r="BE102" s="157">
        <f t="shared" si="6"/>
        <v>0</v>
      </c>
      <c r="BF102" s="157">
        <f t="shared" si="6"/>
        <v>0</v>
      </c>
      <c r="BG102" s="157">
        <f t="shared" si="6"/>
        <v>0</v>
      </c>
      <c r="BH102" s="157">
        <f t="shared" si="6"/>
        <v>0</v>
      </c>
      <c r="BI102" s="157">
        <f t="shared" si="6"/>
        <v>0</v>
      </c>
      <c r="BJ102" s="157">
        <f t="shared" si="6"/>
        <v>0</v>
      </c>
      <c r="BK102" s="157">
        <f t="shared" si="6"/>
        <v>0</v>
      </c>
      <c r="BL102" s="157">
        <f t="shared" si="6"/>
        <v>0</v>
      </c>
      <c r="BM102" s="157">
        <f t="shared" si="6"/>
        <v>0</v>
      </c>
      <c r="BN102" s="157">
        <f t="shared" si="6"/>
        <v>0</v>
      </c>
      <c r="BO102" s="157">
        <f t="shared" si="6"/>
        <v>0</v>
      </c>
      <c r="BP102" s="157">
        <f t="shared" si="6"/>
        <v>0</v>
      </c>
      <c r="BQ102" s="157">
        <f t="shared" ref="BQ102:BW102" si="7">SUM(BQ124:BQ127)</f>
        <v>0</v>
      </c>
      <c r="BR102" s="157">
        <f t="shared" si="7"/>
        <v>0</v>
      </c>
      <c r="BS102" s="157">
        <f t="shared" si="7"/>
        <v>0</v>
      </c>
      <c r="BT102" s="157">
        <f t="shared" si="7"/>
        <v>0</v>
      </c>
      <c r="BU102" s="157">
        <f t="shared" si="7"/>
        <v>0</v>
      </c>
      <c r="BV102" s="157">
        <f t="shared" si="7"/>
        <v>0</v>
      </c>
      <c r="BW102" s="157">
        <f t="shared" si="7"/>
        <v>0</v>
      </c>
      <c r="BX102" s="122"/>
      <c r="BY102" s="87"/>
      <c r="BZ102" s="87"/>
      <c r="CA102" s="87"/>
      <c r="CB102" s="87"/>
      <c r="CC102" s="87"/>
    </row>
    <row r="103" spans="1:81" ht="15.95" customHeight="1" x14ac:dyDescent="0.3">
      <c r="A103" s="158">
        <v>5</v>
      </c>
      <c r="B103" s="159" t="s">
        <v>183</v>
      </c>
      <c r="C103" s="156"/>
      <c r="D103" s="157">
        <f>SUM(D128:D133)</f>
        <v>6</v>
      </c>
      <c r="E103" s="157">
        <f t="shared" ref="E103:BP103" si="8">SUM(E128:E133)</f>
        <v>0</v>
      </c>
      <c r="F103" s="157">
        <f t="shared" si="8"/>
        <v>0</v>
      </c>
      <c r="G103" s="157">
        <f t="shared" si="8"/>
        <v>0</v>
      </c>
      <c r="H103" s="157">
        <f t="shared" si="8"/>
        <v>0</v>
      </c>
      <c r="I103" s="157">
        <f t="shared" si="8"/>
        <v>0</v>
      </c>
      <c r="J103" s="157">
        <f t="shared" si="8"/>
        <v>0</v>
      </c>
      <c r="K103" s="157">
        <f t="shared" si="8"/>
        <v>0</v>
      </c>
      <c r="L103" s="157">
        <f t="shared" si="8"/>
        <v>78</v>
      </c>
      <c r="M103" s="157">
        <f t="shared" si="8"/>
        <v>0</v>
      </c>
      <c r="N103" s="157">
        <f t="shared" si="8"/>
        <v>8</v>
      </c>
      <c r="O103" s="157">
        <f t="shared" si="8"/>
        <v>0</v>
      </c>
      <c r="P103" s="157">
        <f t="shared" si="8"/>
        <v>94</v>
      </c>
      <c r="Q103" s="157">
        <f t="shared" si="8"/>
        <v>4</v>
      </c>
      <c r="R103" s="157">
        <f t="shared" si="8"/>
        <v>0</v>
      </c>
      <c r="S103" s="157">
        <f t="shared" si="8"/>
        <v>0</v>
      </c>
      <c r="T103" s="157">
        <f t="shared" si="8"/>
        <v>0</v>
      </c>
      <c r="U103" s="157">
        <f t="shared" si="8"/>
        <v>0</v>
      </c>
      <c r="V103" s="157">
        <f t="shared" si="8"/>
        <v>0</v>
      </c>
      <c r="W103" s="157">
        <f t="shared" si="8"/>
        <v>78</v>
      </c>
      <c r="X103" s="157">
        <f t="shared" si="8"/>
        <v>0</v>
      </c>
      <c r="Y103" s="157">
        <f t="shared" si="8"/>
        <v>0</v>
      </c>
      <c r="Z103" s="157">
        <f t="shared" si="8"/>
        <v>0</v>
      </c>
      <c r="AA103" s="157">
        <f t="shared" si="8"/>
        <v>0</v>
      </c>
      <c r="AB103" s="157">
        <f t="shared" si="8"/>
        <v>0</v>
      </c>
      <c r="AC103" s="157">
        <f t="shared" si="8"/>
        <v>0</v>
      </c>
      <c r="AD103" s="157">
        <f t="shared" si="8"/>
        <v>0</v>
      </c>
      <c r="AE103" s="157">
        <f t="shared" si="8"/>
        <v>101</v>
      </c>
      <c r="AF103" s="157">
        <f t="shared" si="8"/>
        <v>0</v>
      </c>
      <c r="AG103" s="157">
        <f t="shared" si="8"/>
        <v>0</v>
      </c>
      <c r="AH103" s="157">
        <f t="shared" si="8"/>
        <v>0</v>
      </c>
      <c r="AI103" s="157">
        <f t="shared" si="8"/>
        <v>0</v>
      </c>
      <c r="AJ103" s="157">
        <f t="shared" si="8"/>
        <v>24</v>
      </c>
      <c r="AK103" s="157">
        <f t="shared" si="8"/>
        <v>8</v>
      </c>
      <c r="AL103" s="157">
        <f t="shared" si="8"/>
        <v>1</v>
      </c>
      <c r="AM103" s="157">
        <f t="shared" si="8"/>
        <v>0</v>
      </c>
      <c r="AN103" s="157">
        <f t="shared" si="8"/>
        <v>0</v>
      </c>
      <c r="AO103" s="157">
        <f t="shared" si="8"/>
        <v>0</v>
      </c>
      <c r="AP103" s="157">
        <f t="shared" si="8"/>
        <v>0</v>
      </c>
      <c r="AQ103" s="157">
        <f t="shared" si="8"/>
        <v>0</v>
      </c>
      <c r="AR103" s="157">
        <f t="shared" si="8"/>
        <v>0</v>
      </c>
      <c r="AS103" s="157">
        <f t="shared" si="8"/>
        <v>0</v>
      </c>
      <c r="AT103" s="157">
        <f t="shared" si="8"/>
        <v>0</v>
      </c>
      <c r="AU103" s="157">
        <f t="shared" si="8"/>
        <v>564</v>
      </c>
      <c r="AV103" s="157">
        <f t="shared" si="8"/>
        <v>564</v>
      </c>
      <c r="AW103" s="157">
        <f t="shared" si="8"/>
        <v>2990</v>
      </c>
      <c r="AX103" s="157">
        <f t="shared" si="8"/>
        <v>197</v>
      </c>
      <c r="AY103" s="157">
        <f t="shared" si="8"/>
        <v>0</v>
      </c>
      <c r="AZ103" s="157">
        <f t="shared" si="8"/>
        <v>0</v>
      </c>
      <c r="BA103" s="157">
        <f t="shared" si="8"/>
        <v>0</v>
      </c>
      <c r="BB103" s="157">
        <f t="shared" si="8"/>
        <v>0</v>
      </c>
      <c r="BC103" s="157">
        <f t="shared" si="8"/>
        <v>0</v>
      </c>
      <c r="BD103" s="157">
        <f t="shared" si="8"/>
        <v>0</v>
      </c>
      <c r="BE103" s="157">
        <f t="shared" si="8"/>
        <v>0</v>
      </c>
      <c r="BF103" s="157">
        <f t="shared" si="8"/>
        <v>0</v>
      </c>
      <c r="BG103" s="157">
        <f t="shared" si="8"/>
        <v>0</v>
      </c>
      <c r="BH103" s="157">
        <f t="shared" si="8"/>
        <v>0</v>
      </c>
      <c r="BI103" s="157">
        <f t="shared" si="8"/>
        <v>0</v>
      </c>
      <c r="BJ103" s="157">
        <f t="shared" si="8"/>
        <v>0</v>
      </c>
      <c r="BK103" s="157">
        <f t="shared" si="8"/>
        <v>0</v>
      </c>
      <c r="BL103" s="157">
        <f t="shared" si="8"/>
        <v>0</v>
      </c>
      <c r="BM103" s="157">
        <f t="shared" si="8"/>
        <v>0</v>
      </c>
      <c r="BN103" s="157">
        <f t="shared" si="8"/>
        <v>0</v>
      </c>
      <c r="BO103" s="157">
        <f t="shared" si="8"/>
        <v>0</v>
      </c>
      <c r="BP103" s="157">
        <f t="shared" si="8"/>
        <v>0</v>
      </c>
      <c r="BQ103" s="157">
        <f t="shared" ref="BQ103:BW103" si="9">SUM(BQ128:BQ133)</f>
        <v>0</v>
      </c>
      <c r="BR103" s="157">
        <f t="shared" si="9"/>
        <v>0</v>
      </c>
      <c r="BS103" s="157">
        <f t="shared" si="9"/>
        <v>0</v>
      </c>
      <c r="BT103" s="157">
        <f t="shared" si="9"/>
        <v>0</v>
      </c>
      <c r="BU103" s="157">
        <f t="shared" si="9"/>
        <v>0</v>
      </c>
      <c r="BV103" s="157">
        <f t="shared" si="9"/>
        <v>0</v>
      </c>
      <c r="BW103" s="157">
        <f t="shared" si="9"/>
        <v>0</v>
      </c>
      <c r="BX103" s="122"/>
      <c r="BY103" s="87"/>
      <c r="BZ103" s="87"/>
      <c r="CA103" s="87"/>
      <c r="CB103" s="87"/>
      <c r="CC103" s="87"/>
    </row>
    <row r="104" spans="1:81" ht="15.95" customHeight="1" x14ac:dyDescent="0.3">
      <c r="A104" s="158">
        <v>6</v>
      </c>
      <c r="B104" s="159" t="s">
        <v>184</v>
      </c>
      <c r="C104" s="156"/>
      <c r="D104" s="157">
        <f>SUM(D134:D138)</f>
        <v>5</v>
      </c>
      <c r="E104" s="157">
        <f t="shared" ref="E104:BP104" si="10">SUM(E134:E138)</f>
        <v>0</v>
      </c>
      <c r="F104" s="157">
        <f t="shared" si="10"/>
        <v>0</v>
      </c>
      <c r="G104" s="157">
        <f t="shared" si="10"/>
        <v>0</v>
      </c>
      <c r="H104" s="157">
        <f t="shared" si="10"/>
        <v>0</v>
      </c>
      <c r="I104" s="157">
        <f t="shared" si="10"/>
        <v>0</v>
      </c>
      <c r="J104" s="157">
        <f t="shared" si="10"/>
        <v>0</v>
      </c>
      <c r="K104" s="157">
        <f t="shared" si="10"/>
        <v>0</v>
      </c>
      <c r="L104" s="157">
        <f t="shared" si="10"/>
        <v>59</v>
      </c>
      <c r="M104" s="157">
        <f t="shared" si="10"/>
        <v>0</v>
      </c>
      <c r="N104" s="157">
        <f t="shared" si="10"/>
        <v>0</v>
      </c>
      <c r="O104" s="157">
        <f t="shared" si="10"/>
        <v>0</v>
      </c>
      <c r="P104" s="157">
        <f t="shared" si="10"/>
        <v>68</v>
      </c>
      <c r="Q104" s="157">
        <f t="shared" si="10"/>
        <v>0</v>
      </c>
      <c r="R104" s="157">
        <f t="shared" si="10"/>
        <v>0</v>
      </c>
      <c r="S104" s="157">
        <f t="shared" si="10"/>
        <v>0</v>
      </c>
      <c r="T104" s="157">
        <f t="shared" si="10"/>
        <v>0</v>
      </c>
      <c r="U104" s="157">
        <f t="shared" si="10"/>
        <v>0</v>
      </c>
      <c r="V104" s="157">
        <f t="shared" si="10"/>
        <v>0</v>
      </c>
      <c r="W104" s="157">
        <f t="shared" si="10"/>
        <v>57</v>
      </c>
      <c r="X104" s="157">
        <f t="shared" si="10"/>
        <v>0</v>
      </c>
      <c r="Y104" s="157">
        <f t="shared" si="10"/>
        <v>0</v>
      </c>
      <c r="Z104" s="157">
        <f t="shared" si="10"/>
        <v>0</v>
      </c>
      <c r="AA104" s="157">
        <f t="shared" si="10"/>
        <v>0</v>
      </c>
      <c r="AB104" s="157">
        <f t="shared" si="10"/>
        <v>0</v>
      </c>
      <c r="AC104" s="157">
        <f t="shared" si="10"/>
        <v>0</v>
      </c>
      <c r="AD104" s="157">
        <f t="shared" si="10"/>
        <v>0</v>
      </c>
      <c r="AE104" s="157">
        <f t="shared" si="10"/>
        <v>3</v>
      </c>
      <c r="AF104" s="157">
        <f t="shared" si="10"/>
        <v>0</v>
      </c>
      <c r="AG104" s="157">
        <f t="shared" si="10"/>
        <v>0</v>
      </c>
      <c r="AH104" s="157">
        <f t="shared" si="10"/>
        <v>0</v>
      </c>
      <c r="AI104" s="157">
        <f t="shared" si="10"/>
        <v>0</v>
      </c>
      <c r="AJ104" s="157">
        <f t="shared" si="10"/>
        <v>6</v>
      </c>
      <c r="AK104" s="157">
        <f t="shared" si="10"/>
        <v>10</v>
      </c>
      <c r="AL104" s="157">
        <f t="shared" si="10"/>
        <v>0</v>
      </c>
      <c r="AM104" s="157">
        <f t="shared" si="10"/>
        <v>0</v>
      </c>
      <c r="AN104" s="157">
        <f t="shared" si="10"/>
        <v>0</v>
      </c>
      <c r="AO104" s="157">
        <f t="shared" si="10"/>
        <v>0</v>
      </c>
      <c r="AP104" s="157">
        <f t="shared" si="10"/>
        <v>0</v>
      </c>
      <c r="AQ104" s="157">
        <f t="shared" si="10"/>
        <v>0</v>
      </c>
      <c r="AR104" s="157">
        <f t="shared" si="10"/>
        <v>0</v>
      </c>
      <c r="AS104" s="157">
        <f t="shared" si="10"/>
        <v>0</v>
      </c>
      <c r="AT104" s="157">
        <f t="shared" si="10"/>
        <v>0</v>
      </c>
      <c r="AU104" s="157">
        <f t="shared" si="10"/>
        <v>215</v>
      </c>
      <c r="AV104" s="157">
        <f t="shared" si="10"/>
        <v>215</v>
      </c>
      <c r="AW104" s="157">
        <f t="shared" si="10"/>
        <v>0</v>
      </c>
      <c r="AX104" s="157">
        <f t="shared" si="10"/>
        <v>0</v>
      </c>
      <c r="AY104" s="157">
        <f t="shared" si="10"/>
        <v>0</v>
      </c>
      <c r="AZ104" s="157">
        <f t="shared" si="10"/>
        <v>0</v>
      </c>
      <c r="BA104" s="157">
        <f t="shared" si="10"/>
        <v>0</v>
      </c>
      <c r="BB104" s="157">
        <f t="shared" si="10"/>
        <v>0</v>
      </c>
      <c r="BC104" s="157">
        <f t="shared" si="10"/>
        <v>0</v>
      </c>
      <c r="BD104" s="157">
        <f t="shared" si="10"/>
        <v>0</v>
      </c>
      <c r="BE104" s="157">
        <f t="shared" si="10"/>
        <v>0</v>
      </c>
      <c r="BF104" s="157">
        <f t="shared" si="10"/>
        <v>0</v>
      </c>
      <c r="BG104" s="157">
        <f t="shared" si="10"/>
        <v>0</v>
      </c>
      <c r="BH104" s="157">
        <f t="shared" si="10"/>
        <v>0</v>
      </c>
      <c r="BI104" s="157">
        <f t="shared" si="10"/>
        <v>0</v>
      </c>
      <c r="BJ104" s="157">
        <f t="shared" si="10"/>
        <v>0</v>
      </c>
      <c r="BK104" s="157">
        <f t="shared" si="10"/>
        <v>0</v>
      </c>
      <c r="BL104" s="157">
        <f t="shared" si="10"/>
        <v>0</v>
      </c>
      <c r="BM104" s="157">
        <f t="shared" si="10"/>
        <v>0</v>
      </c>
      <c r="BN104" s="157">
        <f t="shared" si="10"/>
        <v>0</v>
      </c>
      <c r="BO104" s="157">
        <f t="shared" si="10"/>
        <v>0</v>
      </c>
      <c r="BP104" s="157">
        <f t="shared" si="10"/>
        <v>0</v>
      </c>
      <c r="BQ104" s="157">
        <f t="shared" ref="BQ104:BW104" si="11">SUM(BQ134:BQ138)</f>
        <v>0</v>
      </c>
      <c r="BR104" s="157">
        <f t="shared" si="11"/>
        <v>0</v>
      </c>
      <c r="BS104" s="157">
        <f t="shared" si="11"/>
        <v>0</v>
      </c>
      <c r="BT104" s="157">
        <f t="shared" si="11"/>
        <v>0</v>
      </c>
      <c r="BU104" s="157">
        <f t="shared" si="11"/>
        <v>0</v>
      </c>
      <c r="BV104" s="157">
        <f t="shared" si="11"/>
        <v>0</v>
      </c>
      <c r="BW104" s="157">
        <f t="shared" si="11"/>
        <v>0</v>
      </c>
      <c r="BX104" s="122"/>
      <c r="BY104" s="87"/>
      <c r="BZ104" s="87"/>
      <c r="CA104" s="87"/>
      <c r="CB104" s="87"/>
      <c r="CC104" s="87"/>
    </row>
    <row r="105" spans="1:81" ht="15.95" customHeight="1" x14ac:dyDescent="0.3">
      <c r="A105" s="158">
        <v>7</v>
      </c>
      <c r="B105" s="159" t="s">
        <v>185</v>
      </c>
      <c r="C105" s="156"/>
      <c r="D105" s="157">
        <f>SUM(D139:D141)</f>
        <v>3</v>
      </c>
      <c r="E105" s="157">
        <f t="shared" ref="E105:BP105" si="12">SUM(E139:E141)</f>
        <v>6</v>
      </c>
      <c r="F105" s="157">
        <f t="shared" si="12"/>
        <v>0</v>
      </c>
      <c r="G105" s="157">
        <f t="shared" si="12"/>
        <v>0</v>
      </c>
      <c r="H105" s="157">
        <f t="shared" si="12"/>
        <v>0</v>
      </c>
      <c r="I105" s="157">
        <f t="shared" si="12"/>
        <v>0</v>
      </c>
      <c r="J105" s="157">
        <f t="shared" si="12"/>
        <v>0</v>
      </c>
      <c r="K105" s="157">
        <f t="shared" si="12"/>
        <v>0</v>
      </c>
      <c r="L105" s="157">
        <f t="shared" si="12"/>
        <v>15</v>
      </c>
      <c r="M105" s="157">
        <f t="shared" si="12"/>
        <v>0</v>
      </c>
      <c r="N105" s="157">
        <f t="shared" si="12"/>
        <v>0</v>
      </c>
      <c r="O105" s="157">
        <f t="shared" si="12"/>
        <v>0</v>
      </c>
      <c r="P105" s="157">
        <f t="shared" si="12"/>
        <v>52</v>
      </c>
      <c r="Q105" s="157">
        <f t="shared" si="12"/>
        <v>3</v>
      </c>
      <c r="R105" s="157">
        <f t="shared" si="12"/>
        <v>3</v>
      </c>
      <c r="S105" s="157">
        <f t="shared" si="12"/>
        <v>0</v>
      </c>
      <c r="T105" s="157">
        <f t="shared" si="12"/>
        <v>0</v>
      </c>
      <c r="U105" s="157">
        <f t="shared" si="12"/>
        <v>0</v>
      </c>
      <c r="V105" s="157">
        <f t="shared" si="12"/>
        <v>0</v>
      </c>
      <c r="W105" s="157">
        <f t="shared" si="12"/>
        <v>15</v>
      </c>
      <c r="X105" s="157">
        <f t="shared" si="12"/>
        <v>15</v>
      </c>
      <c r="Y105" s="157">
        <f t="shared" si="12"/>
        <v>0</v>
      </c>
      <c r="Z105" s="157">
        <f t="shared" si="12"/>
        <v>0</v>
      </c>
      <c r="AA105" s="157">
        <f t="shared" si="12"/>
        <v>0</v>
      </c>
      <c r="AB105" s="157">
        <f t="shared" si="12"/>
        <v>0</v>
      </c>
      <c r="AC105" s="157">
        <f t="shared" si="12"/>
        <v>0</v>
      </c>
      <c r="AD105" s="157">
        <f t="shared" si="12"/>
        <v>0</v>
      </c>
      <c r="AE105" s="157">
        <f t="shared" si="12"/>
        <v>7</v>
      </c>
      <c r="AF105" s="157">
        <f t="shared" si="12"/>
        <v>0</v>
      </c>
      <c r="AG105" s="157">
        <f t="shared" si="12"/>
        <v>0</v>
      </c>
      <c r="AH105" s="157">
        <f t="shared" si="12"/>
        <v>0</v>
      </c>
      <c r="AI105" s="157">
        <f t="shared" si="12"/>
        <v>0</v>
      </c>
      <c r="AJ105" s="157">
        <f t="shared" si="12"/>
        <v>0</v>
      </c>
      <c r="AK105" s="157">
        <f t="shared" si="12"/>
        <v>0</v>
      </c>
      <c r="AL105" s="157">
        <f t="shared" si="12"/>
        <v>0</v>
      </c>
      <c r="AM105" s="157">
        <f t="shared" si="12"/>
        <v>0</v>
      </c>
      <c r="AN105" s="157">
        <f t="shared" si="12"/>
        <v>0</v>
      </c>
      <c r="AO105" s="157">
        <f t="shared" si="12"/>
        <v>0</v>
      </c>
      <c r="AP105" s="157">
        <f t="shared" si="12"/>
        <v>0</v>
      </c>
      <c r="AQ105" s="157">
        <f t="shared" si="12"/>
        <v>0</v>
      </c>
      <c r="AR105" s="157">
        <f t="shared" si="12"/>
        <v>0</v>
      </c>
      <c r="AS105" s="157">
        <f t="shared" si="12"/>
        <v>0</v>
      </c>
      <c r="AT105" s="157">
        <f t="shared" si="12"/>
        <v>0</v>
      </c>
      <c r="AU105" s="157">
        <f t="shared" si="12"/>
        <v>0</v>
      </c>
      <c r="AV105" s="157">
        <f t="shared" si="12"/>
        <v>0</v>
      </c>
      <c r="AW105" s="157">
        <f t="shared" si="12"/>
        <v>0</v>
      </c>
      <c r="AX105" s="157">
        <f t="shared" si="12"/>
        <v>0</v>
      </c>
      <c r="AY105" s="157">
        <f t="shared" si="12"/>
        <v>0</v>
      </c>
      <c r="AZ105" s="157">
        <f t="shared" si="12"/>
        <v>0</v>
      </c>
      <c r="BA105" s="157">
        <f t="shared" si="12"/>
        <v>0</v>
      </c>
      <c r="BB105" s="157">
        <f t="shared" si="12"/>
        <v>0</v>
      </c>
      <c r="BC105" s="157">
        <f t="shared" si="12"/>
        <v>0</v>
      </c>
      <c r="BD105" s="157">
        <f t="shared" si="12"/>
        <v>0</v>
      </c>
      <c r="BE105" s="157">
        <f t="shared" si="12"/>
        <v>0</v>
      </c>
      <c r="BF105" s="157">
        <f t="shared" si="12"/>
        <v>0</v>
      </c>
      <c r="BG105" s="157">
        <f t="shared" si="12"/>
        <v>0</v>
      </c>
      <c r="BH105" s="157">
        <f t="shared" si="12"/>
        <v>0</v>
      </c>
      <c r="BI105" s="157">
        <f t="shared" si="12"/>
        <v>0</v>
      </c>
      <c r="BJ105" s="157">
        <f t="shared" si="12"/>
        <v>0</v>
      </c>
      <c r="BK105" s="157">
        <f t="shared" si="12"/>
        <v>0</v>
      </c>
      <c r="BL105" s="157">
        <f t="shared" si="12"/>
        <v>0</v>
      </c>
      <c r="BM105" s="157">
        <f t="shared" si="12"/>
        <v>0</v>
      </c>
      <c r="BN105" s="157">
        <f t="shared" si="12"/>
        <v>0</v>
      </c>
      <c r="BO105" s="157">
        <f t="shared" si="12"/>
        <v>0</v>
      </c>
      <c r="BP105" s="157">
        <f t="shared" si="12"/>
        <v>0</v>
      </c>
      <c r="BQ105" s="157">
        <f t="shared" ref="BQ105:BW105" si="13">SUM(BQ139:BQ141)</f>
        <v>0</v>
      </c>
      <c r="BR105" s="157">
        <f t="shared" si="13"/>
        <v>0</v>
      </c>
      <c r="BS105" s="157">
        <f t="shared" si="13"/>
        <v>0</v>
      </c>
      <c r="BT105" s="157">
        <f t="shared" si="13"/>
        <v>0</v>
      </c>
      <c r="BU105" s="157">
        <f t="shared" si="13"/>
        <v>0</v>
      </c>
      <c r="BV105" s="157">
        <f t="shared" si="13"/>
        <v>0</v>
      </c>
      <c r="BW105" s="157">
        <f t="shared" si="13"/>
        <v>0</v>
      </c>
      <c r="BX105" s="122"/>
      <c r="BY105" s="87"/>
      <c r="BZ105" s="87"/>
      <c r="CA105" s="87"/>
      <c r="CB105" s="87"/>
      <c r="CC105" s="87"/>
    </row>
    <row r="106" spans="1:81" ht="15.95" customHeight="1" x14ac:dyDescent="0.3">
      <c r="A106" s="158">
        <v>8</v>
      </c>
      <c r="B106" s="159" t="s">
        <v>186</v>
      </c>
      <c r="C106" s="156"/>
      <c r="D106" s="157">
        <f>SUM(D142:D145)</f>
        <v>4</v>
      </c>
      <c r="E106" s="157">
        <f t="shared" ref="E106:BP106" si="14">SUM(E142:E145)</f>
        <v>0</v>
      </c>
      <c r="F106" s="157">
        <f t="shared" si="14"/>
        <v>0</v>
      </c>
      <c r="G106" s="157">
        <f t="shared" si="14"/>
        <v>0</v>
      </c>
      <c r="H106" s="157">
        <f t="shared" si="14"/>
        <v>0</v>
      </c>
      <c r="I106" s="157">
        <f t="shared" si="14"/>
        <v>0</v>
      </c>
      <c r="J106" s="157">
        <f t="shared" si="14"/>
        <v>0</v>
      </c>
      <c r="K106" s="157">
        <f t="shared" si="14"/>
        <v>0</v>
      </c>
      <c r="L106" s="157">
        <f t="shared" si="14"/>
        <v>62</v>
      </c>
      <c r="M106" s="157">
        <f t="shared" si="14"/>
        <v>0</v>
      </c>
      <c r="N106" s="157">
        <f t="shared" si="14"/>
        <v>0</v>
      </c>
      <c r="O106" s="157">
        <f t="shared" si="14"/>
        <v>0</v>
      </c>
      <c r="P106" s="157">
        <f t="shared" si="14"/>
        <v>54</v>
      </c>
      <c r="Q106" s="157">
        <f t="shared" si="14"/>
        <v>2</v>
      </c>
      <c r="R106" s="157">
        <f t="shared" si="14"/>
        <v>0</v>
      </c>
      <c r="S106" s="157">
        <f t="shared" si="14"/>
        <v>0</v>
      </c>
      <c r="T106" s="157">
        <f t="shared" si="14"/>
        <v>0</v>
      </c>
      <c r="U106" s="157">
        <f t="shared" si="14"/>
        <v>0</v>
      </c>
      <c r="V106" s="157">
        <f t="shared" si="14"/>
        <v>2</v>
      </c>
      <c r="W106" s="157">
        <f t="shared" si="14"/>
        <v>74</v>
      </c>
      <c r="X106" s="157">
        <f t="shared" si="14"/>
        <v>0</v>
      </c>
      <c r="Y106" s="157">
        <f t="shared" si="14"/>
        <v>0</v>
      </c>
      <c r="Z106" s="157">
        <f t="shared" si="14"/>
        <v>0</v>
      </c>
      <c r="AA106" s="157">
        <f t="shared" si="14"/>
        <v>0</v>
      </c>
      <c r="AB106" s="157">
        <f t="shared" si="14"/>
        <v>0</v>
      </c>
      <c r="AC106" s="157">
        <f t="shared" si="14"/>
        <v>1</v>
      </c>
      <c r="AD106" s="157">
        <f t="shared" si="14"/>
        <v>4</v>
      </c>
      <c r="AE106" s="157">
        <f t="shared" si="14"/>
        <v>0</v>
      </c>
      <c r="AF106" s="157">
        <f t="shared" si="14"/>
        <v>0</v>
      </c>
      <c r="AG106" s="157">
        <f t="shared" si="14"/>
        <v>0</v>
      </c>
      <c r="AH106" s="157">
        <f t="shared" si="14"/>
        <v>0</v>
      </c>
      <c r="AI106" s="157">
        <f t="shared" si="14"/>
        <v>1</v>
      </c>
      <c r="AJ106" s="157">
        <f t="shared" si="14"/>
        <v>4</v>
      </c>
      <c r="AK106" s="157">
        <f t="shared" si="14"/>
        <v>3</v>
      </c>
      <c r="AL106" s="157">
        <f t="shared" si="14"/>
        <v>4</v>
      </c>
      <c r="AM106" s="157">
        <f t="shared" si="14"/>
        <v>0</v>
      </c>
      <c r="AN106" s="157">
        <f t="shared" si="14"/>
        <v>0</v>
      </c>
      <c r="AO106" s="157">
        <f t="shared" si="14"/>
        <v>0</v>
      </c>
      <c r="AP106" s="157">
        <f t="shared" si="14"/>
        <v>0</v>
      </c>
      <c r="AQ106" s="157">
        <f t="shared" si="14"/>
        <v>0</v>
      </c>
      <c r="AR106" s="157">
        <f t="shared" si="14"/>
        <v>0</v>
      </c>
      <c r="AS106" s="157">
        <f t="shared" si="14"/>
        <v>0</v>
      </c>
      <c r="AT106" s="157">
        <f t="shared" si="14"/>
        <v>0</v>
      </c>
      <c r="AU106" s="157">
        <f t="shared" si="14"/>
        <v>286</v>
      </c>
      <c r="AV106" s="157">
        <f t="shared" si="14"/>
        <v>286</v>
      </c>
      <c r="AW106" s="157">
        <f t="shared" si="14"/>
        <v>267</v>
      </c>
      <c r="AX106" s="157">
        <f t="shared" si="14"/>
        <v>85</v>
      </c>
      <c r="AY106" s="157">
        <f t="shared" si="14"/>
        <v>0</v>
      </c>
      <c r="AZ106" s="157">
        <f t="shared" si="14"/>
        <v>0</v>
      </c>
      <c r="BA106" s="157">
        <f t="shared" si="14"/>
        <v>0</v>
      </c>
      <c r="BB106" s="157">
        <f t="shared" si="14"/>
        <v>0</v>
      </c>
      <c r="BC106" s="157">
        <f t="shared" si="14"/>
        <v>0</v>
      </c>
      <c r="BD106" s="157">
        <f t="shared" si="14"/>
        <v>0</v>
      </c>
      <c r="BE106" s="157">
        <f t="shared" si="14"/>
        <v>0</v>
      </c>
      <c r="BF106" s="157">
        <f t="shared" si="14"/>
        <v>0</v>
      </c>
      <c r="BG106" s="157">
        <f t="shared" si="14"/>
        <v>0</v>
      </c>
      <c r="BH106" s="157">
        <f t="shared" si="14"/>
        <v>0</v>
      </c>
      <c r="BI106" s="157">
        <f t="shared" si="14"/>
        <v>0</v>
      </c>
      <c r="BJ106" s="157">
        <f t="shared" si="14"/>
        <v>0</v>
      </c>
      <c r="BK106" s="157">
        <f t="shared" si="14"/>
        <v>0</v>
      </c>
      <c r="BL106" s="157">
        <f t="shared" si="14"/>
        <v>0</v>
      </c>
      <c r="BM106" s="157">
        <f t="shared" si="14"/>
        <v>0</v>
      </c>
      <c r="BN106" s="157">
        <f t="shared" si="14"/>
        <v>0</v>
      </c>
      <c r="BO106" s="157">
        <f t="shared" si="14"/>
        <v>0</v>
      </c>
      <c r="BP106" s="157">
        <f t="shared" si="14"/>
        <v>0</v>
      </c>
      <c r="BQ106" s="157">
        <f t="shared" ref="BQ106:BW106" si="15">SUM(BQ142:BQ145)</f>
        <v>0</v>
      </c>
      <c r="BR106" s="157">
        <f t="shared" si="15"/>
        <v>0</v>
      </c>
      <c r="BS106" s="157">
        <f t="shared" si="15"/>
        <v>0</v>
      </c>
      <c r="BT106" s="157">
        <f t="shared" si="15"/>
        <v>0</v>
      </c>
      <c r="BU106" s="157">
        <f t="shared" si="15"/>
        <v>0</v>
      </c>
      <c r="BV106" s="157">
        <f t="shared" si="15"/>
        <v>0</v>
      </c>
      <c r="BW106" s="157">
        <f t="shared" si="15"/>
        <v>0</v>
      </c>
      <c r="BX106" s="122"/>
      <c r="BY106" s="87"/>
      <c r="BZ106" s="87"/>
      <c r="CA106" s="87"/>
      <c r="CB106" s="87"/>
      <c r="CC106" s="87"/>
    </row>
    <row r="107" spans="1:81" ht="15.95" customHeight="1" x14ac:dyDescent="0.3">
      <c r="A107" s="158">
        <v>9</v>
      </c>
      <c r="B107" s="159" t="s">
        <v>187</v>
      </c>
      <c r="C107" s="156"/>
      <c r="D107" s="157">
        <f>SUM(D146:D149)</f>
        <v>4</v>
      </c>
      <c r="E107" s="157">
        <f t="shared" ref="E107:BP107" si="16">SUM(E146:E149)</f>
        <v>0</v>
      </c>
      <c r="F107" s="157">
        <f t="shared" si="16"/>
        <v>0</v>
      </c>
      <c r="G107" s="157">
        <f t="shared" si="16"/>
        <v>0</v>
      </c>
      <c r="H107" s="157">
        <f t="shared" si="16"/>
        <v>0</v>
      </c>
      <c r="I107" s="157">
        <f t="shared" si="16"/>
        <v>0</v>
      </c>
      <c r="J107" s="157">
        <f t="shared" si="16"/>
        <v>0</v>
      </c>
      <c r="K107" s="157">
        <f t="shared" si="16"/>
        <v>0</v>
      </c>
      <c r="L107" s="157">
        <f t="shared" si="16"/>
        <v>0</v>
      </c>
      <c r="M107" s="157">
        <f t="shared" si="16"/>
        <v>0</v>
      </c>
      <c r="N107" s="157">
        <f t="shared" si="16"/>
        <v>4</v>
      </c>
      <c r="O107" s="157">
        <f t="shared" si="16"/>
        <v>0</v>
      </c>
      <c r="P107" s="157">
        <f t="shared" si="16"/>
        <v>16</v>
      </c>
      <c r="Q107" s="157">
        <f t="shared" si="16"/>
        <v>0</v>
      </c>
      <c r="R107" s="157">
        <f t="shared" si="16"/>
        <v>0</v>
      </c>
      <c r="S107" s="157">
        <f t="shared" si="16"/>
        <v>0</v>
      </c>
      <c r="T107" s="157">
        <f t="shared" si="16"/>
        <v>0</v>
      </c>
      <c r="U107" s="157">
        <f t="shared" si="16"/>
        <v>0</v>
      </c>
      <c r="V107" s="157">
        <f t="shared" si="16"/>
        <v>0</v>
      </c>
      <c r="W107" s="157">
        <f t="shared" si="16"/>
        <v>0</v>
      </c>
      <c r="X107" s="157">
        <f t="shared" si="16"/>
        <v>0</v>
      </c>
      <c r="Y107" s="157">
        <f t="shared" si="16"/>
        <v>0</v>
      </c>
      <c r="Z107" s="157">
        <f t="shared" si="16"/>
        <v>0</v>
      </c>
      <c r="AA107" s="157">
        <f t="shared" si="16"/>
        <v>0</v>
      </c>
      <c r="AB107" s="157">
        <f t="shared" si="16"/>
        <v>0</v>
      </c>
      <c r="AC107" s="157">
        <f t="shared" si="16"/>
        <v>0</v>
      </c>
      <c r="AD107" s="157">
        <f t="shared" si="16"/>
        <v>0</v>
      </c>
      <c r="AE107" s="157">
        <f t="shared" si="16"/>
        <v>0</v>
      </c>
      <c r="AF107" s="157">
        <f t="shared" si="16"/>
        <v>0</v>
      </c>
      <c r="AG107" s="157">
        <f t="shared" si="16"/>
        <v>0</v>
      </c>
      <c r="AH107" s="157">
        <f t="shared" si="16"/>
        <v>0</v>
      </c>
      <c r="AI107" s="157">
        <f t="shared" si="16"/>
        <v>0</v>
      </c>
      <c r="AJ107" s="157">
        <f t="shared" si="16"/>
        <v>0</v>
      </c>
      <c r="AK107" s="157">
        <f t="shared" si="16"/>
        <v>0</v>
      </c>
      <c r="AL107" s="157">
        <f t="shared" si="16"/>
        <v>0</v>
      </c>
      <c r="AM107" s="157">
        <f t="shared" si="16"/>
        <v>0</v>
      </c>
      <c r="AN107" s="157">
        <f t="shared" si="16"/>
        <v>0</v>
      </c>
      <c r="AO107" s="157">
        <f t="shared" si="16"/>
        <v>0</v>
      </c>
      <c r="AP107" s="157">
        <f t="shared" si="16"/>
        <v>0</v>
      </c>
      <c r="AQ107" s="157">
        <f t="shared" si="16"/>
        <v>0</v>
      </c>
      <c r="AR107" s="157">
        <f t="shared" si="16"/>
        <v>0</v>
      </c>
      <c r="AS107" s="157">
        <f t="shared" si="16"/>
        <v>0</v>
      </c>
      <c r="AT107" s="157">
        <f t="shared" si="16"/>
        <v>0</v>
      </c>
      <c r="AU107" s="157">
        <f t="shared" si="16"/>
        <v>291</v>
      </c>
      <c r="AV107" s="157">
        <f t="shared" si="16"/>
        <v>291</v>
      </c>
      <c r="AW107" s="157">
        <f t="shared" si="16"/>
        <v>191</v>
      </c>
      <c r="AX107" s="157">
        <f t="shared" si="16"/>
        <v>0</v>
      </c>
      <c r="AY107" s="157">
        <f t="shared" si="16"/>
        <v>0</v>
      </c>
      <c r="AZ107" s="157">
        <f t="shared" si="16"/>
        <v>0</v>
      </c>
      <c r="BA107" s="157">
        <f t="shared" si="16"/>
        <v>0</v>
      </c>
      <c r="BB107" s="157">
        <f t="shared" si="16"/>
        <v>0</v>
      </c>
      <c r="BC107" s="157">
        <f t="shared" si="16"/>
        <v>0</v>
      </c>
      <c r="BD107" s="157">
        <f t="shared" si="16"/>
        <v>0</v>
      </c>
      <c r="BE107" s="157">
        <f t="shared" si="16"/>
        <v>0</v>
      </c>
      <c r="BF107" s="157">
        <f t="shared" si="16"/>
        <v>0</v>
      </c>
      <c r="BG107" s="157">
        <f t="shared" si="16"/>
        <v>0</v>
      </c>
      <c r="BH107" s="157">
        <f t="shared" si="16"/>
        <v>0</v>
      </c>
      <c r="BI107" s="157">
        <f t="shared" si="16"/>
        <v>0</v>
      </c>
      <c r="BJ107" s="157">
        <f t="shared" si="16"/>
        <v>0</v>
      </c>
      <c r="BK107" s="157">
        <f t="shared" si="16"/>
        <v>0</v>
      </c>
      <c r="BL107" s="157">
        <f t="shared" si="16"/>
        <v>0</v>
      </c>
      <c r="BM107" s="157">
        <f t="shared" si="16"/>
        <v>0</v>
      </c>
      <c r="BN107" s="157">
        <f t="shared" si="16"/>
        <v>0</v>
      </c>
      <c r="BO107" s="157">
        <f t="shared" si="16"/>
        <v>0</v>
      </c>
      <c r="BP107" s="157">
        <f t="shared" si="16"/>
        <v>0</v>
      </c>
      <c r="BQ107" s="157">
        <f t="shared" ref="BQ107:BW107" si="17">SUM(BQ146:BQ149)</f>
        <v>0</v>
      </c>
      <c r="BR107" s="157">
        <f t="shared" si="17"/>
        <v>0</v>
      </c>
      <c r="BS107" s="157">
        <f t="shared" si="17"/>
        <v>0</v>
      </c>
      <c r="BT107" s="157">
        <f t="shared" si="17"/>
        <v>0</v>
      </c>
      <c r="BU107" s="157">
        <f t="shared" si="17"/>
        <v>0</v>
      </c>
      <c r="BV107" s="157">
        <f t="shared" si="17"/>
        <v>0</v>
      </c>
      <c r="BW107" s="157">
        <f t="shared" si="17"/>
        <v>0</v>
      </c>
      <c r="BX107" s="122"/>
      <c r="BY107" s="87"/>
      <c r="BZ107" s="87"/>
      <c r="CA107" s="87"/>
      <c r="CB107" s="87"/>
      <c r="CC107" s="87"/>
    </row>
    <row r="108" spans="1:81" ht="15.95" customHeight="1" x14ac:dyDescent="0.3">
      <c r="A108" s="153">
        <v>10</v>
      </c>
      <c r="B108" s="152" t="s">
        <v>135</v>
      </c>
      <c r="C108" s="120"/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121">
        <v>0</v>
      </c>
      <c r="AI108" s="121">
        <v>0</v>
      </c>
      <c r="AJ108" s="12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121">
        <v>0</v>
      </c>
      <c r="AV108" s="121">
        <v>0</v>
      </c>
      <c r="AW108" s="121">
        <v>0</v>
      </c>
      <c r="AX108" s="121">
        <v>0</v>
      </c>
      <c r="AY108" s="121">
        <v>0</v>
      </c>
      <c r="AZ108" s="121">
        <v>0</v>
      </c>
      <c r="BA108" s="121">
        <v>0</v>
      </c>
      <c r="BB108" s="121">
        <v>0</v>
      </c>
      <c r="BC108" s="121">
        <v>0</v>
      </c>
      <c r="BD108" s="121">
        <v>0</v>
      </c>
      <c r="BE108" s="121">
        <v>0</v>
      </c>
      <c r="BF108" s="121">
        <v>0</v>
      </c>
      <c r="BG108" s="121">
        <v>0</v>
      </c>
      <c r="BH108" s="121">
        <v>0</v>
      </c>
      <c r="BI108" s="121">
        <v>0</v>
      </c>
      <c r="BJ108" s="121">
        <v>0</v>
      </c>
      <c r="BK108" s="121">
        <v>0</v>
      </c>
      <c r="BL108" s="121">
        <v>0</v>
      </c>
      <c r="BM108" s="121">
        <v>0</v>
      </c>
      <c r="BN108" s="121">
        <v>0</v>
      </c>
      <c r="BO108" s="121">
        <v>0</v>
      </c>
      <c r="BP108" s="121">
        <v>0</v>
      </c>
      <c r="BQ108" s="121">
        <v>0</v>
      </c>
      <c r="BR108" s="121">
        <v>0</v>
      </c>
      <c r="BS108" s="121">
        <v>0</v>
      </c>
      <c r="BT108" s="121">
        <v>0</v>
      </c>
      <c r="BU108" s="121">
        <v>0</v>
      </c>
      <c r="BV108" s="121">
        <v>0</v>
      </c>
      <c r="BW108" s="121">
        <v>0</v>
      </c>
      <c r="BX108" s="122"/>
    </row>
    <row r="109" spans="1:81" ht="15.95" customHeight="1" x14ac:dyDescent="0.3">
      <c r="A109" s="153">
        <v>11</v>
      </c>
      <c r="B109" s="152" t="s">
        <v>136</v>
      </c>
      <c r="C109" s="120"/>
      <c r="D109" s="121">
        <v>2</v>
      </c>
      <c r="E109" s="121">
        <v>0</v>
      </c>
      <c r="F109" s="121">
        <v>0</v>
      </c>
      <c r="G109" s="121">
        <v>0</v>
      </c>
      <c r="H109" s="121">
        <v>0</v>
      </c>
      <c r="I109" s="121">
        <v>0</v>
      </c>
      <c r="J109" s="121">
        <v>0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0</v>
      </c>
      <c r="V109" s="121">
        <v>0</v>
      </c>
      <c r="W109" s="121">
        <v>0</v>
      </c>
      <c r="X109" s="121">
        <v>0</v>
      </c>
      <c r="Y109" s="121">
        <v>0</v>
      </c>
      <c r="Z109" s="121">
        <v>0</v>
      </c>
      <c r="AA109" s="121">
        <v>0</v>
      </c>
      <c r="AB109" s="121">
        <v>0</v>
      </c>
      <c r="AC109" s="121">
        <v>0</v>
      </c>
      <c r="AD109" s="121">
        <v>0</v>
      </c>
      <c r="AE109" s="121">
        <v>0</v>
      </c>
      <c r="AF109" s="121">
        <v>0</v>
      </c>
      <c r="AG109" s="121">
        <v>0</v>
      </c>
      <c r="AH109" s="121">
        <v>0</v>
      </c>
      <c r="AI109" s="121">
        <v>0</v>
      </c>
      <c r="AJ109" s="121">
        <v>0</v>
      </c>
      <c r="AK109" s="121">
        <v>0</v>
      </c>
      <c r="AL109" s="121">
        <v>0</v>
      </c>
      <c r="AM109" s="121">
        <v>0</v>
      </c>
      <c r="AN109" s="121">
        <v>0</v>
      </c>
      <c r="AO109" s="121">
        <v>0</v>
      </c>
      <c r="AP109" s="121">
        <v>0</v>
      </c>
      <c r="AQ109" s="121">
        <v>0</v>
      </c>
      <c r="AR109" s="121">
        <v>0</v>
      </c>
      <c r="AS109" s="121">
        <v>0</v>
      </c>
      <c r="AT109" s="121">
        <v>0</v>
      </c>
      <c r="AU109" s="121">
        <v>0</v>
      </c>
      <c r="AV109" s="121">
        <v>0</v>
      </c>
      <c r="AW109" s="121">
        <v>0</v>
      </c>
      <c r="AX109" s="121">
        <v>0</v>
      </c>
      <c r="AY109" s="121">
        <v>0</v>
      </c>
      <c r="AZ109" s="121">
        <v>0</v>
      </c>
      <c r="BA109" s="121">
        <v>0</v>
      </c>
      <c r="BB109" s="121">
        <v>0</v>
      </c>
      <c r="BC109" s="121">
        <v>0</v>
      </c>
      <c r="BD109" s="121">
        <v>0</v>
      </c>
      <c r="BE109" s="121">
        <v>0</v>
      </c>
      <c r="BF109" s="121">
        <v>0</v>
      </c>
      <c r="BG109" s="121">
        <v>0</v>
      </c>
      <c r="BH109" s="121">
        <v>0</v>
      </c>
      <c r="BI109" s="121">
        <v>0</v>
      </c>
      <c r="BJ109" s="121">
        <v>0</v>
      </c>
      <c r="BK109" s="121">
        <v>0</v>
      </c>
      <c r="BL109" s="121">
        <v>0</v>
      </c>
      <c r="BM109" s="121">
        <v>0</v>
      </c>
      <c r="BN109" s="121">
        <v>0</v>
      </c>
      <c r="BO109" s="121">
        <v>0</v>
      </c>
      <c r="BP109" s="121">
        <v>0</v>
      </c>
      <c r="BQ109" s="121">
        <v>0</v>
      </c>
      <c r="BR109" s="121">
        <v>0</v>
      </c>
      <c r="BS109" s="121">
        <v>0</v>
      </c>
      <c r="BT109" s="121">
        <v>0</v>
      </c>
      <c r="BU109" s="121">
        <v>0</v>
      </c>
      <c r="BV109" s="121">
        <v>0</v>
      </c>
      <c r="BW109" s="121">
        <v>0</v>
      </c>
      <c r="BX109" s="122"/>
    </row>
    <row r="110" spans="1:81" ht="15.95" customHeight="1" x14ac:dyDescent="0.3">
      <c r="A110" s="153">
        <v>12</v>
      </c>
      <c r="B110" s="152" t="s">
        <v>188</v>
      </c>
      <c r="C110" s="120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2"/>
    </row>
    <row r="111" spans="1:81" ht="15.95" customHeight="1" x14ac:dyDescent="0.3">
      <c r="A111" s="153">
        <v>13</v>
      </c>
      <c r="B111" s="152" t="s">
        <v>137</v>
      </c>
      <c r="C111" s="120"/>
      <c r="D111" s="121">
        <v>1</v>
      </c>
      <c r="E111" s="121">
        <v>0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34</v>
      </c>
      <c r="N111" s="121">
        <v>0</v>
      </c>
      <c r="O111" s="121">
        <v>0</v>
      </c>
      <c r="P111" s="121">
        <v>20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249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57</v>
      </c>
      <c r="AF111" s="121">
        <v>0</v>
      </c>
      <c r="AG111" s="121">
        <v>0</v>
      </c>
      <c r="AH111" s="121">
        <v>0</v>
      </c>
      <c r="AI111" s="121">
        <v>0</v>
      </c>
      <c r="AJ111" s="121">
        <v>194</v>
      </c>
      <c r="AK111" s="121">
        <v>8</v>
      </c>
      <c r="AL111" s="121">
        <v>40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121">
        <v>377</v>
      </c>
      <c r="AV111" s="121">
        <v>377</v>
      </c>
      <c r="AW111" s="121">
        <v>6596</v>
      </c>
      <c r="AX111" s="121">
        <v>1616</v>
      </c>
      <c r="AY111" s="121">
        <v>0</v>
      </c>
      <c r="AZ111" s="121">
        <v>0</v>
      </c>
      <c r="BA111" s="121">
        <v>0</v>
      </c>
      <c r="BB111" s="121">
        <v>0</v>
      </c>
      <c r="BC111" s="121">
        <v>0</v>
      </c>
      <c r="BD111" s="121">
        <v>0</v>
      </c>
      <c r="BE111" s="121">
        <v>0</v>
      </c>
      <c r="BF111" s="121">
        <v>0</v>
      </c>
      <c r="BG111" s="121">
        <v>0</v>
      </c>
      <c r="BH111" s="121">
        <v>0</v>
      </c>
      <c r="BI111" s="121">
        <v>0</v>
      </c>
      <c r="BJ111" s="121">
        <v>0</v>
      </c>
      <c r="BK111" s="121">
        <v>0</v>
      </c>
      <c r="BL111" s="121">
        <v>0</v>
      </c>
      <c r="BM111" s="121">
        <v>0</v>
      </c>
      <c r="BN111" s="121">
        <v>0</v>
      </c>
      <c r="BO111" s="121">
        <v>0</v>
      </c>
      <c r="BP111" s="121">
        <v>0</v>
      </c>
      <c r="BQ111" s="121">
        <v>0</v>
      </c>
      <c r="BR111" s="121">
        <v>0</v>
      </c>
      <c r="BS111" s="121">
        <v>0</v>
      </c>
      <c r="BT111" s="121">
        <v>0</v>
      </c>
      <c r="BU111" s="121">
        <v>0</v>
      </c>
      <c r="BV111" s="121">
        <v>0</v>
      </c>
      <c r="BW111" s="121">
        <v>0</v>
      </c>
      <c r="BX111" s="122"/>
    </row>
    <row r="112" spans="1:81" ht="15.95" customHeight="1" x14ac:dyDescent="0.3">
      <c r="A112" s="153">
        <v>14</v>
      </c>
      <c r="B112" s="152" t="s">
        <v>138</v>
      </c>
      <c r="C112" s="120"/>
      <c r="D112" s="121">
        <v>1</v>
      </c>
      <c r="E112" s="121">
        <v>0</v>
      </c>
      <c r="F112" s="121">
        <v>0</v>
      </c>
      <c r="G112" s="121">
        <v>0</v>
      </c>
      <c r="H112" s="121">
        <v>0</v>
      </c>
      <c r="I112" s="121">
        <v>0</v>
      </c>
      <c r="J112" s="121">
        <v>0</v>
      </c>
      <c r="K112" s="121">
        <v>0</v>
      </c>
      <c r="L112" s="121">
        <v>35</v>
      </c>
      <c r="M112" s="121">
        <v>0</v>
      </c>
      <c r="N112" s="121">
        <v>0</v>
      </c>
      <c r="O112" s="121">
        <v>0</v>
      </c>
      <c r="P112" s="121">
        <v>4</v>
      </c>
      <c r="Q112" s="121">
        <v>0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121">
        <v>20</v>
      </c>
      <c r="X112" s="121">
        <v>35</v>
      </c>
      <c r="Y112" s="121">
        <v>0</v>
      </c>
      <c r="Z112" s="121">
        <v>0</v>
      </c>
      <c r="AA112" s="121">
        <v>0</v>
      </c>
      <c r="AB112" s="121">
        <v>0</v>
      </c>
      <c r="AC112" s="121">
        <v>0</v>
      </c>
      <c r="AD112" s="121">
        <v>0</v>
      </c>
      <c r="AE112" s="121">
        <v>0</v>
      </c>
      <c r="AF112" s="121">
        <v>0</v>
      </c>
      <c r="AG112" s="121">
        <v>0</v>
      </c>
      <c r="AH112" s="121">
        <v>0</v>
      </c>
      <c r="AI112" s="121">
        <v>0</v>
      </c>
      <c r="AJ112" s="121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121">
        <v>116</v>
      </c>
      <c r="AV112" s="121">
        <v>116</v>
      </c>
      <c r="AW112" s="121">
        <v>241</v>
      </c>
      <c r="AX112" s="121">
        <v>0</v>
      </c>
      <c r="AY112" s="121">
        <v>0</v>
      </c>
      <c r="AZ112" s="121">
        <v>0</v>
      </c>
      <c r="BA112" s="121">
        <v>0</v>
      </c>
      <c r="BB112" s="121">
        <v>0</v>
      </c>
      <c r="BC112" s="121">
        <v>0</v>
      </c>
      <c r="BD112" s="121">
        <v>0</v>
      </c>
      <c r="BE112" s="121">
        <v>0</v>
      </c>
      <c r="BF112" s="121">
        <v>0</v>
      </c>
      <c r="BG112" s="121">
        <v>0</v>
      </c>
      <c r="BH112" s="121">
        <v>0</v>
      </c>
      <c r="BI112" s="121">
        <v>0</v>
      </c>
      <c r="BJ112" s="121">
        <v>0</v>
      </c>
      <c r="BK112" s="121">
        <v>0</v>
      </c>
      <c r="BL112" s="121">
        <v>0</v>
      </c>
      <c r="BM112" s="121">
        <v>0</v>
      </c>
      <c r="BN112" s="121">
        <v>0</v>
      </c>
      <c r="BO112" s="121">
        <v>0</v>
      </c>
      <c r="BP112" s="121">
        <v>0</v>
      </c>
      <c r="BQ112" s="121">
        <v>0</v>
      </c>
      <c r="BR112" s="121">
        <v>0</v>
      </c>
      <c r="BS112" s="121">
        <v>0</v>
      </c>
      <c r="BT112" s="121">
        <v>0</v>
      </c>
      <c r="BU112" s="121">
        <v>0</v>
      </c>
      <c r="BV112" s="121">
        <v>0</v>
      </c>
      <c r="BW112" s="121">
        <v>0</v>
      </c>
      <c r="BX112" s="122"/>
    </row>
    <row r="113" spans="1:76" ht="15.95" customHeight="1" x14ac:dyDescent="0.3">
      <c r="A113" s="153">
        <v>15</v>
      </c>
      <c r="B113" s="152" t="s">
        <v>139</v>
      </c>
      <c r="C113" s="120"/>
      <c r="D113" s="93">
        <v>1</v>
      </c>
      <c r="E113" s="93">
        <v>0</v>
      </c>
      <c r="F113" s="93">
        <v>0</v>
      </c>
      <c r="G113" s="91">
        <v>0</v>
      </c>
      <c r="H113" s="91">
        <v>0</v>
      </c>
      <c r="I113" s="93">
        <v>0</v>
      </c>
      <c r="J113" s="93">
        <v>0</v>
      </c>
      <c r="K113" s="93">
        <v>0</v>
      </c>
      <c r="L113" s="93">
        <v>0</v>
      </c>
      <c r="M113" s="93">
        <v>0</v>
      </c>
      <c r="N113" s="93">
        <v>0</v>
      </c>
      <c r="O113" s="93">
        <v>0</v>
      </c>
      <c r="P113" s="93">
        <v>4</v>
      </c>
      <c r="Q113" s="93">
        <v>0</v>
      </c>
      <c r="R113" s="93">
        <v>0</v>
      </c>
      <c r="S113" s="93">
        <v>0</v>
      </c>
      <c r="T113" s="93">
        <v>0</v>
      </c>
      <c r="U113" s="93">
        <v>0</v>
      </c>
      <c r="V113" s="93">
        <v>0</v>
      </c>
      <c r="W113" s="93">
        <v>0</v>
      </c>
      <c r="X113" s="91">
        <v>0</v>
      </c>
      <c r="Y113" s="91">
        <v>0</v>
      </c>
      <c r="Z113" s="91">
        <v>0</v>
      </c>
      <c r="AA113" s="91">
        <v>0</v>
      </c>
      <c r="AB113" s="91">
        <v>0</v>
      </c>
      <c r="AC113" s="91">
        <v>0</v>
      </c>
      <c r="AD113" s="91">
        <v>0</v>
      </c>
      <c r="AE113" s="91">
        <v>0</v>
      </c>
      <c r="AF113" s="91">
        <v>0</v>
      </c>
      <c r="AG113" s="91">
        <v>0</v>
      </c>
      <c r="AH113" s="91">
        <v>0</v>
      </c>
      <c r="AI113" s="91">
        <v>0</v>
      </c>
      <c r="AJ113" s="91">
        <v>0</v>
      </c>
      <c r="AK113" s="91">
        <v>0</v>
      </c>
      <c r="AL113" s="91">
        <v>0</v>
      </c>
      <c r="AM113" s="91">
        <v>0</v>
      </c>
      <c r="AN113" s="91">
        <v>0</v>
      </c>
      <c r="AO113" s="91">
        <v>0</v>
      </c>
      <c r="AP113" s="91">
        <v>0</v>
      </c>
      <c r="AQ113" s="91">
        <v>0</v>
      </c>
      <c r="AR113" s="91">
        <v>0</v>
      </c>
      <c r="AS113" s="91">
        <v>0</v>
      </c>
      <c r="AT113" s="91">
        <v>0</v>
      </c>
      <c r="AU113" s="91">
        <v>0</v>
      </c>
      <c r="AV113" s="91">
        <v>0</v>
      </c>
      <c r="AW113" s="91">
        <v>0</v>
      </c>
      <c r="AX113" s="91">
        <v>0</v>
      </c>
      <c r="AY113" s="91">
        <v>0</v>
      </c>
      <c r="AZ113" s="91">
        <v>0</v>
      </c>
      <c r="BA113" s="91">
        <v>0</v>
      </c>
      <c r="BB113" s="91">
        <v>0</v>
      </c>
      <c r="BC113" s="91">
        <v>0</v>
      </c>
      <c r="BD113" s="91">
        <v>0</v>
      </c>
      <c r="BE113" s="91">
        <v>0</v>
      </c>
      <c r="BF113" s="91">
        <v>0</v>
      </c>
      <c r="BG113" s="91">
        <v>0</v>
      </c>
      <c r="BH113" s="91">
        <v>0</v>
      </c>
      <c r="BI113" s="91">
        <v>0</v>
      </c>
      <c r="BJ113" s="91">
        <v>0</v>
      </c>
      <c r="BK113" s="91">
        <v>0</v>
      </c>
      <c r="BL113" s="91">
        <v>0</v>
      </c>
      <c r="BM113" s="91">
        <v>0</v>
      </c>
      <c r="BN113" s="91">
        <v>0</v>
      </c>
      <c r="BO113" s="91">
        <v>0</v>
      </c>
      <c r="BP113" s="91">
        <v>0</v>
      </c>
      <c r="BQ113" s="91">
        <v>0</v>
      </c>
      <c r="BR113" s="91">
        <v>0</v>
      </c>
      <c r="BS113" s="91">
        <v>0</v>
      </c>
      <c r="BT113" s="91">
        <v>0</v>
      </c>
      <c r="BU113" s="91">
        <v>0</v>
      </c>
      <c r="BV113" s="91">
        <v>0</v>
      </c>
      <c r="BW113" s="91">
        <v>0</v>
      </c>
      <c r="BX113" s="92"/>
    </row>
    <row r="114" spans="1:76" ht="15.95" customHeight="1" x14ac:dyDescent="0.3">
      <c r="A114" s="153">
        <v>16</v>
      </c>
      <c r="B114" s="152" t="s">
        <v>140</v>
      </c>
      <c r="C114" s="120"/>
      <c r="D114" s="93">
        <v>1</v>
      </c>
      <c r="E114" s="93">
        <v>0</v>
      </c>
      <c r="F114" s="93">
        <v>0</v>
      </c>
      <c r="G114" s="91">
        <v>0</v>
      </c>
      <c r="H114" s="91">
        <v>0</v>
      </c>
      <c r="I114" s="93">
        <v>0</v>
      </c>
      <c r="J114" s="93">
        <v>0</v>
      </c>
      <c r="K114" s="93">
        <v>0</v>
      </c>
      <c r="L114" s="93">
        <v>15</v>
      </c>
      <c r="M114" s="93">
        <v>0</v>
      </c>
      <c r="N114" s="93">
        <v>0</v>
      </c>
      <c r="O114" s="93">
        <v>0</v>
      </c>
      <c r="P114" s="93">
        <v>8</v>
      </c>
      <c r="Q114" s="93">
        <v>0</v>
      </c>
      <c r="R114" s="93">
        <v>0</v>
      </c>
      <c r="S114" s="93">
        <v>0</v>
      </c>
      <c r="T114" s="93">
        <v>0</v>
      </c>
      <c r="U114" s="93">
        <v>0</v>
      </c>
      <c r="V114" s="93">
        <v>0</v>
      </c>
      <c r="W114" s="93">
        <v>15</v>
      </c>
      <c r="X114" s="91">
        <v>15</v>
      </c>
      <c r="Y114" s="91">
        <v>0</v>
      </c>
      <c r="Z114" s="91">
        <v>0</v>
      </c>
      <c r="AA114" s="91">
        <v>0</v>
      </c>
      <c r="AB114" s="91">
        <v>0</v>
      </c>
      <c r="AC114" s="91">
        <v>0</v>
      </c>
      <c r="AD114" s="91">
        <v>0</v>
      </c>
      <c r="AE114" s="91">
        <v>1</v>
      </c>
      <c r="AF114" s="91">
        <v>0</v>
      </c>
      <c r="AG114" s="91">
        <v>0</v>
      </c>
      <c r="AH114" s="91">
        <v>0</v>
      </c>
      <c r="AI114" s="91">
        <v>0</v>
      </c>
      <c r="AJ114" s="91">
        <v>0</v>
      </c>
      <c r="AK114" s="91">
        <v>0</v>
      </c>
      <c r="AL114" s="91">
        <v>0</v>
      </c>
      <c r="AM114" s="91">
        <v>0</v>
      </c>
      <c r="AN114" s="91">
        <v>0</v>
      </c>
      <c r="AO114" s="91">
        <v>0</v>
      </c>
      <c r="AP114" s="91">
        <v>0</v>
      </c>
      <c r="AQ114" s="91">
        <v>0</v>
      </c>
      <c r="AR114" s="91">
        <v>0</v>
      </c>
      <c r="AS114" s="91">
        <v>0</v>
      </c>
      <c r="AT114" s="91">
        <v>0</v>
      </c>
      <c r="AU114" s="91">
        <v>0</v>
      </c>
      <c r="AV114" s="91">
        <v>0</v>
      </c>
      <c r="AW114" s="91">
        <v>0</v>
      </c>
      <c r="AX114" s="91">
        <v>0</v>
      </c>
      <c r="AY114" s="91">
        <v>0</v>
      </c>
      <c r="AZ114" s="91">
        <v>0</v>
      </c>
      <c r="BA114" s="91">
        <v>0</v>
      </c>
      <c r="BB114" s="91">
        <v>0</v>
      </c>
      <c r="BC114" s="91">
        <v>0</v>
      </c>
      <c r="BD114" s="91">
        <v>0</v>
      </c>
      <c r="BE114" s="91">
        <v>0</v>
      </c>
      <c r="BF114" s="91">
        <v>0</v>
      </c>
      <c r="BG114" s="91">
        <v>0</v>
      </c>
      <c r="BH114" s="91">
        <v>0</v>
      </c>
      <c r="BI114" s="91">
        <v>0</v>
      </c>
      <c r="BJ114" s="91">
        <v>0</v>
      </c>
      <c r="BK114" s="91">
        <v>0</v>
      </c>
      <c r="BL114" s="91">
        <v>0</v>
      </c>
      <c r="BM114" s="91">
        <v>0</v>
      </c>
      <c r="BN114" s="91">
        <v>0</v>
      </c>
      <c r="BO114" s="91">
        <v>0</v>
      </c>
      <c r="BP114" s="91">
        <v>0</v>
      </c>
      <c r="BQ114" s="91">
        <v>0</v>
      </c>
      <c r="BR114" s="91">
        <v>0</v>
      </c>
      <c r="BS114" s="91">
        <v>0</v>
      </c>
      <c r="BT114" s="91">
        <v>0</v>
      </c>
      <c r="BU114" s="91">
        <v>0</v>
      </c>
      <c r="BV114" s="91">
        <v>0</v>
      </c>
      <c r="BW114" s="91">
        <v>0</v>
      </c>
      <c r="BX114" s="92"/>
    </row>
    <row r="115" spans="1:76" ht="15.95" customHeight="1" x14ac:dyDescent="0.3">
      <c r="A115" s="153">
        <v>17</v>
      </c>
      <c r="B115" s="152" t="s">
        <v>141</v>
      </c>
      <c r="C115" s="120"/>
      <c r="D115" s="93">
        <v>1</v>
      </c>
      <c r="E115" s="93">
        <v>0</v>
      </c>
      <c r="F115" s="93">
        <v>0</v>
      </c>
      <c r="G115" s="91">
        <v>0</v>
      </c>
      <c r="H115" s="91">
        <v>0</v>
      </c>
      <c r="I115" s="93">
        <v>0</v>
      </c>
      <c r="J115" s="93">
        <v>0</v>
      </c>
      <c r="K115" s="93">
        <v>0</v>
      </c>
      <c r="L115" s="93">
        <v>20</v>
      </c>
      <c r="M115" s="93">
        <v>0</v>
      </c>
      <c r="N115" s="93">
        <v>0</v>
      </c>
      <c r="O115" s="93">
        <v>0</v>
      </c>
      <c r="P115" s="93">
        <v>24</v>
      </c>
      <c r="Q115" s="93">
        <v>0</v>
      </c>
      <c r="R115" s="93">
        <v>0</v>
      </c>
      <c r="S115" s="93">
        <v>0</v>
      </c>
      <c r="T115" s="93">
        <v>0</v>
      </c>
      <c r="U115" s="93">
        <v>0</v>
      </c>
      <c r="V115" s="93">
        <v>0</v>
      </c>
      <c r="W115" s="93">
        <v>10</v>
      </c>
      <c r="X115" s="91">
        <v>20</v>
      </c>
      <c r="Y115" s="91">
        <v>0</v>
      </c>
      <c r="Z115" s="91">
        <v>0</v>
      </c>
      <c r="AA115" s="91">
        <v>0</v>
      </c>
      <c r="AB115" s="91">
        <v>0</v>
      </c>
      <c r="AC115" s="91">
        <v>0</v>
      </c>
      <c r="AD115" s="91">
        <v>0</v>
      </c>
      <c r="AE115" s="91">
        <v>0</v>
      </c>
      <c r="AF115" s="91">
        <v>0</v>
      </c>
      <c r="AG115" s="91">
        <v>0</v>
      </c>
      <c r="AH115" s="91">
        <v>0</v>
      </c>
      <c r="AI115" s="91">
        <v>0</v>
      </c>
      <c r="AJ115" s="91">
        <v>0</v>
      </c>
      <c r="AK115" s="91">
        <v>0</v>
      </c>
      <c r="AL115" s="91">
        <v>0</v>
      </c>
      <c r="AM115" s="91">
        <v>0</v>
      </c>
      <c r="AN115" s="91">
        <v>0</v>
      </c>
      <c r="AO115" s="91">
        <v>0</v>
      </c>
      <c r="AP115" s="91">
        <v>0</v>
      </c>
      <c r="AQ115" s="91">
        <v>0</v>
      </c>
      <c r="AR115" s="91">
        <v>0</v>
      </c>
      <c r="AS115" s="91">
        <v>0</v>
      </c>
      <c r="AT115" s="91">
        <v>0</v>
      </c>
      <c r="AU115" s="91">
        <v>0</v>
      </c>
      <c r="AV115" s="91">
        <v>0</v>
      </c>
      <c r="AW115" s="91">
        <v>0</v>
      </c>
      <c r="AX115" s="91">
        <v>0</v>
      </c>
      <c r="AY115" s="91">
        <v>0</v>
      </c>
      <c r="AZ115" s="91">
        <v>0</v>
      </c>
      <c r="BA115" s="91">
        <v>0</v>
      </c>
      <c r="BB115" s="91">
        <v>0</v>
      </c>
      <c r="BC115" s="91">
        <v>0</v>
      </c>
      <c r="BD115" s="91">
        <v>0</v>
      </c>
      <c r="BE115" s="91">
        <v>0</v>
      </c>
      <c r="BF115" s="91">
        <v>0</v>
      </c>
      <c r="BG115" s="91">
        <v>0</v>
      </c>
      <c r="BH115" s="91">
        <v>0</v>
      </c>
      <c r="BI115" s="91">
        <v>0</v>
      </c>
      <c r="BJ115" s="91">
        <v>0</v>
      </c>
      <c r="BK115" s="91">
        <v>0</v>
      </c>
      <c r="BL115" s="91">
        <v>0</v>
      </c>
      <c r="BM115" s="91">
        <v>0</v>
      </c>
      <c r="BN115" s="91">
        <v>0</v>
      </c>
      <c r="BO115" s="91">
        <v>0</v>
      </c>
      <c r="BP115" s="91">
        <v>0</v>
      </c>
      <c r="BQ115" s="91">
        <v>0</v>
      </c>
      <c r="BR115" s="91">
        <v>0</v>
      </c>
      <c r="BS115" s="91">
        <v>0</v>
      </c>
      <c r="BT115" s="91">
        <v>0</v>
      </c>
      <c r="BU115" s="91">
        <v>0</v>
      </c>
      <c r="BV115" s="91">
        <v>0</v>
      </c>
      <c r="BW115" s="91">
        <v>0</v>
      </c>
      <c r="BX115" s="92"/>
    </row>
    <row r="116" spans="1:76" ht="15.95" customHeight="1" x14ac:dyDescent="0.3">
      <c r="A116" s="153">
        <v>18</v>
      </c>
      <c r="B116" s="152" t="s">
        <v>142</v>
      </c>
      <c r="C116" s="120"/>
      <c r="D116" s="93">
        <v>1</v>
      </c>
      <c r="E116" s="93">
        <v>0</v>
      </c>
      <c r="F116" s="93">
        <v>0</v>
      </c>
      <c r="G116" s="91">
        <v>0</v>
      </c>
      <c r="H116" s="91">
        <v>0</v>
      </c>
      <c r="I116" s="93">
        <v>0</v>
      </c>
      <c r="J116" s="93">
        <v>0</v>
      </c>
      <c r="K116" s="93">
        <v>0</v>
      </c>
      <c r="L116" s="93">
        <v>4</v>
      </c>
      <c r="M116" s="93">
        <v>0</v>
      </c>
      <c r="N116" s="93">
        <v>0</v>
      </c>
      <c r="O116" s="93">
        <v>0</v>
      </c>
      <c r="P116" s="93">
        <v>4</v>
      </c>
      <c r="Q116" s="93">
        <v>0</v>
      </c>
      <c r="R116" s="93">
        <v>0</v>
      </c>
      <c r="S116" s="93">
        <v>0</v>
      </c>
      <c r="T116" s="93">
        <v>0</v>
      </c>
      <c r="U116" s="93">
        <v>0</v>
      </c>
      <c r="V116" s="93">
        <v>0</v>
      </c>
      <c r="W116" s="93">
        <v>4</v>
      </c>
      <c r="X116" s="91">
        <v>0</v>
      </c>
      <c r="Y116" s="91">
        <v>0</v>
      </c>
      <c r="Z116" s="91">
        <v>0</v>
      </c>
      <c r="AA116" s="91">
        <v>0</v>
      </c>
      <c r="AB116" s="91">
        <v>0</v>
      </c>
      <c r="AC116" s="91">
        <v>0</v>
      </c>
      <c r="AD116" s="91">
        <v>0</v>
      </c>
      <c r="AE116" s="91">
        <v>1</v>
      </c>
      <c r="AF116" s="91">
        <v>0</v>
      </c>
      <c r="AG116" s="91">
        <v>0</v>
      </c>
      <c r="AH116" s="91">
        <v>0</v>
      </c>
      <c r="AI116" s="91">
        <v>0</v>
      </c>
      <c r="AJ116" s="91">
        <v>0</v>
      </c>
      <c r="AK116" s="91">
        <v>0</v>
      </c>
      <c r="AL116" s="91">
        <v>0</v>
      </c>
      <c r="AM116" s="91">
        <v>0</v>
      </c>
      <c r="AN116" s="91">
        <v>0</v>
      </c>
      <c r="AO116" s="91">
        <v>0</v>
      </c>
      <c r="AP116" s="91">
        <v>0</v>
      </c>
      <c r="AQ116" s="91">
        <v>0</v>
      </c>
      <c r="AR116" s="91">
        <v>0</v>
      </c>
      <c r="AS116" s="91">
        <v>0</v>
      </c>
      <c r="AT116" s="91">
        <v>0</v>
      </c>
      <c r="AU116" s="91">
        <v>0</v>
      </c>
      <c r="AV116" s="91">
        <v>0</v>
      </c>
      <c r="AW116" s="91">
        <v>0</v>
      </c>
      <c r="AX116" s="91">
        <v>0</v>
      </c>
      <c r="AY116" s="91">
        <v>0</v>
      </c>
      <c r="AZ116" s="91">
        <v>0</v>
      </c>
      <c r="BA116" s="91">
        <v>0</v>
      </c>
      <c r="BB116" s="91">
        <v>0</v>
      </c>
      <c r="BC116" s="91">
        <v>0</v>
      </c>
      <c r="BD116" s="91">
        <v>0</v>
      </c>
      <c r="BE116" s="91">
        <v>0</v>
      </c>
      <c r="BF116" s="91">
        <v>0</v>
      </c>
      <c r="BG116" s="91">
        <v>0</v>
      </c>
      <c r="BH116" s="91">
        <v>0</v>
      </c>
      <c r="BI116" s="91">
        <v>0</v>
      </c>
      <c r="BJ116" s="91">
        <v>0</v>
      </c>
      <c r="BK116" s="91">
        <v>0</v>
      </c>
      <c r="BL116" s="91">
        <v>0</v>
      </c>
      <c r="BM116" s="91">
        <v>0</v>
      </c>
      <c r="BN116" s="91">
        <v>0</v>
      </c>
      <c r="BO116" s="91">
        <v>0</v>
      </c>
      <c r="BP116" s="91">
        <v>0</v>
      </c>
      <c r="BQ116" s="91">
        <v>0</v>
      </c>
      <c r="BR116" s="91">
        <v>0</v>
      </c>
      <c r="BS116" s="91">
        <v>0</v>
      </c>
      <c r="BT116" s="91">
        <v>0</v>
      </c>
      <c r="BU116" s="91">
        <v>0</v>
      </c>
      <c r="BV116" s="91">
        <v>0</v>
      </c>
      <c r="BW116" s="91">
        <v>0</v>
      </c>
      <c r="BX116" s="92"/>
    </row>
    <row r="117" spans="1:76" ht="15.95" customHeight="1" x14ac:dyDescent="0.3">
      <c r="A117" s="153">
        <v>19</v>
      </c>
      <c r="B117" s="152" t="s">
        <v>143</v>
      </c>
      <c r="C117" s="120"/>
      <c r="D117" s="93">
        <v>1</v>
      </c>
      <c r="E117" s="93">
        <v>0</v>
      </c>
      <c r="F117" s="93">
        <v>0</v>
      </c>
      <c r="G117" s="91">
        <v>0</v>
      </c>
      <c r="H117" s="91">
        <v>0</v>
      </c>
      <c r="I117" s="93">
        <v>0</v>
      </c>
      <c r="J117" s="93">
        <v>0</v>
      </c>
      <c r="K117" s="93">
        <v>0</v>
      </c>
      <c r="L117" s="93">
        <v>0</v>
      </c>
      <c r="M117" s="93">
        <v>0</v>
      </c>
      <c r="N117" s="93">
        <v>0</v>
      </c>
      <c r="O117" s="93">
        <v>0</v>
      </c>
      <c r="P117" s="93">
        <v>12</v>
      </c>
      <c r="Q117" s="93">
        <v>0</v>
      </c>
      <c r="R117" s="93">
        <v>0</v>
      </c>
      <c r="S117" s="93">
        <v>0</v>
      </c>
      <c r="T117" s="93">
        <v>0</v>
      </c>
      <c r="U117" s="93">
        <v>0</v>
      </c>
      <c r="V117" s="93">
        <v>0</v>
      </c>
      <c r="W117" s="93">
        <v>0</v>
      </c>
      <c r="X117" s="91">
        <v>0</v>
      </c>
      <c r="Y117" s="91">
        <v>0</v>
      </c>
      <c r="Z117" s="91">
        <v>0</v>
      </c>
      <c r="AA117" s="91">
        <v>0</v>
      </c>
      <c r="AB117" s="91">
        <v>0</v>
      </c>
      <c r="AC117" s="91">
        <v>0</v>
      </c>
      <c r="AD117" s="91">
        <v>0</v>
      </c>
      <c r="AE117" s="91">
        <v>0</v>
      </c>
      <c r="AF117" s="91">
        <v>0</v>
      </c>
      <c r="AG117" s="91">
        <v>0</v>
      </c>
      <c r="AH117" s="91">
        <v>0</v>
      </c>
      <c r="AI117" s="91">
        <v>0</v>
      </c>
      <c r="AJ117" s="91">
        <v>0</v>
      </c>
      <c r="AK117" s="91">
        <v>0</v>
      </c>
      <c r="AL117" s="91">
        <v>0</v>
      </c>
      <c r="AM117" s="91">
        <v>0</v>
      </c>
      <c r="AN117" s="91">
        <v>0</v>
      </c>
      <c r="AO117" s="91">
        <v>0</v>
      </c>
      <c r="AP117" s="91">
        <v>0</v>
      </c>
      <c r="AQ117" s="91">
        <v>0</v>
      </c>
      <c r="AR117" s="91">
        <v>0</v>
      </c>
      <c r="AS117" s="91">
        <v>0</v>
      </c>
      <c r="AT117" s="91">
        <v>0</v>
      </c>
      <c r="AU117" s="91">
        <v>0</v>
      </c>
      <c r="AV117" s="91">
        <v>0</v>
      </c>
      <c r="AW117" s="91">
        <v>0</v>
      </c>
      <c r="AX117" s="91">
        <v>0</v>
      </c>
      <c r="AY117" s="91">
        <v>0</v>
      </c>
      <c r="AZ117" s="91">
        <v>0</v>
      </c>
      <c r="BA117" s="91">
        <v>0</v>
      </c>
      <c r="BB117" s="91">
        <v>0</v>
      </c>
      <c r="BC117" s="91">
        <v>0</v>
      </c>
      <c r="BD117" s="91">
        <v>0</v>
      </c>
      <c r="BE117" s="91">
        <v>0</v>
      </c>
      <c r="BF117" s="91">
        <v>0</v>
      </c>
      <c r="BG117" s="91">
        <v>0</v>
      </c>
      <c r="BH117" s="91">
        <v>0</v>
      </c>
      <c r="BI117" s="91">
        <v>0</v>
      </c>
      <c r="BJ117" s="91">
        <v>0</v>
      </c>
      <c r="BK117" s="91">
        <v>0</v>
      </c>
      <c r="BL117" s="91">
        <v>0</v>
      </c>
      <c r="BM117" s="91">
        <v>0</v>
      </c>
      <c r="BN117" s="91">
        <v>0</v>
      </c>
      <c r="BO117" s="91">
        <v>0</v>
      </c>
      <c r="BP117" s="91">
        <v>0</v>
      </c>
      <c r="BQ117" s="91">
        <v>0</v>
      </c>
      <c r="BR117" s="91">
        <v>0</v>
      </c>
      <c r="BS117" s="91">
        <v>0</v>
      </c>
      <c r="BT117" s="91">
        <v>0</v>
      </c>
      <c r="BU117" s="91">
        <v>0</v>
      </c>
      <c r="BV117" s="91">
        <v>0</v>
      </c>
      <c r="BW117" s="91">
        <v>0</v>
      </c>
      <c r="BX117" s="92"/>
    </row>
    <row r="118" spans="1:76" ht="15.95" customHeight="1" x14ac:dyDescent="0.3">
      <c r="A118" s="153">
        <v>20</v>
      </c>
      <c r="B118" s="152" t="s">
        <v>144</v>
      </c>
      <c r="C118" s="120"/>
      <c r="D118" s="93">
        <v>1</v>
      </c>
      <c r="E118" s="93">
        <v>0</v>
      </c>
      <c r="F118" s="93">
        <v>0</v>
      </c>
      <c r="G118" s="91">
        <v>0</v>
      </c>
      <c r="H118" s="91">
        <v>0</v>
      </c>
      <c r="I118" s="93">
        <v>0</v>
      </c>
      <c r="J118" s="93">
        <v>0</v>
      </c>
      <c r="K118" s="93">
        <v>0</v>
      </c>
      <c r="L118" s="93">
        <v>12</v>
      </c>
      <c r="M118" s="93">
        <v>0</v>
      </c>
      <c r="N118" s="93">
        <v>0</v>
      </c>
      <c r="O118" s="93">
        <v>0</v>
      </c>
      <c r="P118" s="93">
        <v>10</v>
      </c>
      <c r="Q118" s="93">
        <v>0</v>
      </c>
      <c r="R118" s="93">
        <v>0</v>
      </c>
      <c r="S118" s="93">
        <v>0</v>
      </c>
      <c r="T118" s="93">
        <v>0</v>
      </c>
      <c r="U118" s="93">
        <v>0</v>
      </c>
      <c r="V118" s="93">
        <v>0</v>
      </c>
      <c r="W118" s="93">
        <v>10</v>
      </c>
      <c r="X118" s="91">
        <v>0</v>
      </c>
      <c r="Y118" s="91">
        <v>0</v>
      </c>
      <c r="Z118" s="91">
        <v>0</v>
      </c>
      <c r="AA118" s="91">
        <v>0</v>
      </c>
      <c r="AB118" s="91">
        <v>0</v>
      </c>
      <c r="AC118" s="91">
        <v>0</v>
      </c>
      <c r="AD118" s="91">
        <v>0</v>
      </c>
      <c r="AE118" s="91">
        <v>0</v>
      </c>
      <c r="AF118" s="91">
        <v>1</v>
      </c>
      <c r="AG118" s="91">
        <v>0</v>
      </c>
      <c r="AH118" s="91">
        <v>0</v>
      </c>
      <c r="AI118" s="91">
        <v>0</v>
      </c>
      <c r="AJ118" s="91">
        <v>0</v>
      </c>
      <c r="AK118" s="91">
        <v>0</v>
      </c>
      <c r="AL118" s="91">
        <v>0</v>
      </c>
      <c r="AM118" s="91">
        <v>0</v>
      </c>
      <c r="AN118" s="91">
        <v>0</v>
      </c>
      <c r="AO118" s="91">
        <v>0</v>
      </c>
      <c r="AP118" s="91">
        <v>0</v>
      </c>
      <c r="AQ118" s="91">
        <v>0</v>
      </c>
      <c r="AR118" s="91">
        <v>0</v>
      </c>
      <c r="AS118" s="91">
        <v>0</v>
      </c>
      <c r="AT118" s="91">
        <v>0</v>
      </c>
      <c r="AU118" s="91">
        <v>0</v>
      </c>
      <c r="AV118" s="91">
        <v>0</v>
      </c>
      <c r="AW118" s="91">
        <v>0</v>
      </c>
      <c r="AX118" s="91">
        <v>0</v>
      </c>
      <c r="AY118" s="91">
        <v>0</v>
      </c>
      <c r="AZ118" s="91">
        <v>0</v>
      </c>
      <c r="BA118" s="91">
        <v>0</v>
      </c>
      <c r="BB118" s="91">
        <v>0</v>
      </c>
      <c r="BC118" s="91">
        <v>0</v>
      </c>
      <c r="BD118" s="91">
        <v>0</v>
      </c>
      <c r="BE118" s="91">
        <v>0</v>
      </c>
      <c r="BF118" s="91">
        <v>0</v>
      </c>
      <c r="BG118" s="91">
        <v>0</v>
      </c>
      <c r="BH118" s="91">
        <v>0</v>
      </c>
      <c r="BI118" s="91">
        <v>0</v>
      </c>
      <c r="BJ118" s="91">
        <v>0</v>
      </c>
      <c r="BK118" s="91">
        <v>0</v>
      </c>
      <c r="BL118" s="91">
        <v>0</v>
      </c>
      <c r="BM118" s="91">
        <v>0</v>
      </c>
      <c r="BN118" s="91">
        <v>0</v>
      </c>
      <c r="BO118" s="91">
        <v>0</v>
      </c>
      <c r="BP118" s="91">
        <v>0</v>
      </c>
      <c r="BQ118" s="91">
        <v>0</v>
      </c>
      <c r="BR118" s="91">
        <v>0</v>
      </c>
      <c r="BS118" s="91">
        <v>0</v>
      </c>
      <c r="BT118" s="91">
        <v>0</v>
      </c>
      <c r="BU118" s="91">
        <v>0</v>
      </c>
      <c r="BV118" s="91">
        <v>0</v>
      </c>
      <c r="BW118" s="91">
        <v>0</v>
      </c>
      <c r="BX118" s="92"/>
    </row>
    <row r="119" spans="1:76" ht="15.95" customHeight="1" x14ac:dyDescent="0.3">
      <c r="A119" s="153">
        <v>21</v>
      </c>
      <c r="B119" s="152" t="s">
        <v>145</v>
      </c>
      <c r="C119" s="120"/>
      <c r="D119" s="93">
        <v>1</v>
      </c>
      <c r="E119" s="93">
        <v>0</v>
      </c>
      <c r="F119" s="93">
        <v>0</v>
      </c>
      <c r="G119" s="91">
        <v>0</v>
      </c>
      <c r="H119" s="91">
        <v>0</v>
      </c>
      <c r="I119" s="93">
        <v>0</v>
      </c>
      <c r="J119" s="93">
        <v>0</v>
      </c>
      <c r="K119" s="93">
        <v>0</v>
      </c>
      <c r="L119" s="93">
        <v>6</v>
      </c>
      <c r="M119" s="93">
        <v>0</v>
      </c>
      <c r="N119" s="93">
        <v>0</v>
      </c>
      <c r="O119" s="93">
        <v>0</v>
      </c>
      <c r="P119" s="93">
        <v>8</v>
      </c>
      <c r="Q119" s="93">
        <v>0</v>
      </c>
      <c r="R119" s="93">
        <v>0</v>
      </c>
      <c r="S119" s="93">
        <v>0</v>
      </c>
      <c r="T119" s="93">
        <v>0</v>
      </c>
      <c r="U119" s="93">
        <v>0</v>
      </c>
      <c r="V119" s="93">
        <v>0</v>
      </c>
      <c r="W119" s="93">
        <v>5</v>
      </c>
      <c r="X119" s="91">
        <v>5</v>
      </c>
      <c r="Y119" s="91">
        <v>0</v>
      </c>
      <c r="Z119" s="91">
        <v>0</v>
      </c>
      <c r="AA119" s="91">
        <v>0</v>
      </c>
      <c r="AB119" s="91">
        <v>0</v>
      </c>
      <c r="AC119" s="91">
        <v>0</v>
      </c>
      <c r="AD119" s="91">
        <v>0</v>
      </c>
      <c r="AE119" s="91">
        <v>0</v>
      </c>
      <c r="AF119" s="91">
        <v>0</v>
      </c>
      <c r="AG119" s="91">
        <v>0</v>
      </c>
      <c r="AH119" s="91">
        <v>0</v>
      </c>
      <c r="AI119" s="91">
        <v>0</v>
      </c>
      <c r="AJ119" s="91">
        <v>0</v>
      </c>
      <c r="AK119" s="91">
        <v>0</v>
      </c>
      <c r="AL119" s="91">
        <v>0</v>
      </c>
      <c r="AM119" s="91">
        <v>0</v>
      </c>
      <c r="AN119" s="91">
        <v>0</v>
      </c>
      <c r="AO119" s="91">
        <v>0</v>
      </c>
      <c r="AP119" s="91">
        <v>0</v>
      </c>
      <c r="AQ119" s="91">
        <v>0</v>
      </c>
      <c r="AR119" s="91">
        <v>0</v>
      </c>
      <c r="AS119" s="91">
        <v>0</v>
      </c>
      <c r="AT119" s="91">
        <v>0</v>
      </c>
      <c r="AU119" s="91">
        <v>0</v>
      </c>
      <c r="AV119" s="91">
        <v>0</v>
      </c>
      <c r="AW119" s="91">
        <v>0</v>
      </c>
      <c r="AX119" s="91">
        <v>0</v>
      </c>
      <c r="AY119" s="91">
        <v>0</v>
      </c>
      <c r="AZ119" s="91">
        <v>0</v>
      </c>
      <c r="BA119" s="91">
        <v>0</v>
      </c>
      <c r="BB119" s="91">
        <v>0</v>
      </c>
      <c r="BC119" s="91">
        <v>0</v>
      </c>
      <c r="BD119" s="91">
        <v>0</v>
      </c>
      <c r="BE119" s="91">
        <v>0</v>
      </c>
      <c r="BF119" s="91">
        <v>0</v>
      </c>
      <c r="BG119" s="91">
        <v>0</v>
      </c>
      <c r="BH119" s="91">
        <v>0</v>
      </c>
      <c r="BI119" s="91">
        <v>0</v>
      </c>
      <c r="BJ119" s="91">
        <v>0</v>
      </c>
      <c r="BK119" s="91">
        <v>0</v>
      </c>
      <c r="BL119" s="91">
        <v>0</v>
      </c>
      <c r="BM119" s="91">
        <v>0</v>
      </c>
      <c r="BN119" s="91">
        <v>0</v>
      </c>
      <c r="BO119" s="91">
        <v>0</v>
      </c>
      <c r="BP119" s="91">
        <v>0</v>
      </c>
      <c r="BQ119" s="91">
        <v>0</v>
      </c>
      <c r="BR119" s="91">
        <v>0</v>
      </c>
      <c r="BS119" s="91">
        <v>0</v>
      </c>
      <c r="BT119" s="91">
        <v>0</v>
      </c>
      <c r="BU119" s="91">
        <v>0</v>
      </c>
      <c r="BV119" s="91">
        <v>0</v>
      </c>
      <c r="BW119" s="91">
        <v>0</v>
      </c>
      <c r="BX119" s="92"/>
    </row>
    <row r="120" spans="1:76" ht="15.95" customHeight="1" x14ac:dyDescent="0.3">
      <c r="A120" s="153">
        <v>22</v>
      </c>
      <c r="B120" s="152" t="s">
        <v>146</v>
      </c>
      <c r="C120" s="120"/>
      <c r="D120" s="93">
        <v>1</v>
      </c>
      <c r="E120" s="93">
        <v>0</v>
      </c>
      <c r="F120" s="93">
        <v>0</v>
      </c>
      <c r="G120" s="91">
        <v>0</v>
      </c>
      <c r="H120" s="91">
        <v>0</v>
      </c>
      <c r="I120" s="93">
        <v>0</v>
      </c>
      <c r="J120" s="93">
        <v>0</v>
      </c>
      <c r="K120" s="93">
        <v>0</v>
      </c>
      <c r="L120" s="93">
        <v>28</v>
      </c>
      <c r="M120" s="93">
        <v>0</v>
      </c>
      <c r="N120" s="93">
        <v>0</v>
      </c>
      <c r="O120" s="93">
        <v>0</v>
      </c>
      <c r="P120" s="93">
        <v>0</v>
      </c>
      <c r="Q120" s="93">
        <v>0</v>
      </c>
      <c r="R120" s="93">
        <v>0</v>
      </c>
      <c r="S120" s="93">
        <v>0</v>
      </c>
      <c r="T120" s="93">
        <v>0</v>
      </c>
      <c r="U120" s="93">
        <v>0</v>
      </c>
      <c r="V120" s="93">
        <v>0</v>
      </c>
      <c r="W120" s="93">
        <v>18</v>
      </c>
      <c r="X120" s="91">
        <v>28</v>
      </c>
      <c r="Y120" s="91">
        <v>0</v>
      </c>
      <c r="Z120" s="91">
        <v>0</v>
      </c>
      <c r="AA120" s="91">
        <v>0</v>
      </c>
      <c r="AB120" s="91">
        <v>0</v>
      </c>
      <c r="AC120" s="91">
        <v>0</v>
      </c>
      <c r="AD120" s="91">
        <v>0</v>
      </c>
      <c r="AE120" s="91">
        <v>0</v>
      </c>
      <c r="AF120" s="91">
        <v>0</v>
      </c>
      <c r="AG120" s="91">
        <v>0</v>
      </c>
      <c r="AH120" s="91">
        <v>0</v>
      </c>
      <c r="AI120" s="91">
        <v>0</v>
      </c>
      <c r="AJ120" s="91">
        <v>0</v>
      </c>
      <c r="AK120" s="91">
        <v>0</v>
      </c>
      <c r="AL120" s="91">
        <v>0</v>
      </c>
      <c r="AM120" s="91">
        <v>0</v>
      </c>
      <c r="AN120" s="91">
        <v>0</v>
      </c>
      <c r="AO120" s="91">
        <v>0</v>
      </c>
      <c r="AP120" s="91">
        <v>0</v>
      </c>
      <c r="AQ120" s="91">
        <v>0</v>
      </c>
      <c r="AR120" s="91">
        <v>0</v>
      </c>
      <c r="AS120" s="91">
        <v>0</v>
      </c>
      <c r="AT120" s="91">
        <v>0</v>
      </c>
      <c r="AU120" s="91">
        <v>0</v>
      </c>
      <c r="AV120" s="91">
        <v>0</v>
      </c>
      <c r="AW120" s="91">
        <v>0</v>
      </c>
      <c r="AX120" s="91">
        <v>0</v>
      </c>
      <c r="AY120" s="91">
        <v>0</v>
      </c>
      <c r="AZ120" s="91">
        <v>0</v>
      </c>
      <c r="BA120" s="91">
        <v>0</v>
      </c>
      <c r="BB120" s="91">
        <v>0</v>
      </c>
      <c r="BC120" s="91">
        <v>0</v>
      </c>
      <c r="BD120" s="91">
        <v>0</v>
      </c>
      <c r="BE120" s="91">
        <v>0</v>
      </c>
      <c r="BF120" s="91">
        <v>0</v>
      </c>
      <c r="BG120" s="91">
        <v>0</v>
      </c>
      <c r="BH120" s="91">
        <v>0</v>
      </c>
      <c r="BI120" s="91">
        <v>0</v>
      </c>
      <c r="BJ120" s="91">
        <v>0</v>
      </c>
      <c r="BK120" s="91">
        <v>0</v>
      </c>
      <c r="BL120" s="91">
        <v>0</v>
      </c>
      <c r="BM120" s="91">
        <v>0</v>
      </c>
      <c r="BN120" s="91">
        <v>0</v>
      </c>
      <c r="BO120" s="91">
        <v>0</v>
      </c>
      <c r="BP120" s="91">
        <v>0</v>
      </c>
      <c r="BQ120" s="91">
        <v>0</v>
      </c>
      <c r="BR120" s="91">
        <v>0</v>
      </c>
      <c r="BS120" s="91">
        <v>0</v>
      </c>
      <c r="BT120" s="91">
        <v>0</v>
      </c>
      <c r="BU120" s="91">
        <v>0</v>
      </c>
      <c r="BV120" s="91">
        <v>0</v>
      </c>
      <c r="BW120" s="91">
        <v>0</v>
      </c>
      <c r="BX120" s="92"/>
    </row>
    <row r="121" spans="1:76" ht="15.95" customHeight="1" x14ac:dyDescent="0.3">
      <c r="A121" s="153">
        <v>23</v>
      </c>
      <c r="B121" s="152" t="s">
        <v>147</v>
      </c>
      <c r="C121" s="120"/>
      <c r="D121" s="93">
        <v>1</v>
      </c>
      <c r="E121" s="93">
        <v>1</v>
      </c>
      <c r="F121" s="93">
        <v>0</v>
      </c>
      <c r="G121" s="91">
        <v>0</v>
      </c>
      <c r="H121" s="91">
        <v>0</v>
      </c>
      <c r="I121" s="93">
        <v>0</v>
      </c>
      <c r="J121" s="93">
        <v>0</v>
      </c>
      <c r="K121" s="93">
        <v>0</v>
      </c>
      <c r="L121" s="93">
        <v>0</v>
      </c>
      <c r="M121" s="93">
        <v>0</v>
      </c>
      <c r="N121" s="93">
        <v>0</v>
      </c>
      <c r="O121" s="93">
        <v>0</v>
      </c>
      <c r="P121" s="93">
        <v>24</v>
      </c>
      <c r="Q121" s="93">
        <v>0</v>
      </c>
      <c r="R121" s="93">
        <v>0</v>
      </c>
      <c r="S121" s="93">
        <v>0</v>
      </c>
      <c r="T121" s="93">
        <v>0</v>
      </c>
      <c r="U121" s="93">
        <v>0</v>
      </c>
      <c r="V121" s="93">
        <v>0</v>
      </c>
      <c r="W121" s="93">
        <v>0</v>
      </c>
      <c r="X121" s="91">
        <v>0</v>
      </c>
      <c r="Y121" s="91">
        <v>0</v>
      </c>
      <c r="Z121" s="91">
        <v>0</v>
      </c>
      <c r="AA121" s="91">
        <v>0</v>
      </c>
      <c r="AB121" s="91">
        <v>0</v>
      </c>
      <c r="AC121" s="91">
        <v>0</v>
      </c>
      <c r="AD121" s="91">
        <v>0</v>
      </c>
      <c r="AE121" s="91">
        <v>0</v>
      </c>
      <c r="AF121" s="91">
        <v>0</v>
      </c>
      <c r="AG121" s="91">
        <v>0</v>
      </c>
      <c r="AH121" s="91">
        <v>0</v>
      </c>
      <c r="AI121" s="91">
        <v>0</v>
      </c>
      <c r="AJ121" s="91">
        <v>2</v>
      </c>
      <c r="AK121" s="91">
        <v>2</v>
      </c>
      <c r="AL121" s="91">
        <v>0</v>
      </c>
      <c r="AM121" s="91">
        <v>0</v>
      </c>
      <c r="AN121" s="91">
        <v>0</v>
      </c>
      <c r="AO121" s="91">
        <v>0</v>
      </c>
      <c r="AP121" s="91">
        <v>0</v>
      </c>
      <c r="AQ121" s="91">
        <v>0</v>
      </c>
      <c r="AR121" s="91">
        <v>0</v>
      </c>
      <c r="AS121" s="91">
        <v>0</v>
      </c>
      <c r="AT121" s="91">
        <v>0</v>
      </c>
      <c r="AU121" s="91">
        <v>357</v>
      </c>
      <c r="AV121" s="91">
        <v>180</v>
      </c>
      <c r="AW121" s="91">
        <v>0</v>
      </c>
      <c r="AX121" s="91">
        <v>0</v>
      </c>
      <c r="AY121" s="91">
        <v>0</v>
      </c>
      <c r="AZ121" s="91">
        <v>0</v>
      </c>
      <c r="BA121" s="91">
        <v>0</v>
      </c>
      <c r="BB121" s="91">
        <v>0</v>
      </c>
      <c r="BC121" s="91">
        <v>0</v>
      </c>
      <c r="BD121" s="91">
        <v>0</v>
      </c>
      <c r="BE121" s="91">
        <v>0</v>
      </c>
      <c r="BF121" s="91">
        <v>0</v>
      </c>
      <c r="BG121" s="91">
        <v>0</v>
      </c>
      <c r="BH121" s="91">
        <v>0</v>
      </c>
      <c r="BI121" s="91">
        <v>0</v>
      </c>
      <c r="BJ121" s="91">
        <v>0</v>
      </c>
      <c r="BK121" s="91">
        <v>0</v>
      </c>
      <c r="BL121" s="91">
        <v>0</v>
      </c>
      <c r="BM121" s="91">
        <v>0</v>
      </c>
      <c r="BN121" s="91">
        <v>0</v>
      </c>
      <c r="BO121" s="91">
        <v>0</v>
      </c>
      <c r="BP121" s="91">
        <v>0</v>
      </c>
      <c r="BQ121" s="91">
        <v>0</v>
      </c>
      <c r="BR121" s="91">
        <v>0</v>
      </c>
      <c r="BS121" s="91">
        <v>0</v>
      </c>
      <c r="BT121" s="91">
        <v>0</v>
      </c>
      <c r="BU121" s="91">
        <v>0</v>
      </c>
      <c r="BV121" s="91">
        <v>0</v>
      </c>
      <c r="BW121" s="91">
        <v>0</v>
      </c>
      <c r="BX121" s="92"/>
    </row>
    <row r="122" spans="1:76" ht="15.95" customHeight="1" x14ac:dyDescent="0.3">
      <c r="A122" s="153">
        <v>24</v>
      </c>
      <c r="B122" s="152" t="s">
        <v>148</v>
      </c>
      <c r="C122" s="120"/>
      <c r="D122" s="93">
        <v>1</v>
      </c>
      <c r="E122" s="93">
        <v>1</v>
      </c>
      <c r="F122" s="93">
        <v>0</v>
      </c>
      <c r="G122" s="91">
        <v>0</v>
      </c>
      <c r="H122" s="91">
        <v>0</v>
      </c>
      <c r="I122" s="93">
        <v>0</v>
      </c>
      <c r="J122" s="93">
        <v>0</v>
      </c>
      <c r="K122" s="93">
        <v>0</v>
      </c>
      <c r="L122" s="93">
        <v>10</v>
      </c>
      <c r="M122" s="93">
        <v>0</v>
      </c>
      <c r="N122" s="93">
        <v>0</v>
      </c>
      <c r="O122" s="93">
        <v>0</v>
      </c>
      <c r="P122" s="93">
        <v>16</v>
      </c>
      <c r="Q122" s="93">
        <v>0</v>
      </c>
      <c r="R122" s="93">
        <v>0</v>
      </c>
      <c r="S122" s="93">
        <v>0</v>
      </c>
      <c r="T122" s="93">
        <v>0</v>
      </c>
      <c r="U122" s="93">
        <v>0</v>
      </c>
      <c r="V122" s="93">
        <v>0</v>
      </c>
      <c r="W122" s="93">
        <v>10</v>
      </c>
      <c r="X122" s="91">
        <v>0</v>
      </c>
      <c r="Y122" s="91">
        <v>0</v>
      </c>
      <c r="Z122" s="91">
        <v>0</v>
      </c>
      <c r="AA122" s="91">
        <v>0</v>
      </c>
      <c r="AB122" s="91">
        <v>0</v>
      </c>
      <c r="AC122" s="91">
        <v>0</v>
      </c>
      <c r="AD122" s="91">
        <v>0</v>
      </c>
      <c r="AE122" s="91">
        <v>0</v>
      </c>
      <c r="AF122" s="91">
        <v>0</v>
      </c>
      <c r="AG122" s="91">
        <v>0</v>
      </c>
      <c r="AH122" s="91">
        <v>0</v>
      </c>
      <c r="AI122" s="91">
        <v>0</v>
      </c>
      <c r="AJ122" s="91">
        <v>0</v>
      </c>
      <c r="AK122" s="91">
        <v>1</v>
      </c>
      <c r="AL122" s="91">
        <v>0</v>
      </c>
      <c r="AM122" s="91">
        <v>0</v>
      </c>
      <c r="AN122" s="91">
        <v>0</v>
      </c>
      <c r="AO122" s="91">
        <v>0</v>
      </c>
      <c r="AP122" s="91">
        <v>0</v>
      </c>
      <c r="AQ122" s="91">
        <v>0</v>
      </c>
      <c r="AR122" s="91">
        <v>0</v>
      </c>
      <c r="AS122" s="91">
        <v>0</v>
      </c>
      <c r="AT122" s="91">
        <v>0</v>
      </c>
      <c r="AU122" s="91">
        <v>125</v>
      </c>
      <c r="AV122" s="91">
        <v>125</v>
      </c>
      <c r="AW122" s="91">
        <v>0</v>
      </c>
      <c r="AX122" s="91">
        <v>0</v>
      </c>
      <c r="AY122" s="91">
        <v>0</v>
      </c>
      <c r="AZ122" s="91">
        <v>0</v>
      </c>
      <c r="BA122" s="91">
        <v>0</v>
      </c>
      <c r="BB122" s="91">
        <v>0</v>
      </c>
      <c r="BC122" s="91">
        <v>0</v>
      </c>
      <c r="BD122" s="91">
        <v>0</v>
      </c>
      <c r="BE122" s="91">
        <v>0</v>
      </c>
      <c r="BF122" s="91">
        <v>0</v>
      </c>
      <c r="BG122" s="91">
        <v>0</v>
      </c>
      <c r="BH122" s="91">
        <v>0</v>
      </c>
      <c r="BI122" s="91">
        <v>0</v>
      </c>
      <c r="BJ122" s="91">
        <v>0</v>
      </c>
      <c r="BK122" s="91">
        <v>0</v>
      </c>
      <c r="BL122" s="91">
        <v>0</v>
      </c>
      <c r="BM122" s="91">
        <v>0</v>
      </c>
      <c r="BN122" s="91">
        <v>0</v>
      </c>
      <c r="BO122" s="91">
        <v>0</v>
      </c>
      <c r="BP122" s="91">
        <v>0</v>
      </c>
      <c r="BQ122" s="91">
        <v>0</v>
      </c>
      <c r="BR122" s="91">
        <v>0</v>
      </c>
      <c r="BS122" s="91">
        <v>0</v>
      </c>
      <c r="BT122" s="91">
        <v>0</v>
      </c>
      <c r="BU122" s="91">
        <v>0</v>
      </c>
      <c r="BV122" s="91">
        <v>0</v>
      </c>
      <c r="BW122" s="91">
        <v>0</v>
      </c>
      <c r="BX122" s="92"/>
    </row>
    <row r="123" spans="1:76" ht="15.95" customHeight="1" x14ac:dyDescent="0.3">
      <c r="A123" s="153">
        <v>25</v>
      </c>
      <c r="B123" s="152" t="s">
        <v>149</v>
      </c>
      <c r="C123" s="120"/>
      <c r="D123" s="93">
        <v>1</v>
      </c>
      <c r="E123" s="93">
        <v>1</v>
      </c>
      <c r="F123" s="93">
        <v>0</v>
      </c>
      <c r="G123" s="91">
        <v>0</v>
      </c>
      <c r="H123" s="91">
        <v>0</v>
      </c>
      <c r="I123" s="93">
        <v>0</v>
      </c>
      <c r="J123" s="93">
        <v>0</v>
      </c>
      <c r="K123" s="93">
        <v>0</v>
      </c>
      <c r="L123" s="93">
        <v>50</v>
      </c>
      <c r="M123" s="93">
        <v>0</v>
      </c>
      <c r="N123" s="93">
        <v>0</v>
      </c>
      <c r="O123" s="93">
        <v>0</v>
      </c>
      <c r="P123" s="93">
        <v>16</v>
      </c>
      <c r="Q123" s="93">
        <v>0</v>
      </c>
      <c r="R123" s="93">
        <v>0</v>
      </c>
      <c r="S123" s="93">
        <v>0</v>
      </c>
      <c r="T123" s="93">
        <v>0</v>
      </c>
      <c r="U123" s="93">
        <v>0</v>
      </c>
      <c r="V123" s="93">
        <v>0</v>
      </c>
      <c r="W123" s="93">
        <v>50</v>
      </c>
      <c r="X123" s="91">
        <v>50</v>
      </c>
      <c r="Y123" s="91">
        <v>0</v>
      </c>
      <c r="Z123" s="91">
        <v>0</v>
      </c>
      <c r="AA123" s="91">
        <v>0</v>
      </c>
      <c r="AB123" s="91">
        <v>0</v>
      </c>
      <c r="AC123" s="91">
        <v>0</v>
      </c>
      <c r="AD123" s="91">
        <v>0</v>
      </c>
      <c r="AE123" s="91">
        <v>0</v>
      </c>
      <c r="AF123" s="91">
        <v>0</v>
      </c>
      <c r="AG123" s="91">
        <v>0</v>
      </c>
      <c r="AH123" s="91">
        <v>0</v>
      </c>
      <c r="AI123" s="91">
        <v>0</v>
      </c>
      <c r="AJ123" s="91">
        <v>0</v>
      </c>
      <c r="AK123" s="91">
        <v>2</v>
      </c>
      <c r="AL123" s="91">
        <v>0</v>
      </c>
      <c r="AM123" s="91">
        <v>0</v>
      </c>
      <c r="AN123" s="91">
        <v>0</v>
      </c>
      <c r="AO123" s="91">
        <v>0</v>
      </c>
      <c r="AP123" s="91">
        <v>0</v>
      </c>
      <c r="AQ123" s="91">
        <v>0</v>
      </c>
      <c r="AR123" s="91">
        <v>0</v>
      </c>
      <c r="AS123" s="91">
        <v>0</v>
      </c>
      <c r="AT123" s="91">
        <v>0</v>
      </c>
      <c r="AU123" s="91">
        <v>159</v>
      </c>
      <c r="AV123" s="91">
        <v>159</v>
      </c>
      <c r="AW123" s="91">
        <v>0</v>
      </c>
      <c r="AX123" s="91">
        <v>0</v>
      </c>
      <c r="AY123" s="91">
        <v>0</v>
      </c>
      <c r="AZ123" s="91">
        <v>0</v>
      </c>
      <c r="BA123" s="91">
        <v>0</v>
      </c>
      <c r="BB123" s="91">
        <v>0</v>
      </c>
      <c r="BC123" s="91">
        <v>0</v>
      </c>
      <c r="BD123" s="91">
        <v>0</v>
      </c>
      <c r="BE123" s="91">
        <v>0</v>
      </c>
      <c r="BF123" s="91">
        <v>0</v>
      </c>
      <c r="BG123" s="91">
        <v>0</v>
      </c>
      <c r="BH123" s="91">
        <v>0</v>
      </c>
      <c r="BI123" s="91">
        <v>0</v>
      </c>
      <c r="BJ123" s="91">
        <v>0</v>
      </c>
      <c r="BK123" s="91">
        <v>0</v>
      </c>
      <c r="BL123" s="91">
        <v>0</v>
      </c>
      <c r="BM123" s="91">
        <v>0</v>
      </c>
      <c r="BN123" s="91">
        <v>0</v>
      </c>
      <c r="BO123" s="91">
        <v>0</v>
      </c>
      <c r="BP123" s="91">
        <v>0</v>
      </c>
      <c r="BQ123" s="91">
        <v>0</v>
      </c>
      <c r="BR123" s="91">
        <v>0</v>
      </c>
      <c r="BS123" s="91">
        <v>0</v>
      </c>
      <c r="BT123" s="91">
        <v>0</v>
      </c>
      <c r="BU123" s="91">
        <v>0</v>
      </c>
      <c r="BV123" s="91">
        <v>0</v>
      </c>
      <c r="BW123" s="91">
        <v>0</v>
      </c>
      <c r="BX123" s="92"/>
    </row>
    <row r="124" spans="1:76" ht="15.95" customHeight="1" x14ac:dyDescent="0.3">
      <c r="A124" s="153">
        <v>26</v>
      </c>
      <c r="B124" s="152" t="s">
        <v>150</v>
      </c>
      <c r="C124" s="120"/>
      <c r="D124" s="93">
        <v>1</v>
      </c>
      <c r="E124" s="93">
        <v>0</v>
      </c>
      <c r="F124" s="93">
        <v>0</v>
      </c>
      <c r="G124" s="91">
        <v>0</v>
      </c>
      <c r="H124" s="91">
        <v>0</v>
      </c>
      <c r="I124" s="93">
        <v>0</v>
      </c>
      <c r="J124" s="93">
        <v>0</v>
      </c>
      <c r="K124" s="93">
        <v>0</v>
      </c>
      <c r="L124" s="93">
        <v>0</v>
      </c>
      <c r="M124" s="93">
        <v>0</v>
      </c>
      <c r="N124" s="93">
        <v>0</v>
      </c>
      <c r="O124" s="93">
        <v>0</v>
      </c>
      <c r="P124" s="93">
        <v>44</v>
      </c>
      <c r="Q124" s="93">
        <v>0</v>
      </c>
      <c r="R124" s="93">
        <v>0</v>
      </c>
      <c r="S124" s="93">
        <v>0</v>
      </c>
      <c r="T124" s="93">
        <v>0</v>
      </c>
      <c r="U124" s="93">
        <v>0</v>
      </c>
      <c r="V124" s="93">
        <v>0</v>
      </c>
      <c r="W124" s="93">
        <v>0</v>
      </c>
      <c r="X124" s="91">
        <v>0</v>
      </c>
      <c r="Y124" s="91">
        <v>0</v>
      </c>
      <c r="Z124" s="91">
        <v>0</v>
      </c>
      <c r="AA124" s="91">
        <v>0</v>
      </c>
      <c r="AB124" s="91">
        <v>0</v>
      </c>
      <c r="AC124" s="91">
        <v>0</v>
      </c>
      <c r="AD124" s="91">
        <v>0</v>
      </c>
      <c r="AE124" s="91">
        <v>0</v>
      </c>
      <c r="AF124" s="91">
        <v>0</v>
      </c>
      <c r="AG124" s="91">
        <v>0</v>
      </c>
      <c r="AH124" s="91">
        <v>0</v>
      </c>
      <c r="AI124" s="91">
        <v>0</v>
      </c>
      <c r="AJ124" s="91">
        <v>0</v>
      </c>
      <c r="AK124" s="91">
        <v>0</v>
      </c>
      <c r="AL124" s="91">
        <v>0</v>
      </c>
      <c r="AM124" s="91">
        <v>0</v>
      </c>
      <c r="AN124" s="91">
        <v>0</v>
      </c>
      <c r="AO124" s="91">
        <v>0</v>
      </c>
      <c r="AP124" s="91">
        <v>0</v>
      </c>
      <c r="AQ124" s="91">
        <v>0</v>
      </c>
      <c r="AR124" s="91">
        <v>0</v>
      </c>
      <c r="AS124" s="91">
        <v>0</v>
      </c>
      <c r="AT124" s="91">
        <v>0</v>
      </c>
      <c r="AU124" s="91">
        <v>257</v>
      </c>
      <c r="AV124" s="91">
        <v>257</v>
      </c>
      <c r="AW124" s="91">
        <v>45</v>
      </c>
      <c r="AX124" s="91">
        <v>0</v>
      </c>
      <c r="AY124" s="91">
        <v>0</v>
      </c>
      <c r="AZ124" s="91">
        <v>0</v>
      </c>
      <c r="BA124" s="91">
        <v>0</v>
      </c>
      <c r="BB124" s="91">
        <v>0</v>
      </c>
      <c r="BC124" s="91">
        <v>0</v>
      </c>
      <c r="BD124" s="91">
        <v>0</v>
      </c>
      <c r="BE124" s="91">
        <v>0</v>
      </c>
      <c r="BF124" s="91">
        <v>0</v>
      </c>
      <c r="BG124" s="91">
        <v>0</v>
      </c>
      <c r="BH124" s="91">
        <v>0</v>
      </c>
      <c r="BI124" s="91">
        <v>0</v>
      </c>
      <c r="BJ124" s="91">
        <v>0</v>
      </c>
      <c r="BK124" s="91">
        <v>0</v>
      </c>
      <c r="BL124" s="91">
        <v>0</v>
      </c>
      <c r="BM124" s="91">
        <v>0</v>
      </c>
      <c r="BN124" s="91">
        <v>0</v>
      </c>
      <c r="BO124" s="91">
        <v>0</v>
      </c>
      <c r="BP124" s="91">
        <v>0</v>
      </c>
      <c r="BQ124" s="91">
        <v>0</v>
      </c>
      <c r="BR124" s="91">
        <v>0</v>
      </c>
      <c r="BS124" s="91">
        <v>0</v>
      </c>
      <c r="BT124" s="91">
        <v>0</v>
      </c>
      <c r="BU124" s="91">
        <v>0</v>
      </c>
      <c r="BV124" s="91">
        <v>0</v>
      </c>
      <c r="BW124" s="91">
        <v>0</v>
      </c>
      <c r="BX124" s="92"/>
    </row>
    <row r="125" spans="1:76" ht="15.95" customHeight="1" x14ac:dyDescent="0.3">
      <c r="A125" s="153">
        <v>27</v>
      </c>
      <c r="B125" s="152" t="s">
        <v>151</v>
      </c>
      <c r="C125" s="120"/>
      <c r="D125" s="93">
        <v>1</v>
      </c>
      <c r="E125" s="93">
        <v>0</v>
      </c>
      <c r="F125" s="93">
        <v>0</v>
      </c>
      <c r="G125" s="91">
        <v>0</v>
      </c>
      <c r="H125" s="91">
        <v>0</v>
      </c>
      <c r="I125" s="93">
        <v>0</v>
      </c>
      <c r="J125" s="93">
        <v>0</v>
      </c>
      <c r="K125" s="93">
        <v>0</v>
      </c>
      <c r="L125" s="93">
        <v>0</v>
      </c>
      <c r="M125" s="93">
        <v>0</v>
      </c>
      <c r="N125" s="93">
        <v>0</v>
      </c>
      <c r="O125" s="93">
        <v>0</v>
      </c>
      <c r="P125" s="93">
        <v>28</v>
      </c>
      <c r="Q125" s="93">
        <v>0</v>
      </c>
      <c r="R125" s="93">
        <v>0</v>
      </c>
      <c r="S125" s="93">
        <v>0</v>
      </c>
      <c r="T125" s="93">
        <v>0</v>
      </c>
      <c r="U125" s="93">
        <v>0</v>
      </c>
      <c r="V125" s="93">
        <v>0</v>
      </c>
      <c r="W125" s="93">
        <v>0</v>
      </c>
      <c r="X125" s="91">
        <v>0</v>
      </c>
      <c r="Y125" s="91">
        <v>0</v>
      </c>
      <c r="Z125" s="91">
        <v>0</v>
      </c>
      <c r="AA125" s="91">
        <v>0</v>
      </c>
      <c r="AB125" s="91">
        <v>0</v>
      </c>
      <c r="AC125" s="91">
        <v>0</v>
      </c>
      <c r="AD125" s="91">
        <v>0</v>
      </c>
      <c r="AE125" s="91">
        <v>0</v>
      </c>
      <c r="AF125" s="91">
        <v>0</v>
      </c>
      <c r="AG125" s="91">
        <v>0</v>
      </c>
      <c r="AH125" s="91">
        <v>0</v>
      </c>
      <c r="AI125" s="91">
        <v>0</v>
      </c>
      <c r="AJ125" s="91">
        <v>0</v>
      </c>
      <c r="AK125" s="91">
        <v>0</v>
      </c>
      <c r="AL125" s="91">
        <v>0</v>
      </c>
      <c r="AM125" s="91">
        <v>0</v>
      </c>
      <c r="AN125" s="91">
        <v>0</v>
      </c>
      <c r="AO125" s="91">
        <v>0</v>
      </c>
      <c r="AP125" s="91">
        <v>0</v>
      </c>
      <c r="AQ125" s="91">
        <v>0</v>
      </c>
      <c r="AR125" s="91">
        <v>0</v>
      </c>
      <c r="AS125" s="91">
        <v>0</v>
      </c>
      <c r="AT125" s="91">
        <v>0</v>
      </c>
      <c r="AU125" s="91">
        <v>0</v>
      </c>
      <c r="AV125" s="91">
        <v>0</v>
      </c>
      <c r="AW125" s="91">
        <v>0</v>
      </c>
      <c r="AX125" s="91">
        <v>0</v>
      </c>
      <c r="AY125" s="91">
        <v>0</v>
      </c>
      <c r="AZ125" s="91">
        <v>0</v>
      </c>
      <c r="BA125" s="91">
        <v>0</v>
      </c>
      <c r="BB125" s="91">
        <v>0</v>
      </c>
      <c r="BC125" s="91">
        <v>0</v>
      </c>
      <c r="BD125" s="91">
        <v>0</v>
      </c>
      <c r="BE125" s="91">
        <v>0</v>
      </c>
      <c r="BF125" s="91">
        <v>0</v>
      </c>
      <c r="BG125" s="91">
        <v>0</v>
      </c>
      <c r="BH125" s="91">
        <v>0</v>
      </c>
      <c r="BI125" s="91">
        <v>0</v>
      </c>
      <c r="BJ125" s="91">
        <v>0</v>
      </c>
      <c r="BK125" s="91">
        <v>0</v>
      </c>
      <c r="BL125" s="91">
        <v>0</v>
      </c>
      <c r="BM125" s="91">
        <v>0</v>
      </c>
      <c r="BN125" s="91">
        <v>0</v>
      </c>
      <c r="BO125" s="91">
        <v>0</v>
      </c>
      <c r="BP125" s="91">
        <v>0</v>
      </c>
      <c r="BQ125" s="91">
        <v>0</v>
      </c>
      <c r="BR125" s="91">
        <v>0</v>
      </c>
      <c r="BS125" s="91">
        <v>0</v>
      </c>
      <c r="BT125" s="91">
        <v>0</v>
      </c>
      <c r="BU125" s="91">
        <v>0</v>
      </c>
      <c r="BV125" s="91">
        <v>0</v>
      </c>
      <c r="BW125" s="91">
        <v>0</v>
      </c>
      <c r="BX125" s="92"/>
    </row>
    <row r="126" spans="1:76" ht="15.95" customHeight="1" x14ac:dyDescent="0.3">
      <c r="A126" s="153">
        <v>28</v>
      </c>
      <c r="B126" s="152" t="s">
        <v>152</v>
      </c>
      <c r="C126" s="120"/>
      <c r="D126" s="93">
        <v>1</v>
      </c>
      <c r="E126" s="93">
        <v>0</v>
      </c>
      <c r="F126" s="93">
        <v>0</v>
      </c>
      <c r="G126" s="91">
        <v>0</v>
      </c>
      <c r="H126" s="91">
        <v>0</v>
      </c>
      <c r="I126" s="93">
        <v>0</v>
      </c>
      <c r="J126" s="93">
        <v>0</v>
      </c>
      <c r="K126" s="93">
        <v>0</v>
      </c>
      <c r="L126" s="93">
        <v>0</v>
      </c>
      <c r="M126" s="93">
        <v>0</v>
      </c>
      <c r="N126" s="93">
        <v>0</v>
      </c>
      <c r="O126" s="93">
        <v>0</v>
      </c>
      <c r="P126" s="93">
        <v>12</v>
      </c>
      <c r="Q126" s="93">
        <v>0</v>
      </c>
      <c r="R126" s="93">
        <v>0</v>
      </c>
      <c r="S126" s="93">
        <v>0</v>
      </c>
      <c r="T126" s="93">
        <v>0</v>
      </c>
      <c r="U126" s="93">
        <v>0</v>
      </c>
      <c r="V126" s="93">
        <v>0</v>
      </c>
      <c r="W126" s="93">
        <v>0</v>
      </c>
      <c r="X126" s="91">
        <v>0</v>
      </c>
      <c r="Y126" s="91">
        <v>0</v>
      </c>
      <c r="Z126" s="91">
        <v>0</v>
      </c>
      <c r="AA126" s="91">
        <v>0</v>
      </c>
      <c r="AB126" s="91">
        <v>0</v>
      </c>
      <c r="AC126" s="91">
        <v>0</v>
      </c>
      <c r="AD126" s="91">
        <v>0</v>
      </c>
      <c r="AE126" s="91">
        <v>0</v>
      </c>
      <c r="AF126" s="91">
        <v>0</v>
      </c>
      <c r="AG126" s="91">
        <v>0</v>
      </c>
      <c r="AH126" s="91">
        <v>0</v>
      </c>
      <c r="AI126" s="91">
        <v>0</v>
      </c>
      <c r="AJ126" s="91">
        <v>0</v>
      </c>
      <c r="AK126" s="91">
        <v>0</v>
      </c>
      <c r="AL126" s="91">
        <v>0</v>
      </c>
      <c r="AM126" s="91">
        <v>0</v>
      </c>
      <c r="AN126" s="91">
        <v>0</v>
      </c>
      <c r="AO126" s="91">
        <v>0</v>
      </c>
      <c r="AP126" s="91">
        <v>0</v>
      </c>
      <c r="AQ126" s="91">
        <v>0</v>
      </c>
      <c r="AR126" s="91">
        <v>0</v>
      </c>
      <c r="AS126" s="91">
        <v>0</v>
      </c>
      <c r="AT126" s="91">
        <v>0</v>
      </c>
      <c r="AU126" s="91">
        <v>0</v>
      </c>
      <c r="AV126" s="91">
        <v>0</v>
      </c>
      <c r="AW126" s="91">
        <v>0</v>
      </c>
      <c r="AX126" s="91">
        <v>0</v>
      </c>
      <c r="AY126" s="91">
        <v>0</v>
      </c>
      <c r="AZ126" s="91">
        <v>0</v>
      </c>
      <c r="BA126" s="91">
        <v>0</v>
      </c>
      <c r="BB126" s="91">
        <v>0</v>
      </c>
      <c r="BC126" s="91">
        <v>0</v>
      </c>
      <c r="BD126" s="91">
        <v>0</v>
      </c>
      <c r="BE126" s="91">
        <v>0</v>
      </c>
      <c r="BF126" s="91">
        <v>0</v>
      </c>
      <c r="BG126" s="91">
        <v>0</v>
      </c>
      <c r="BH126" s="91">
        <v>0</v>
      </c>
      <c r="BI126" s="91">
        <v>0</v>
      </c>
      <c r="BJ126" s="91">
        <v>0</v>
      </c>
      <c r="BK126" s="91">
        <v>0</v>
      </c>
      <c r="BL126" s="91">
        <v>0</v>
      </c>
      <c r="BM126" s="91">
        <v>0</v>
      </c>
      <c r="BN126" s="91">
        <v>0</v>
      </c>
      <c r="BO126" s="91">
        <v>0</v>
      </c>
      <c r="BP126" s="91">
        <v>0</v>
      </c>
      <c r="BQ126" s="91">
        <v>0</v>
      </c>
      <c r="BR126" s="91">
        <v>0</v>
      </c>
      <c r="BS126" s="91">
        <v>0</v>
      </c>
      <c r="BT126" s="91">
        <v>0</v>
      </c>
      <c r="BU126" s="91">
        <v>0</v>
      </c>
      <c r="BV126" s="91">
        <v>0</v>
      </c>
      <c r="BW126" s="91">
        <v>0</v>
      </c>
      <c r="BX126" s="92"/>
    </row>
    <row r="127" spans="1:76" ht="15.95" customHeight="1" x14ac:dyDescent="0.3">
      <c r="A127" s="153">
        <v>29</v>
      </c>
      <c r="B127" s="152" t="s">
        <v>153</v>
      </c>
      <c r="C127" s="120"/>
      <c r="D127" s="93">
        <v>1</v>
      </c>
      <c r="E127" s="93">
        <v>0</v>
      </c>
      <c r="F127" s="93">
        <v>0</v>
      </c>
      <c r="G127" s="91">
        <v>0</v>
      </c>
      <c r="H127" s="91">
        <v>0</v>
      </c>
      <c r="I127" s="93">
        <v>0</v>
      </c>
      <c r="J127" s="93">
        <v>0</v>
      </c>
      <c r="K127" s="93">
        <v>0</v>
      </c>
      <c r="L127" s="93">
        <v>0</v>
      </c>
      <c r="M127" s="93">
        <v>0</v>
      </c>
      <c r="N127" s="93">
        <v>0</v>
      </c>
      <c r="O127" s="93">
        <v>0</v>
      </c>
      <c r="P127" s="93">
        <v>12</v>
      </c>
      <c r="Q127" s="93">
        <v>0</v>
      </c>
      <c r="R127" s="93">
        <v>0</v>
      </c>
      <c r="S127" s="93">
        <v>0</v>
      </c>
      <c r="T127" s="93">
        <v>0</v>
      </c>
      <c r="U127" s="93">
        <v>0</v>
      </c>
      <c r="V127" s="93">
        <v>0</v>
      </c>
      <c r="W127" s="93">
        <v>0</v>
      </c>
      <c r="X127" s="91">
        <v>0</v>
      </c>
      <c r="Y127" s="91">
        <v>0</v>
      </c>
      <c r="Z127" s="91">
        <v>0</v>
      </c>
      <c r="AA127" s="91">
        <v>0</v>
      </c>
      <c r="AB127" s="91">
        <v>0</v>
      </c>
      <c r="AC127" s="91">
        <v>0</v>
      </c>
      <c r="AD127" s="91">
        <v>0</v>
      </c>
      <c r="AE127" s="91">
        <v>0</v>
      </c>
      <c r="AF127" s="91">
        <v>0</v>
      </c>
      <c r="AG127" s="91">
        <v>0</v>
      </c>
      <c r="AH127" s="91">
        <v>0</v>
      </c>
      <c r="AI127" s="91">
        <v>0</v>
      </c>
      <c r="AJ127" s="91">
        <v>0</v>
      </c>
      <c r="AK127" s="91">
        <v>0</v>
      </c>
      <c r="AL127" s="91">
        <v>0</v>
      </c>
      <c r="AM127" s="91">
        <v>0</v>
      </c>
      <c r="AN127" s="91">
        <v>0</v>
      </c>
      <c r="AO127" s="91">
        <v>0</v>
      </c>
      <c r="AP127" s="91">
        <v>0</v>
      </c>
      <c r="AQ127" s="91">
        <v>0</v>
      </c>
      <c r="AR127" s="91">
        <v>0</v>
      </c>
      <c r="AS127" s="91">
        <v>0</v>
      </c>
      <c r="AT127" s="91">
        <v>0</v>
      </c>
      <c r="AU127" s="91">
        <v>0</v>
      </c>
      <c r="AV127" s="91">
        <v>0</v>
      </c>
      <c r="AW127" s="91">
        <v>0</v>
      </c>
      <c r="AX127" s="91">
        <v>0</v>
      </c>
      <c r="AY127" s="91">
        <v>0</v>
      </c>
      <c r="AZ127" s="91">
        <v>0</v>
      </c>
      <c r="BA127" s="91">
        <v>0</v>
      </c>
      <c r="BB127" s="91">
        <v>0</v>
      </c>
      <c r="BC127" s="91">
        <v>0</v>
      </c>
      <c r="BD127" s="91">
        <v>0</v>
      </c>
      <c r="BE127" s="91">
        <v>0</v>
      </c>
      <c r="BF127" s="91">
        <v>0</v>
      </c>
      <c r="BG127" s="91">
        <v>0</v>
      </c>
      <c r="BH127" s="91">
        <v>0</v>
      </c>
      <c r="BI127" s="91">
        <v>0</v>
      </c>
      <c r="BJ127" s="91">
        <v>0</v>
      </c>
      <c r="BK127" s="91">
        <v>0</v>
      </c>
      <c r="BL127" s="91">
        <v>0</v>
      </c>
      <c r="BM127" s="91">
        <v>0</v>
      </c>
      <c r="BN127" s="91">
        <v>0</v>
      </c>
      <c r="BO127" s="91">
        <v>0</v>
      </c>
      <c r="BP127" s="91">
        <v>0</v>
      </c>
      <c r="BQ127" s="91">
        <v>0</v>
      </c>
      <c r="BR127" s="91">
        <v>0</v>
      </c>
      <c r="BS127" s="91">
        <v>0</v>
      </c>
      <c r="BT127" s="91">
        <v>0</v>
      </c>
      <c r="BU127" s="91">
        <v>0</v>
      </c>
      <c r="BV127" s="91">
        <v>0</v>
      </c>
      <c r="BW127" s="91">
        <v>0</v>
      </c>
      <c r="BX127" s="92"/>
    </row>
    <row r="128" spans="1:76" ht="15.95" customHeight="1" x14ac:dyDescent="0.3">
      <c r="A128" s="153">
        <v>30</v>
      </c>
      <c r="B128" s="152" t="s">
        <v>154</v>
      </c>
      <c r="C128" s="120"/>
      <c r="D128" s="93">
        <v>1</v>
      </c>
      <c r="E128" s="93">
        <v>0</v>
      </c>
      <c r="F128" s="93">
        <v>0</v>
      </c>
      <c r="G128" s="91">
        <v>0</v>
      </c>
      <c r="H128" s="91">
        <v>0</v>
      </c>
      <c r="I128" s="93">
        <v>0</v>
      </c>
      <c r="J128" s="93">
        <v>0</v>
      </c>
      <c r="K128" s="93">
        <v>0</v>
      </c>
      <c r="L128" s="93">
        <v>6</v>
      </c>
      <c r="M128" s="93">
        <v>0</v>
      </c>
      <c r="N128" s="93">
        <v>0</v>
      </c>
      <c r="O128" s="93">
        <v>0</v>
      </c>
      <c r="P128" s="93">
        <v>10</v>
      </c>
      <c r="Q128" s="93">
        <v>4</v>
      </c>
      <c r="R128" s="93">
        <v>0</v>
      </c>
      <c r="S128" s="93">
        <v>0</v>
      </c>
      <c r="T128" s="93">
        <v>0</v>
      </c>
      <c r="U128" s="93">
        <v>0</v>
      </c>
      <c r="V128" s="93">
        <v>0</v>
      </c>
      <c r="W128" s="93">
        <v>6</v>
      </c>
      <c r="X128" s="91">
        <v>0</v>
      </c>
      <c r="Y128" s="91">
        <v>0</v>
      </c>
      <c r="Z128" s="91">
        <v>0</v>
      </c>
      <c r="AA128" s="91">
        <v>0</v>
      </c>
      <c r="AB128" s="91">
        <v>0</v>
      </c>
      <c r="AC128" s="91">
        <v>0</v>
      </c>
      <c r="AD128" s="91">
        <v>0</v>
      </c>
      <c r="AE128" s="91">
        <v>5</v>
      </c>
      <c r="AF128" s="91">
        <v>0</v>
      </c>
      <c r="AG128" s="91">
        <v>0</v>
      </c>
      <c r="AH128" s="91">
        <v>0</v>
      </c>
      <c r="AI128" s="91">
        <v>0</v>
      </c>
      <c r="AJ128" s="91">
        <v>1</v>
      </c>
      <c r="AK128" s="91">
        <v>2</v>
      </c>
      <c r="AL128" s="91">
        <v>0</v>
      </c>
      <c r="AM128" s="91">
        <v>0</v>
      </c>
      <c r="AN128" s="91">
        <v>0</v>
      </c>
      <c r="AO128" s="91">
        <v>0</v>
      </c>
      <c r="AP128" s="91">
        <v>0</v>
      </c>
      <c r="AQ128" s="91">
        <v>0</v>
      </c>
      <c r="AR128" s="91">
        <v>0</v>
      </c>
      <c r="AS128" s="91">
        <v>0</v>
      </c>
      <c r="AT128" s="91">
        <v>0</v>
      </c>
      <c r="AU128" s="91">
        <v>192</v>
      </c>
      <c r="AV128" s="91">
        <v>192</v>
      </c>
      <c r="AW128" s="91">
        <v>989</v>
      </c>
      <c r="AX128" s="91">
        <v>0</v>
      </c>
      <c r="AY128" s="91">
        <v>0</v>
      </c>
      <c r="AZ128" s="91">
        <v>0</v>
      </c>
      <c r="BA128" s="91">
        <v>0</v>
      </c>
      <c r="BB128" s="91">
        <v>0</v>
      </c>
      <c r="BC128" s="91">
        <v>0</v>
      </c>
      <c r="BD128" s="91">
        <v>0</v>
      </c>
      <c r="BE128" s="91">
        <v>0</v>
      </c>
      <c r="BF128" s="91">
        <v>0</v>
      </c>
      <c r="BG128" s="91">
        <v>0</v>
      </c>
      <c r="BH128" s="91">
        <v>0</v>
      </c>
      <c r="BI128" s="91">
        <v>0</v>
      </c>
      <c r="BJ128" s="91">
        <v>0</v>
      </c>
      <c r="BK128" s="91">
        <v>0</v>
      </c>
      <c r="BL128" s="91">
        <v>0</v>
      </c>
      <c r="BM128" s="91">
        <v>0</v>
      </c>
      <c r="BN128" s="91">
        <v>0</v>
      </c>
      <c r="BO128" s="91">
        <v>0</v>
      </c>
      <c r="BP128" s="91">
        <v>0</v>
      </c>
      <c r="BQ128" s="91">
        <v>0</v>
      </c>
      <c r="BR128" s="91">
        <v>0</v>
      </c>
      <c r="BS128" s="91">
        <v>0</v>
      </c>
      <c r="BT128" s="91">
        <v>0</v>
      </c>
      <c r="BU128" s="91">
        <v>0</v>
      </c>
      <c r="BV128" s="91">
        <v>0</v>
      </c>
      <c r="BW128" s="91">
        <v>0</v>
      </c>
      <c r="BX128" s="92"/>
    </row>
    <row r="129" spans="1:76" ht="15.95" customHeight="1" x14ac:dyDescent="0.3">
      <c r="A129" s="153">
        <v>31</v>
      </c>
      <c r="B129" s="152" t="s">
        <v>155</v>
      </c>
      <c r="C129" s="120"/>
      <c r="D129" s="93">
        <v>1</v>
      </c>
      <c r="E129" s="93">
        <v>0</v>
      </c>
      <c r="F129" s="93">
        <v>0</v>
      </c>
      <c r="G129" s="91">
        <v>0</v>
      </c>
      <c r="H129" s="91">
        <v>0</v>
      </c>
      <c r="I129" s="93">
        <v>0</v>
      </c>
      <c r="J129" s="93">
        <v>0</v>
      </c>
      <c r="K129" s="93">
        <v>0</v>
      </c>
      <c r="L129" s="93">
        <v>48</v>
      </c>
      <c r="M129" s="93">
        <v>0</v>
      </c>
      <c r="N129" s="93">
        <v>0</v>
      </c>
      <c r="O129" s="93">
        <v>0</v>
      </c>
      <c r="P129" s="93">
        <v>22</v>
      </c>
      <c r="Q129" s="93">
        <v>0</v>
      </c>
      <c r="R129" s="93">
        <v>0</v>
      </c>
      <c r="S129" s="93">
        <v>0</v>
      </c>
      <c r="T129" s="93">
        <v>0</v>
      </c>
      <c r="U129" s="93">
        <v>0</v>
      </c>
      <c r="V129" s="93">
        <v>0</v>
      </c>
      <c r="W129" s="93">
        <v>48</v>
      </c>
      <c r="X129" s="91">
        <v>0</v>
      </c>
      <c r="Y129" s="91">
        <v>0</v>
      </c>
      <c r="Z129" s="91">
        <v>0</v>
      </c>
      <c r="AA129" s="91">
        <v>0</v>
      </c>
      <c r="AB129" s="91">
        <v>0</v>
      </c>
      <c r="AC129" s="91">
        <v>0</v>
      </c>
      <c r="AD129" s="91">
        <v>0</v>
      </c>
      <c r="AE129" s="91">
        <v>81</v>
      </c>
      <c r="AF129" s="91">
        <v>0</v>
      </c>
      <c r="AG129" s="91">
        <v>0</v>
      </c>
      <c r="AH129" s="91">
        <v>0</v>
      </c>
      <c r="AI129" s="91">
        <v>0</v>
      </c>
      <c r="AJ129" s="91">
        <v>23</v>
      </c>
      <c r="AK129" s="91">
        <v>4</v>
      </c>
      <c r="AL129" s="91">
        <v>1</v>
      </c>
      <c r="AM129" s="91">
        <v>0</v>
      </c>
      <c r="AN129" s="91">
        <v>0</v>
      </c>
      <c r="AO129" s="91">
        <v>0</v>
      </c>
      <c r="AP129" s="91">
        <v>0</v>
      </c>
      <c r="AQ129" s="91">
        <v>0</v>
      </c>
      <c r="AR129" s="91">
        <v>0</v>
      </c>
      <c r="AS129" s="91">
        <v>0</v>
      </c>
      <c r="AT129" s="91">
        <v>0</v>
      </c>
      <c r="AU129" s="91">
        <v>372</v>
      </c>
      <c r="AV129" s="91">
        <v>372</v>
      </c>
      <c r="AW129" s="91">
        <v>2001</v>
      </c>
      <c r="AX129" s="91">
        <v>197</v>
      </c>
      <c r="AY129" s="91">
        <v>0</v>
      </c>
      <c r="AZ129" s="91">
        <v>0</v>
      </c>
      <c r="BA129" s="91">
        <v>0</v>
      </c>
      <c r="BB129" s="91">
        <v>0</v>
      </c>
      <c r="BC129" s="91">
        <v>0</v>
      </c>
      <c r="BD129" s="91">
        <v>0</v>
      </c>
      <c r="BE129" s="91">
        <v>0</v>
      </c>
      <c r="BF129" s="91">
        <v>0</v>
      </c>
      <c r="BG129" s="91">
        <v>0</v>
      </c>
      <c r="BH129" s="91">
        <v>0</v>
      </c>
      <c r="BI129" s="91">
        <v>0</v>
      </c>
      <c r="BJ129" s="91">
        <v>0</v>
      </c>
      <c r="BK129" s="91">
        <v>0</v>
      </c>
      <c r="BL129" s="91">
        <v>0</v>
      </c>
      <c r="BM129" s="91">
        <v>0</v>
      </c>
      <c r="BN129" s="91">
        <v>0</v>
      </c>
      <c r="BO129" s="91">
        <v>0</v>
      </c>
      <c r="BP129" s="91">
        <v>0</v>
      </c>
      <c r="BQ129" s="91">
        <v>0</v>
      </c>
      <c r="BR129" s="91">
        <v>0</v>
      </c>
      <c r="BS129" s="91">
        <v>0</v>
      </c>
      <c r="BT129" s="91">
        <v>0</v>
      </c>
      <c r="BU129" s="91">
        <v>0</v>
      </c>
      <c r="BV129" s="91">
        <v>0</v>
      </c>
      <c r="BW129" s="91">
        <v>0</v>
      </c>
      <c r="BX129" s="92"/>
    </row>
    <row r="130" spans="1:76" ht="15.95" customHeight="1" x14ac:dyDescent="0.3">
      <c r="A130" s="153">
        <v>32</v>
      </c>
      <c r="B130" s="152" t="s">
        <v>156</v>
      </c>
      <c r="C130" s="120"/>
      <c r="D130" s="93">
        <v>1</v>
      </c>
      <c r="E130" s="93">
        <v>0</v>
      </c>
      <c r="F130" s="93">
        <v>0</v>
      </c>
      <c r="G130" s="91">
        <v>0</v>
      </c>
      <c r="H130" s="91">
        <v>0</v>
      </c>
      <c r="I130" s="93">
        <v>0</v>
      </c>
      <c r="J130" s="93">
        <v>0</v>
      </c>
      <c r="K130" s="93">
        <v>0</v>
      </c>
      <c r="L130" s="93">
        <v>5</v>
      </c>
      <c r="M130" s="93">
        <v>0</v>
      </c>
      <c r="N130" s="93">
        <v>2</v>
      </c>
      <c r="O130" s="93">
        <v>0</v>
      </c>
      <c r="P130" s="93">
        <v>8</v>
      </c>
      <c r="Q130" s="93">
        <v>0</v>
      </c>
      <c r="R130" s="93">
        <v>0</v>
      </c>
      <c r="S130" s="93">
        <v>0</v>
      </c>
      <c r="T130" s="93">
        <v>0</v>
      </c>
      <c r="U130" s="93">
        <v>0</v>
      </c>
      <c r="V130" s="93">
        <v>0</v>
      </c>
      <c r="W130" s="93">
        <v>5</v>
      </c>
      <c r="X130" s="91">
        <v>0</v>
      </c>
      <c r="Y130" s="91">
        <v>0</v>
      </c>
      <c r="Z130" s="91">
        <v>0</v>
      </c>
      <c r="AA130" s="91">
        <v>0</v>
      </c>
      <c r="AB130" s="91">
        <v>0</v>
      </c>
      <c r="AC130" s="91">
        <v>0</v>
      </c>
      <c r="AD130" s="91">
        <v>0</v>
      </c>
      <c r="AE130" s="91">
        <v>2</v>
      </c>
      <c r="AF130" s="91">
        <v>0</v>
      </c>
      <c r="AG130" s="91">
        <v>0</v>
      </c>
      <c r="AH130" s="91">
        <v>0</v>
      </c>
      <c r="AI130" s="91">
        <v>0</v>
      </c>
      <c r="AJ130" s="91">
        <v>0</v>
      </c>
      <c r="AK130" s="91">
        <v>0</v>
      </c>
      <c r="AL130" s="91">
        <v>0</v>
      </c>
      <c r="AM130" s="91">
        <v>0</v>
      </c>
      <c r="AN130" s="91">
        <v>0</v>
      </c>
      <c r="AO130" s="91">
        <v>0</v>
      </c>
      <c r="AP130" s="91">
        <v>0</v>
      </c>
      <c r="AQ130" s="91">
        <v>0</v>
      </c>
      <c r="AR130" s="91">
        <v>0</v>
      </c>
      <c r="AS130" s="91">
        <v>0</v>
      </c>
      <c r="AT130" s="91">
        <v>0</v>
      </c>
      <c r="AU130" s="91">
        <v>0</v>
      </c>
      <c r="AV130" s="91">
        <v>0</v>
      </c>
      <c r="AW130" s="91">
        <v>0</v>
      </c>
      <c r="AX130" s="91">
        <v>0</v>
      </c>
      <c r="AY130" s="91">
        <v>0</v>
      </c>
      <c r="AZ130" s="91">
        <v>0</v>
      </c>
      <c r="BA130" s="91">
        <v>0</v>
      </c>
      <c r="BB130" s="91">
        <v>0</v>
      </c>
      <c r="BC130" s="91">
        <v>0</v>
      </c>
      <c r="BD130" s="91">
        <v>0</v>
      </c>
      <c r="BE130" s="91">
        <v>0</v>
      </c>
      <c r="BF130" s="91">
        <v>0</v>
      </c>
      <c r="BG130" s="91">
        <v>0</v>
      </c>
      <c r="BH130" s="91">
        <v>0</v>
      </c>
      <c r="BI130" s="91">
        <v>0</v>
      </c>
      <c r="BJ130" s="91">
        <v>0</v>
      </c>
      <c r="BK130" s="91">
        <v>0</v>
      </c>
      <c r="BL130" s="91">
        <v>0</v>
      </c>
      <c r="BM130" s="91">
        <v>0</v>
      </c>
      <c r="BN130" s="91">
        <v>0</v>
      </c>
      <c r="BO130" s="91">
        <v>0</v>
      </c>
      <c r="BP130" s="91">
        <v>0</v>
      </c>
      <c r="BQ130" s="91">
        <v>0</v>
      </c>
      <c r="BR130" s="91">
        <v>0</v>
      </c>
      <c r="BS130" s="91">
        <v>0</v>
      </c>
      <c r="BT130" s="91">
        <v>0</v>
      </c>
      <c r="BU130" s="91">
        <v>0</v>
      </c>
      <c r="BV130" s="91">
        <v>0</v>
      </c>
      <c r="BW130" s="91">
        <v>0</v>
      </c>
      <c r="BX130" s="92"/>
    </row>
    <row r="131" spans="1:76" ht="15.95" customHeight="1" x14ac:dyDescent="0.3">
      <c r="A131" s="153">
        <v>33</v>
      </c>
      <c r="B131" s="152" t="s">
        <v>157</v>
      </c>
      <c r="C131" s="120"/>
      <c r="D131" s="93">
        <v>1</v>
      </c>
      <c r="E131" s="93">
        <v>0</v>
      </c>
      <c r="F131" s="93">
        <v>0</v>
      </c>
      <c r="G131" s="91">
        <v>0</v>
      </c>
      <c r="H131" s="91">
        <v>0</v>
      </c>
      <c r="I131" s="93">
        <v>0</v>
      </c>
      <c r="J131" s="93">
        <v>0</v>
      </c>
      <c r="K131" s="93">
        <v>0</v>
      </c>
      <c r="L131" s="93">
        <v>8</v>
      </c>
      <c r="M131" s="93">
        <v>0</v>
      </c>
      <c r="N131" s="93">
        <v>3</v>
      </c>
      <c r="O131" s="93">
        <v>0</v>
      </c>
      <c r="P131" s="93">
        <v>12</v>
      </c>
      <c r="Q131" s="93">
        <v>0</v>
      </c>
      <c r="R131" s="93">
        <v>0</v>
      </c>
      <c r="S131" s="93">
        <v>0</v>
      </c>
      <c r="T131" s="93">
        <v>0</v>
      </c>
      <c r="U131" s="93">
        <v>0</v>
      </c>
      <c r="V131" s="93">
        <v>0</v>
      </c>
      <c r="W131" s="93">
        <v>8</v>
      </c>
      <c r="X131" s="91">
        <v>0</v>
      </c>
      <c r="Y131" s="91">
        <v>0</v>
      </c>
      <c r="Z131" s="91">
        <v>0</v>
      </c>
      <c r="AA131" s="91">
        <v>0</v>
      </c>
      <c r="AB131" s="91">
        <v>0</v>
      </c>
      <c r="AC131" s="91">
        <v>0</v>
      </c>
      <c r="AD131" s="91">
        <v>0</v>
      </c>
      <c r="AE131" s="91">
        <v>6</v>
      </c>
      <c r="AF131" s="91">
        <v>0</v>
      </c>
      <c r="AG131" s="91">
        <v>0</v>
      </c>
      <c r="AH131" s="91">
        <v>0</v>
      </c>
      <c r="AI131" s="91">
        <v>0</v>
      </c>
      <c r="AJ131" s="91">
        <v>0</v>
      </c>
      <c r="AK131" s="91">
        <v>0</v>
      </c>
      <c r="AL131" s="91">
        <v>0</v>
      </c>
      <c r="AM131" s="91">
        <v>0</v>
      </c>
      <c r="AN131" s="91">
        <v>0</v>
      </c>
      <c r="AO131" s="91">
        <v>0</v>
      </c>
      <c r="AP131" s="91">
        <v>0</v>
      </c>
      <c r="AQ131" s="91">
        <v>0</v>
      </c>
      <c r="AR131" s="91">
        <v>0</v>
      </c>
      <c r="AS131" s="91">
        <v>0</v>
      </c>
      <c r="AT131" s="91">
        <v>0</v>
      </c>
      <c r="AU131" s="91">
        <v>0</v>
      </c>
      <c r="AV131" s="91">
        <v>0</v>
      </c>
      <c r="AW131" s="91">
        <v>0</v>
      </c>
      <c r="AX131" s="91">
        <v>0</v>
      </c>
      <c r="AY131" s="91">
        <v>0</v>
      </c>
      <c r="AZ131" s="91">
        <v>0</v>
      </c>
      <c r="BA131" s="91">
        <v>0</v>
      </c>
      <c r="BB131" s="91">
        <v>0</v>
      </c>
      <c r="BC131" s="91">
        <v>0</v>
      </c>
      <c r="BD131" s="91">
        <v>0</v>
      </c>
      <c r="BE131" s="91">
        <v>0</v>
      </c>
      <c r="BF131" s="91">
        <v>0</v>
      </c>
      <c r="BG131" s="91">
        <v>0</v>
      </c>
      <c r="BH131" s="91">
        <v>0</v>
      </c>
      <c r="BI131" s="91">
        <v>0</v>
      </c>
      <c r="BJ131" s="91">
        <v>0</v>
      </c>
      <c r="BK131" s="91">
        <v>0</v>
      </c>
      <c r="BL131" s="91">
        <v>0</v>
      </c>
      <c r="BM131" s="91">
        <v>0</v>
      </c>
      <c r="BN131" s="91">
        <v>0</v>
      </c>
      <c r="BO131" s="91">
        <v>0</v>
      </c>
      <c r="BP131" s="91">
        <v>0</v>
      </c>
      <c r="BQ131" s="91">
        <v>0</v>
      </c>
      <c r="BR131" s="91">
        <v>0</v>
      </c>
      <c r="BS131" s="91">
        <v>0</v>
      </c>
      <c r="BT131" s="91">
        <v>0</v>
      </c>
      <c r="BU131" s="91">
        <v>0</v>
      </c>
      <c r="BV131" s="91">
        <v>0</v>
      </c>
      <c r="BW131" s="91">
        <v>0</v>
      </c>
      <c r="BX131" s="92"/>
    </row>
    <row r="132" spans="1:76" ht="15.95" customHeight="1" x14ac:dyDescent="0.3">
      <c r="A132" s="153">
        <v>34</v>
      </c>
      <c r="B132" s="152" t="s">
        <v>158</v>
      </c>
      <c r="C132" s="120"/>
      <c r="D132" s="93">
        <v>1</v>
      </c>
      <c r="E132" s="93">
        <v>0</v>
      </c>
      <c r="F132" s="93">
        <v>0</v>
      </c>
      <c r="G132" s="91">
        <v>0</v>
      </c>
      <c r="H132" s="91">
        <v>0</v>
      </c>
      <c r="I132" s="93">
        <v>0</v>
      </c>
      <c r="J132" s="93">
        <v>0</v>
      </c>
      <c r="K132" s="93">
        <v>0</v>
      </c>
      <c r="L132" s="93">
        <v>6</v>
      </c>
      <c r="M132" s="93">
        <v>0</v>
      </c>
      <c r="N132" s="93">
        <v>3</v>
      </c>
      <c r="O132" s="93">
        <v>0</v>
      </c>
      <c r="P132" s="93">
        <v>12</v>
      </c>
      <c r="Q132" s="93">
        <v>0</v>
      </c>
      <c r="R132" s="93">
        <v>0</v>
      </c>
      <c r="S132" s="93">
        <v>0</v>
      </c>
      <c r="T132" s="93">
        <v>0</v>
      </c>
      <c r="U132" s="93">
        <v>0</v>
      </c>
      <c r="V132" s="93">
        <v>0</v>
      </c>
      <c r="W132" s="93">
        <v>6</v>
      </c>
      <c r="X132" s="91">
        <v>0</v>
      </c>
      <c r="Y132" s="91">
        <v>0</v>
      </c>
      <c r="Z132" s="91">
        <v>0</v>
      </c>
      <c r="AA132" s="91">
        <v>0</v>
      </c>
      <c r="AB132" s="91">
        <v>0</v>
      </c>
      <c r="AC132" s="91">
        <v>0</v>
      </c>
      <c r="AD132" s="91">
        <v>0</v>
      </c>
      <c r="AE132" s="91">
        <v>2</v>
      </c>
      <c r="AF132" s="91">
        <v>0</v>
      </c>
      <c r="AG132" s="91">
        <v>0</v>
      </c>
      <c r="AH132" s="91">
        <v>0</v>
      </c>
      <c r="AI132" s="91">
        <v>0</v>
      </c>
      <c r="AJ132" s="91">
        <v>0</v>
      </c>
      <c r="AK132" s="91">
        <v>0</v>
      </c>
      <c r="AL132" s="91">
        <v>0</v>
      </c>
      <c r="AM132" s="91">
        <v>0</v>
      </c>
      <c r="AN132" s="91">
        <v>0</v>
      </c>
      <c r="AO132" s="91">
        <v>0</v>
      </c>
      <c r="AP132" s="91">
        <v>0</v>
      </c>
      <c r="AQ132" s="91">
        <v>0</v>
      </c>
      <c r="AR132" s="91">
        <v>0</v>
      </c>
      <c r="AS132" s="91">
        <v>0</v>
      </c>
      <c r="AT132" s="91">
        <v>0</v>
      </c>
      <c r="AU132" s="91">
        <v>0</v>
      </c>
      <c r="AV132" s="91">
        <v>0</v>
      </c>
      <c r="AW132" s="91">
        <v>0</v>
      </c>
      <c r="AX132" s="91">
        <v>0</v>
      </c>
      <c r="AY132" s="91">
        <v>0</v>
      </c>
      <c r="AZ132" s="91">
        <v>0</v>
      </c>
      <c r="BA132" s="91">
        <v>0</v>
      </c>
      <c r="BB132" s="91">
        <v>0</v>
      </c>
      <c r="BC132" s="91">
        <v>0</v>
      </c>
      <c r="BD132" s="91">
        <v>0</v>
      </c>
      <c r="BE132" s="91">
        <v>0</v>
      </c>
      <c r="BF132" s="91">
        <v>0</v>
      </c>
      <c r="BG132" s="91">
        <v>0</v>
      </c>
      <c r="BH132" s="91">
        <v>0</v>
      </c>
      <c r="BI132" s="91">
        <v>0</v>
      </c>
      <c r="BJ132" s="91">
        <v>0</v>
      </c>
      <c r="BK132" s="91">
        <v>0</v>
      </c>
      <c r="BL132" s="91">
        <v>0</v>
      </c>
      <c r="BM132" s="91">
        <v>0</v>
      </c>
      <c r="BN132" s="91">
        <v>0</v>
      </c>
      <c r="BO132" s="91">
        <v>0</v>
      </c>
      <c r="BP132" s="91">
        <v>0</v>
      </c>
      <c r="BQ132" s="91">
        <v>0</v>
      </c>
      <c r="BR132" s="91">
        <v>0</v>
      </c>
      <c r="BS132" s="91">
        <v>0</v>
      </c>
      <c r="BT132" s="91">
        <v>0</v>
      </c>
      <c r="BU132" s="91">
        <v>0</v>
      </c>
      <c r="BV132" s="91">
        <v>0</v>
      </c>
      <c r="BW132" s="91">
        <v>0</v>
      </c>
      <c r="BX132" s="92"/>
    </row>
    <row r="133" spans="1:76" ht="15.95" customHeight="1" x14ac:dyDescent="0.3">
      <c r="A133" s="153">
        <v>35</v>
      </c>
      <c r="B133" s="152" t="s">
        <v>159</v>
      </c>
      <c r="C133" s="120"/>
      <c r="D133" s="93">
        <v>1</v>
      </c>
      <c r="E133" s="93">
        <v>0</v>
      </c>
      <c r="F133" s="93">
        <v>0</v>
      </c>
      <c r="G133" s="91">
        <v>0</v>
      </c>
      <c r="H133" s="91">
        <v>0</v>
      </c>
      <c r="I133" s="93">
        <v>0</v>
      </c>
      <c r="J133" s="93">
        <v>0</v>
      </c>
      <c r="K133" s="93">
        <v>0</v>
      </c>
      <c r="L133" s="93">
        <v>5</v>
      </c>
      <c r="M133" s="93">
        <v>0</v>
      </c>
      <c r="N133" s="93">
        <v>0</v>
      </c>
      <c r="O133" s="93">
        <v>0</v>
      </c>
      <c r="P133" s="93">
        <v>30</v>
      </c>
      <c r="Q133" s="93">
        <v>0</v>
      </c>
      <c r="R133" s="93">
        <v>0</v>
      </c>
      <c r="S133" s="93">
        <v>0</v>
      </c>
      <c r="T133" s="93">
        <v>0</v>
      </c>
      <c r="U133" s="93">
        <v>0</v>
      </c>
      <c r="V133" s="93">
        <v>0</v>
      </c>
      <c r="W133" s="93">
        <v>5</v>
      </c>
      <c r="X133" s="91">
        <v>0</v>
      </c>
      <c r="Y133" s="91">
        <v>0</v>
      </c>
      <c r="Z133" s="91">
        <v>0</v>
      </c>
      <c r="AA133" s="91">
        <v>0</v>
      </c>
      <c r="AB133" s="91">
        <v>0</v>
      </c>
      <c r="AC133" s="91">
        <v>0</v>
      </c>
      <c r="AD133" s="91">
        <v>0</v>
      </c>
      <c r="AE133" s="91">
        <v>5</v>
      </c>
      <c r="AF133" s="91">
        <v>0</v>
      </c>
      <c r="AG133" s="91">
        <v>0</v>
      </c>
      <c r="AH133" s="91">
        <v>0</v>
      </c>
      <c r="AI133" s="91">
        <v>0</v>
      </c>
      <c r="AJ133" s="91">
        <v>0</v>
      </c>
      <c r="AK133" s="91">
        <v>2</v>
      </c>
      <c r="AL133" s="91">
        <v>0</v>
      </c>
      <c r="AM133" s="91">
        <v>0</v>
      </c>
      <c r="AN133" s="91">
        <v>0</v>
      </c>
      <c r="AO133" s="91">
        <v>0</v>
      </c>
      <c r="AP133" s="91">
        <v>0</v>
      </c>
      <c r="AQ133" s="91">
        <v>0</v>
      </c>
      <c r="AR133" s="91">
        <v>0</v>
      </c>
      <c r="AS133" s="91">
        <v>0</v>
      </c>
      <c r="AT133" s="91">
        <v>0</v>
      </c>
      <c r="AU133" s="91">
        <v>0</v>
      </c>
      <c r="AV133" s="91">
        <v>0</v>
      </c>
      <c r="AW133" s="91">
        <v>0</v>
      </c>
      <c r="AX133" s="91">
        <v>0</v>
      </c>
      <c r="AY133" s="91">
        <v>0</v>
      </c>
      <c r="AZ133" s="91">
        <v>0</v>
      </c>
      <c r="BA133" s="91">
        <v>0</v>
      </c>
      <c r="BB133" s="91">
        <v>0</v>
      </c>
      <c r="BC133" s="91">
        <v>0</v>
      </c>
      <c r="BD133" s="91">
        <v>0</v>
      </c>
      <c r="BE133" s="91">
        <v>0</v>
      </c>
      <c r="BF133" s="91">
        <v>0</v>
      </c>
      <c r="BG133" s="91">
        <v>0</v>
      </c>
      <c r="BH133" s="91">
        <v>0</v>
      </c>
      <c r="BI133" s="91">
        <v>0</v>
      </c>
      <c r="BJ133" s="91">
        <v>0</v>
      </c>
      <c r="BK133" s="91">
        <v>0</v>
      </c>
      <c r="BL133" s="91">
        <v>0</v>
      </c>
      <c r="BM133" s="91">
        <v>0</v>
      </c>
      <c r="BN133" s="91">
        <v>0</v>
      </c>
      <c r="BO133" s="91">
        <v>0</v>
      </c>
      <c r="BP133" s="91">
        <v>0</v>
      </c>
      <c r="BQ133" s="91">
        <v>0</v>
      </c>
      <c r="BR133" s="91">
        <v>0</v>
      </c>
      <c r="BS133" s="91">
        <v>0</v>
      </c>
      <c r="BT133" s="91">
        <v>0</v>
      </c>
      <c r="BU133" s="91">
        <v>0</v>
      </c>
      <c r="BV133" s="91">
        <v>0</v>
      </c>
      <c r="BW133" s="91">
        <v>0</v>
      </c>
      <c r="BX133" s="92"/>
    </row>
    <row r="134" spans="1:76" ht="15.95" customHeight="1" x14ac:dyDescent="0.3">
      <c r="A134" s="153">
        <v>36</v>
      </c>
      <c r="B134" s="152" t="s">
        <v>160</v>
      </c>
      <c r="C134" s="120"/>
      <c r="D134" s="93">
        <v>1</v>
      </c>
      <c r="E134" s="93">
        <v>0</v>
      </c>
      <c r="F134" s="93">
        <v>0</v>
      </c>
      <c r="G134" s="91">
        <v>0</v>
      </c>
      <c r="H134" s="91">
        <v>0</v>
      </c>
      <c r="I134" s="93">
        <v>0</v>
      </c>
      <c r="J134" s="93">
        <v>0</v>
      </c>
      <c r="K134" s="93">
        <v>0</v>
      </c>
      <c r="L134" s="93">
        <v>30</v>
      </c>
      <c r="M134" s="93">
        <v>0</v>
      </c>
      <c r="N134" s="93">
        <v>0</v>
      </c>
      <c r="O134" s="93">
        <v>0</v>
      </c>
      <c r="P134" s="93">
        <v>24</v>
      </c>
      <c r="Q134" s="93">
        <v>0</v>
      </c>
      <c r="R134" s="93">
        <v>0</v>
      </c>
      <c r="S134" s="93">
        <v>0</v>
      </c>
      <c r="T134" s="93">
        <v>0</v>
      </c>
      <c r="U134" s="93">
        <v>0</v>
      </c>
      <c r="V134" s="93">
        <v>0</v>
      </c>
      <c r="W134" s="93">
        <v>30</v>
      </c>
      <c r="X134" s="91">
        <v>0</v>
      </c>
      <c r="Y134" s="91">
        <v>0</v>
      </c>
      <c r="Z134" s="91">
        <v>0</v>
      </c>
      <c r="AA134" s="91">
        <v>0</v>
      </c>
      <c r="AB134" s="91">
        <v>0</v>
      </c>
      <c r="AC134" s="91">
        <v>0</v>
      </c>
      <c r="AD134" s="91">
        <v>0</v>
      </c>
      <c r="AE134" s="91">
        <v>2</v>
      </c>
      <c r="AF134" s="91">
        <v>0</v>
      </c>
      <c r="AG134" s="91">
        <v>0</v>
      </c>
      <c r="AH134" s="91">
        <v>0</v>
      </c>
      <c r="AI134" s="91">
        <v>0</v>
      </c>
      <c r="AJ134" s="91">
        <v>6</v>
      </c>
      <c r="AK134" s="91">
        <v>6</v>
      </c>
      <c r="AL134" s="91">
        <v>0</v>
      </c>
      <c r="AM134" s="91">
        <v>0</v>
      </c>
      <c r="AN134" s="91">
        <v>0</v>
      </c>
      <c r="AO134" s="91">
        <v>0</v>
      </c>
      <c r="AP134" s="91">
        <v>0</v>
      </c>
      <c r="AQ134" s="91">
        <v>0</v>
      </c>
      <c r="AR134" s="91">
        <v>0</v>
      </c>
      <c r="AS134" s="91">
        <v>0</v>
      </c>
      <c r="AT134" s="91">
        <v>0</v>
      </c>
      <c r="AU134" s="91">
        <v>0</v>
      </c>
      <c r="AV134" s="91">
        <v>0</v>
      </c>
      <c r="AW134" s="91">
        <v>0</v>
      </c>
      <c r="AX134" s="91">
        <v>0</v>
      </c>
      <c r="AY134" s="91">
        <v>0</v>
      </c>
      <c r="AZ134" s="91">
        <v>0</v>
      </c>
      <c r="BA134" s="91">
        <v>0</v>
      </c>
      <c r="BB134" s="91">
        <v>0</v>
      </c>
      <c r="BC134" s="91">
        <v>0</v>
      </c>
      <c r="BD134" s="91">
        <v>0</v>
      </c>
      <c r="BE134" s="91">
        <v>0</v>
      </c>
      <c r="BF134" s="91">
        <v>0</v>
      </c>
      <c r="BG134" s="91">
        <v>0</v>
      </c>
      <c r="BH134" s="91">
        <v>0</v>
      </c>
      <c r="BI134" s="91">
        <v>0</v>
      </c>
      <c r="BJ134" s="91">
        <v>0</v>
      </c>
      <c r="BK134" s="91">
        <v>0</v>
      </c>
      <c r="BL134" s="91">
        <v>0</v>
      </c>
      <c r="BM134" s="91">
        <v>0</v>
      </c>
      <c r="BN134" s="91">
        <v>0</v>
      </c>
      <c r="BO134" s="91">
        <v>0</v>
      </c>
      <c r="BP134" s="91">
        <v>0</v>
      </c>
      <c r="BQ134" s="91">
        <v>0</v>
      </c>
      <c r="BR134" s="91">
        <v>0</v>
      </c>
      <c r="BS134" s="91">
        <v>0</v>
      </c>
      <c r="BT134" s="91">
        <v>0</v>
      </c>
      <c r="BU134" s="91">
        <v>0</v>
      </c>
      <c r="BV134" s="91">
        <v>0</v>
      </c>
      <c r="BW134" s="91">
        <v>0</v>
      </c>
      <c r="BX134" s="92"/>
    </row>
    <row r="135" spans="1:76" ht="15.95" customHeight="1" x14ac:dyDescent="0.3">
      <c r="A135" s="153">
        <v>37</v>
      </c>
      <c r="B135" s="152" t="s">
        <v>161</v>
      </c>
      <c r="C135" s="120"/>
      <c r="D135" s="93">
        <v>1</v>
      </c>
      <c r="E135" s="93">
        <v>0</v>
      </c>
      <c r="F135" s="93">
        <v>0</v>
      </c>
      <c r="G135" s="91">
        <v>0</v>
      </c>
      <c r="H135" s="91">
        <v>0</v>
      </c>
      <c r="I135" s="93">
        <v>0</v>
      </c>
      <c r="J135" s="93">
        <v>0</v>
      </c>
      <c r="K135" s="93">
        <v>0</v>
      </c>
      <c r="L135" s="93">
        <v>10</v>
      </c>
      <c r="M135" s="93">
        <v>0</v>
      </c>
      <c r="N135" s="93">
        <v>0</v>
      </c>
      <c r="O135" s="93">
        <v>0</v>
      </c>
      <c r="P135" s="93">
        <v>8</v>
      </c>
      <c r="Q135" s="93">
        <v>0</v>
      </c>
      <c r="R135" s="93">
        <v>0</v>
      </c>
      <c r="S135" s="93">
        <v>0</v>
      </c>
      <c r="T135" s="93">
        <v>0</v>
      </c>
      <c r="U135" s="93">
        <v>0</v>
      </c>
      <c r="V135" s="93">
        <v>0</v>
      </c>
      <c r="W135" s="93">
        <v>10</v>
      </c>
      <c r="X135" s="91">
        <v>0</v>
      </c>
      <c r="Y135" s="91">
        <v>0</v>
      </c>
      <c r="Z135" s="91">
        <v>0</v>
      </c>
      <c r="AA135" s="91">
        <v>0</v>
      </c>
      <c r="AB135" s="91">
        <v>0</v>
      </c>
      <c r="AC135" s="91">
        <v>0</v>
      </c>
      <c r="AD135" s="91">
        <v>0</v>
      </c>
      <c r="AE135" s="91">
        <v>0</v>
      </c>
      <c r="AF135" s="91">
        <v>0</v>
      </c>
      <c r="AG135" s="91">
        <v>0</v>
      </c>
      <c r="AH135" s="91">
        <v>0</v>
      </c>
      <c r="AI135" s="91">
        <v>0</v>
      </c>
      <c r="AJ135" s="91">
        <v>0</v>
      </c>
      <c r="AK135" s="91">
        <v>2</v>
      </c>
      <c r="AL135" s="91">
        <v>0</v>
      </c>
      <c r="AM135" s="91">
        <v>0</v>
      </c>
      <c r="AN135" s="91">
        <v>0</v>
      </c>
      <c r="AO135" s="91">
        <v>0</v>
      </c>
      <c r="AP135" s="91">
        <v>0</v>
      </c>
      <c r="AQ135" s="91">
        <v>0</v>
      </c>
      <c r="AR135" s="91">
        <v>0</v>
      </c>
      <c r="AS135" s="91">
        <v>0</v>
      </c>
      <c r="AT135" s="91">
        <v>0</v>
      </c>
      <c r="AU135" s="91">
        <v>0</v>
      </c>
      <c r="AV135" s="91">
        <v>0</v>
      </c>
      <c r="AW135" s="91">
        <v>0</v>
      </c>
      <c r="AX135" s="91">
        <v>0</v>
      </c>
      <c r="AY135" s="91">
        <v>0</v>
      </c>
      <c r="AZ135" s="91">
        <v>0</v>
      </c>
      <c r="BA135" s="91">
        <v>0</v>
      </c>
      <c r="BB135" s="91">
        <v>0</v>
      </c>
      <c r="BC135" s="91">
        <v>0</v>
      </c>
      <c r="BD135" s="91">
        <v>0</v>
      </c>
      <c r="BE135" s="91">
        <v>0</v>
      </c>
      <c r="BF135" s="91">
        <v>0</v>
      </c>
      <c r="BG135" s="91">
        <v>0</v>
      </c>
      <c r="BH135" s="91">
        <v>0</v>
      </c>
      <c r="BI135" s="91">
        <v>0</v>
      </c>
      <c r="BJ135" s="91">
        <v>0</v>
      </c>
      <c r="BK135" s="91">
        <v>0</v>
      </c>
      <c r="BL135" s="91">
        <v>0</v>
      </c>
      <c r="BM135" s="91">
        <v>0</v>
      </c>
      <c r="BN135" s="91">
        <v>0</v>
      </c>
      <c r="BO135" s="91">
        <v>0</v>
      </c>
      <c r="BP135" s="91">
        <v>0</v>
      </c>
      <c r="BQ135" s="91">
        <v>0</v>
      </c>
      <c r="BR135" s="91">
        <v>0</v>
      </c>
      <c r="BS135" s="91">
        <v>0</v>
      </c>
      <c r="BT135" s="91">
        <v>0</v>
      </c>
      <c r="BU135" s="91">
        <v>0</v>
      </c>
      <c r="BV135" s="91">
        <v>0</v>
      </c>
      <c r="BW135" s="91">
        <v>0</v>
      </c>
      <c r="BX135" s="92"/>
    </row>
    <row r="136" spans="1:76" ht="15.95" customHeight="1" x14ac:dyDescent="0.3">
      <c r="A136" s="153">
        <v>38</v>
      </c>
      <c r="B136" s="152" t="s">
        <v>162</v>
      </c>
      <c r="C136" s="120"/>
      <c r="D136" s="93">
        <v>1</v>
      </c>
      <c r="E136" s="93">
        <v>0</v>
      </c>
      <c r="F136" s="93">
        <v>0</v>
      </c>
      <c r="G136" s="91">
        <v>0</v>
      </c>
      <c r="H136" s="91">
        <v>0</v>
      </c>
      <c r="I136" s="93">
        <v>0</v>
      </c>
      <c r="J136" s="93">
        <v>0</v>
      </c>
      <c r="K136" s="93">
        <v>0</v>
      </c>
      <c r="L136" s="93">
        <v>5</v>
      </c>
      <c r="M136" s="93">
        <v>0</v>
      </c>
      <c r="N136" s="93">
        <v>0</v>
      </c>
      <c r="O136" s="93">
        <v>0</v>
      </c>
      <c r="P136" s="93">
        <v>16</v>
      </c>
      <c r="Q136" s="93">
        <v>0</v>
      </c>
      <c r="R136" s="93">
        <v>0</v>
      </c>
      <c r="S136" s="93">
        <v>0</v>
      </c>
      <c r="T136" s="93">
        <v>0</v>
      </c>
      <c r="U136" s="93">
        <v>0</v>
      </c>
      <c r="V136" s="93">
        <v>0</v>
      </c>
      <c r="W136" s="93">
        <v>5</v>
      </c>
      <c r="X136" s="91">
        <v>0</v>
      </c>
      <c r="Y136" s="91">
        <v>0</v>
      </c>
      <c r="Z136" s="91">
        <v>0</v>
      </c>
      <c r="AA136" s="91">
        <v>0</v>
      </c>
      <c r="AB136" s="91">
        <v>0</v>
      </c>
      <c r="AC136" s="91">
        <v>0</v>
      </c>
      <c r="AD136" s="91">
        <v>0</v>
      </c>
      <c r="AE136" s="91">
        <v>1</v>
      </c>
      <c r="AF136" s="91">
        <v>0</v>
      </c>
      <c r="AG136" s="91">
        <v>0</v>
      </c>
      <c r="AH136" s="91">
        <v>0</v>
      </c>
      <c r="AI136" s="91">
        <v>0</v>
      </c>
      <c r="AJ136" s="91">
        <v>0</v>
      </c>
      <c r="AK136" s="91">
        <v>2</v>
      </c>
      <c r="AL136" s="91">
        <v>0</v>
      </c>
      <c r="AM136" s="91">
        <v>0</v>
      </c>
      <c r="AN136" s="91">
        <v>0</v>
      </c>
      <c r="AO136" s="91">
        <v>0</v>
      </c>
      <c r="AP136" s="91">
        <v>0</v>
      </c>
      <c r="AQ136" s="91">
        <v>0</v>
      </c>
      <c r="AR136" s="91">
        <v>0</v>
      </c>
      <c r="AS136" s="91">
        <v>0</v>
      </c>
      <c r="AT136" s="91">
        <v>0</v>
      </c>
      <c r="AU136" s="91">
        <v>215</v>
      </c>
      <c r="AV136" s="91">
        <v>215</v>
      </c>
      <c r="AW136" s="91">
        <v>0</v>
      </c>
      <c r="AX136" s="91">
        <v>0</v>
      </c>
      <c r="AY136" s="91">
        <v>0</v>
      </c>
      <c r="AZ136" s="91">
        <v>0</v>
      </c>
      <c r="BA136" s="91">
        <v>0</v>
      </c>
      <c r="BB136" s="91">
        <v>0</v>
      </c>
      <c r="BC136" s="91">
        <v>0</v>
      </c>
      <c r="BD136" s="91">
        <v>0</v>
      </c>
      <c r="BE136" s="91">
        <v>0</v>
      </c>
      <c r="BF136" s="91">
        <v>0</v>
      </c>
      <c r="BG136" s="91">
        <v>0</v>
      </c>
      <c r="BH136" s="91">
        <v>0</v>
      </c>
      <c r="BI136" s="91">
        <v>0</v>
      </c>
      <c r="BJ136" s="91">
        <v>0</v>
      </c>
      <c r="BK136" s="91">
        <v>0</v>
      </c>
      <c r="BL136" s="91">
        <v>0</v>
      </c>
      <c r="BM136" s="91">
        <v>0</v>
      </c>
      <c r="BN136" s="91">
        <v>0</v>
      </c>
      <c r="BO136" s="91">
        <v>0</v>
      </c>
      <c r="BP136" s="91">
        <v>0</v>
      </c>
      <c r="BQ136" s="91">
        <v>0</v>
      </c>
      <c r="BR136" s="91">
        <v>0</v>
      </c>
      <c r="BS136" s="91">
        <v>0</v>
      </c>
      <c r="BT136" s="91">
        <v>0</v>
      </c>
      <c r="BU136" s="91">
        <v>0</v>
      </c>
      <c r="BV136" s="91">
        <v>0</v>
      </c>
      <c r="BW136" s="91">
        <v>0</v>
      </c>
      <c r="BX136" s="92"/>
    </row>
    <row r="137" spans="1:76" ht="15.95" customHeight="1" x14ac:dyDescent="0.3">
      <c r="A137" s="153">
        <v>39</v>
      </c>
      <c r="B137" s="152" t="s">
        <v>163</v>
      </c>
      <c r="C137" s="120"/>
      <c r="D137" s="93">
        <v>1</v>
      </c>
      <c r="E137" s="93">
        <v>0</v>
      </c>
      <c r="F137" s="93">
        <v>0</v>
      </c>
      <c r="G137" s="91">
        <v>0</v>
      </c>
      <c r="H137" s="91">
        <v>0</v>
      </c>
      <c r="I137" s="93">
        <v>0</v>
      </c>
      <c r="J137" s="93">
        <v>0</v>
      </c>
      <c r="K137" s="93">
        <v>0</v>
      </c>
      <c r="L137" s="93">
        <v>0</v>
      </c>
      <c r="M137" s="93">
        <v>0</v>
      </c>
      <c r="N137" s="93">
        <v>0</v>
      </c>
      <c r="O137" s="93">
        <v>0</v>
      </c>
      <c r="P137" s="93">
        <v>8</v>
      </c>
      <c r="Q137" s="93">
        <v>0</v>
      </c>
      <c r="R137" s="93">
        <v>0</v>
      </c>
      <c r="S137" s="93">
        <v>0</v>
      </c>
      <c r="T137" s="93">
        <v>0</v>
      </c>
      <c r="U137" s="93">
        <v>0</v>
      </c>
      <c r="V137" s="93">
        <v>0</v>
      </c>
      <c r="W137" s="93">
        <v>0</v>
      </c>
      <c r="X137" s="91">
        <v>0</v>
      </c>
      <c r="Y137" s="91">
        <v>0</v>
      </c>
      <c r="Z137" s="91">
        <v>0</v>
      </c>
      <c r="AA137" s="91">
        <v>0</v>
      </c>
      <c r="AB137" s="91">
        <v>0</v>
      </c>
      <c r="AC137" s="91">
        <v>0</v>
      </c>
      <c r="AD137" s="91">
        <v>0</v>
      </c>
      <c r="AE137" s="91">
        <v>0</v>
      </c>
      <c r="AF137" s="91">
        <v>0</v>
      </c>
      <c r="AG137" s="91">
        <v>0</v>
      </c>
      <c r="AH137" s="91">
        <v>0</v>
      </c>
      <c r="AI137" s="91">
        <v>0</v>
      </c>
      <c r="AJ137" s="91">
        <v>0</v>
      </c>
      <c r="AK137" s="91">
        <v>0</v>
      </c>
      <c r="AL137" s="91">
        <v>0</v>
      </c>
      <c r="AM137" s="91">
        <v>0</v>
      </c>
      <c r="AN137" s="91">
        <v>0</v>
      </c>
      <c r="AO137" s="91">
        <v>0</v>
      </c>
      <c r="AP137" s="91">
        <v>0</v>
      </c>
      <c r="AQ137" s="91">
        <v>0</v>
      </c>
      <c r="AR137" s="91">
        <v>0</v>
      </c>
      <c r="AS137" s="91">
        <v>0</v>
      </c>
      <c r="AT137" s="91">
        <v>0</v>
      </c>
      <c r="AU137" s="91">
        <v>0</v>
      </c>
      <c r="AV137" s="91">
        <v>0</v>
      </c>
      <c r="AW137" s="91">
        <v>0</v>
      </c>
      <c r="AX137" s="91">
        <v>0</v>
      </c>
      <c r="AY137" s="91">
        <v>0</v>
      </c>
      <c r="AZ137" s="91">
        <v>0</v>
      </c>
      <c r="BA137" s="91">
        <v>0</v>
      </c>
      <c r="BB137" s="91">
        <v>0</v>
      </c>
      <c r="BC137" s="91">
        <v>0</v>
      </c>
      <c r="BD137" s="91">
        <v>0</v>
      </c>
      <c r="BE137" s="91">
        <v>0</v>
      </c>
      <c r="BF137" s="91">
        <v>0</v>
      </c>
      <c r="BG137" s="91">
        <v>0</v>
      </c>
      <c r="BH137" s="91">
        <v>0</v>
      </c>
      <c r="BI137" s="91">
        <v>0</v>
      </c>
      <c r="BJ137" s="91">
        <v>0</v>
      </c>
      <c r="BK137" s="91">
        <v>0</v>
      </c>
      <c r="BL137" s="91">
        <v>0</v>
      </c>
      <c r="BM137" s="91">
        <v>0</v>
      </c>
      <c r="BN137" s="91">
        <v>0</v>
      </c>
      <c r="BO137" s="91">
        <v>0</v>
      </c>
      <c r="BP137" s="91">
        <v>0</v>
      </c>
      <c r="BQ137" s="91">
        <v>0</v>
      </c>
      <c r="BR137" s="91">
        <v>0</v>
      </c>
      <c r="BS137" s="91">
        <v>0</v>
      </c>
      <c r="BT137" s="91">
        <v>0</v>
      </c>
      <c r="BU137" s="91">
        <v>0</v>
      </c>
      <c r="BV137" s="91">
        <v>0</v>
      </c>
      <c r="BW137" s="91">
        <v>0</v>
      </c>
      <c r="BX137" s="92"/>
    </row>
    <row r="138" spans="1:76" ht="15.95" customHeight="1" x14ac:dyDescent="0.3">
      <c r="A138" s="153">
        <v>40</v>
      </c>
      <c r="B138" s="152" t="s">
        <v>164</v>
      </c>
      <c r="C138" s="120"/>
      <c r="D138" s="93">
        <v>1</v>
      </c>
      <c r="E138" s="93">
        <v>0</v>
      </c>
      <c r="F138" s="93">
        <v>0</v>
      </c>
      <c r="G138" s="91">
        <v>0</v>
      </c>
      <c r="H138" s="91">
        <v>0</v>
      </c>
      <c r="I138" s="93">
        <v>0</v>
      </c>
      <c r="J138" s="93">
        <v>0</v>
      </c>
      <c r="K138" s="93">
        <v>0</v>
      </c>
      <c r="L138" s="93">
        <v>14</v>
      </c>
      <c r="M138" s="93">
        <v>0</v>
      </c>
      <c r="N138" s="93">
        <v>0</v>
      </c>
      <c r="O138" s="93">
        <v>0</v>
      </c>
      <c r="P138" s="93">
        <v>12</v>
      </c>
      <c r="Q138" s="93">
        <v>0</v>
      </c>
      <c r="R138" s="93">
        <v>0</v>
      </c>
      <c r="S138" s="93">
        <v>0</v>
      </c>
      <c r="T138" s="93">
        <v>0</v>
      </c>
      <c r="U138" s="93">
        <v>0</v>
      </c>
      <c r="V138" s="93">
        <v>0</v>
      </c>
      <c r="W138" s="93">
        <v>12</v>
      </c>
      <c r="X138" s="91">
        <v>0</v>
      </c>
      <c r="Y138" s="91">
        <v>0</v>
      </c>
      <c r="Z138" s="91">
        <v>0</v>
      </c>
      <c r="AA138" s="91">
        <v>0</v>
      </c>
      <c r="AB138" s="91">
        <v>0</v>
      </c>
      <c r="AC138" s="91">
        <v>0</v>
      </c>
      <c r="AD138" s="91">
        <v>0</v>
      </c>
      <c r="AE138" s="91">
        <v>0</v>
      </c>
      <c r="AF138" s="91">
        <v>0</v>
      </c>
      <c r="AG138" s="91">
        <v>0</v>
      </c>
      <c r="AH138" s="91">
        <v>0</v>
      </c>
      <c r="AI138" s="91">
        <v>0</v>
      </c>
      <c r="AJ138" s="91">
        <v>0</v>
      </c>
      <c r="AK138" s="91">
        <v>0</v>
      </c>
      <c r="AL138" s="91">
        <v>0</v>
      </c>
      <c r="AM138" s="91">
        <v>0</v>
      </c>
      <c r="AN138" s="91">
        <v>0</v>
      </c>
      <c r="AO138" s="91">
        <v>0</v>
      </c>
      <c r="AP138" s="91">
        <v>0</v>
      </c>
      <c r="AQ138" s="91">
        <v>0</v>
      </c>
      <c r="AR138" s="91">
        <v>0</v>
      </c>
      <c r="AS138" s="91">
        <v>0</v>
      </c>
      <c r="AT138" s="91">
        <v>0</v>
      </c>
      <c r="AU138" s="91">
        <v>0</v>
      </c>
      <c r="AV138" s="91">
        <v>0</v>
      </c>
      <c r="AW138" s="91">
        <v>0</v>
      </c>
      <c r="AX138" s="91">
        <v>0</v>
      </c>
      <c r="AY138" s="91">
        <v>0</v>
      </c>
      <c r="AZ138" s="91">
        <v>0</v>
      </c>
      <c r="BA138" s="91">
        <v>0</v>
      </c>
      <c r="BB138" s="91">
        <v>0</v>
      </c>
      <c r="BC138" s="91">
        <v>0</v>
      </c>
      <c r="BD138" s="91">
        <v>0</v>
      </c>
      <c r="BE138" s="91">
        <v>0</v>
      </c>
      <c r="BF138" s="91">
        <v>0</v>
      </c>
      <c r="BG138" s="91">
        <v>0</v>
      </c>
      <c r="BH138" s="91">
        <v>0</v>
      </c>
      <c r="BI138" s="91">
        <v>0</v>
      </c>
      <c r="BJ138" s="91">
        <v>0</v>
      </c>
      <c r="BK138" s="91">
        <v>0</v>
      </c>
      <c r="BL138" s="91">
        <v>0</v>
      </c>
      <c r="BM138" s="91">
        <v>0</v>
      </c>
      <c r="BN138" s="91">
        <v>0</v>
      </c>
      <c r="BO138" s="91">
        <v>0</v>
      </c>
      <c r="BP138" s="91">
        <v>0</v>
      </c>
      <c r="BQ138" s="91">
        <v>0</v>
      </c>
      <c r="BR138" s="91">
        <v>0</v>
      </c>
      <c r="BS138" s="91">
        <v>0</v>
      </c>
      <c r="BT138" s="91">
        <v>0</v>
      </c>
      <c r="BU138" s="91">
        <v>0</v>
      </c>
      <c r="BV138" s="91">
        <v>0</v>
      </c>
      <c r="BW138" s="91">
        <v>0</v>
      </c>
      <c r="BX138" s="92"/>
    </row>
    <row r="139" spans="1:76" ht="15.95" customHeight="1" x14ac:dyDescent="0.3">
      <c r="A139" s="153">
        <v>41</v>
      </c>
      <c r="B139" s="152" t="s">
        <v>165</v>
      </c>
      <c r="C139" s="120"/>
      <c r="D139" s="93">
        <v>1</v>
      </c>
      <c r="E139" s="93">
        <v>4</v>
      </c>
      <c r="F139" s="93">
        <v>0</v>
      </c>
      <c r="G139" s="91">
        <v>0</v>
      </c>
      <c r="H139" s="91">
        <v>0</v>
      </c>
      <c r="I139" s="93">
        <v>0</v>
      </c>
      <c r="J139" s="93">
        <v>0</v>
      </c>
      <c r="K139" s="93">
        <v>0</v>
      </c>
      <c r="L139" s="93">
        <v>5</v>
      </c>
      <c r="M139" s="93">
        <v>0</v>
      </c>
      <c r="N139" s="93">
        <v>0</v>
      </c>
      <c r="O139" s="93">
        <v>0</v>
      </c>
      <c r="P139" s="93">
        <v>20</v>
      </c>
      <c r="Q139" s="93">
        <v>3</v>
      </c>
      <c r="R139" s="93">
        <v>3</v>
      </c>
      <c r="S139" s="93">
        <v>0</v>
      </c>
      <c r="T139" s="93">
        <v>0</v>
      </c>
      <c r="U139" s="93">
        <v>0</v>
      </c>
      <c r="V139" s="93">
        <v>0</v>
      </c>
      <c r="W139" s="93">
        <v>5</v>
      </c>
      <c r="X139" s="91">
        <v>5</v>
      </c>
      <c r="Y139" s="91">
        <v>0</v>
      </c>
      <c r="Z139" s="91">
        <v>0</v>
      </c>
      <c r="AA139" s="91">
        <v>0</v>
      </c>
      <c r="AB139" s="91">
        <v>0</v>
      </c>
      <c r="AC139" s="91">
        <v>0</v>
      </c>
      <c r="AD139" s="91">
        <v>0</v>
      </c>
      <c r="AE139" s="91">
        <v>7</v>
      </c>
      <c r="AF139" s="91">
        <v>0</v>
      </c>
      <c r="AG139" s="91">
        <v>0</v>
      </c>
      <c r="AH139" s="91">
        <v>0</v>
      </c>
      <c r="AI139" s="91">
        <v>0</v>
      </c>
      <c r="AJ139" s="91">
        <v>0</v>
      </c>
      <c r="AK139" s="91">
        <v>0</v>
      </c>
      <c r="AL139" s="91">
        <v>0</v>
      </c>
      <c r="AM139" s="91">
        <v>0</v>
      </c>
      <c r="AN139" s="91">
        <v>0</v>
      </c>
      <c r="AO139" s="91">
        <v>0</v>
      </c>
      <c r="AP139" s="91">
        <v>0</v>
      </c>
      <c r="AQ139" s="91">
        <v>0</v>
      </c>
      <c r="AR139" s="91">
        <v>0</v>
      </c>
      <c r="AS139" s="91">
        <v>0</v>
      </c>
      <c r="AT139" s="91">
        <v>0</v>
      </c>
      <c r="AU139" s="91">
        <v>0</v>
      </c>
      <c r="AV139" s="91">
        <v>0</v>
      </c>
      <c r="AW139" s="91">
        <v>0</v>
      </c>
      <c r="AX139" s="91">
        <v>0</v>
      </c>
      <c r="AY139" s="91">
        <v>0</v>
      </c>
      <c r="AZ139" s="91">
        <v>0</v>
      </c>
      <c r="BA139" s="91">
        <v>0</v>
      </c>
      <c r="BB139" s="91">
        <v>0</v>
      </c>
      <c r="BC139" s="91">
        <v>0</v>
      </c>
      <c r="BD139" s="91">
        <v>0</v>
      </c>
      <c r="BE139" s="91">
        <v>0</v>
      </c>
      <c r="BF139" s="91">
        <v>0</v>
      </c>
      <c r="BG139" s="91">
        <v>0</v>
      </c>
      <c r="BH139" s="91">
        <v>0</v>
      </c>
      <c r="BI139" s="91">
        <v>0</v>
      </c>
      <c r="BJ139" s="91">
        <v>0</v>
      </c>
      <c r="BK139" s="91">
        <v>0</v>
      </c>
      <c r="BL139" s="91">
        <v>0</v>
      </c>
      <c r="BM139" s="91">
        <v>0</v>
      </c>
      <c r="BN139" s="91">
        <v>0</v>
      </c>
      <c r="BO139" s="91">
        <v>0</v>
      </c>
      <c r="BP139" s="91">
        <v>0</v>
      </c>
      <c r="BQ139" s="91">
        <v>0</v>
      </c>
      <c r="BR139" s="91">
        <v>0</v>
      </c>
      <c r="BS139" s="91">
        <v>0</v>
      </c>
      <c r="BT139" s="91">
        <v>0</v>
      </c>
      <c r="BU139" s="91">
        <v>0</v>
      </c>
      <c r="BV139" s="91">
        <v>0</v>
      </c>
      <c r="BW139" s="91">
        <v>0</v>
      </c>
      <c r="BX139" s="92"/>
    </row>
    <row r="140" spans="1:76" ht="15.95" customHeight="1" x14ac:dyDescent="0.3">
      <c r="A140" s="153">
        <v>42</v>
      </c>
      <c r="B140" s="152" t="s">
        <v>166</v>
      </c>
      <c r="C140" s="120"/>
      <c r="D140" s="93">
        <v>1</v>
      </c>
      <c r="E140" s="93">
        <v>0</v>
      </c>
      <c r="F140" s="93">
        <v>0</v>
      </c>
      <c r="G140" s="91">
        <v>0</v>
      </c>
      <c r="H140" s="91">
        <v>0</v>
      </c>
      <c r="I140" s="93">
        <v>0</v>
      </c>
      <c r="J140" s="93">
        <v>0</v>
      </c>
      <c r="K140" s="93">
        <v>0</v>
      </c>
      <c r="L140" s="93">
        <v>5</v>
      </c>
      <c r="M140" s="93">
        <v>0</v>
      </c>
      <c r="N140" s="93">
        <v>0</v>
      </c>
      <c r="O140" s="93">
        <v>0</v>
      </c>
      <c r="P140" s="93">
        <v>24</v>
      </c>
      <c r="Q140" s="93">
        <v>0</v>
      </c>
      <c r="R140" s="93">
        <v>0</v>
      </c>
      <c r="S140" s="93">
        <v>0</v>
      </c>
      <c r="T140" s="93">
        <v>0</v>
      </c>
      <c r="U140" s="93">
        <v>0</v>
      </c>
      <c r="V140" s="93">
        <v>0</v>
      </c>
      <c r="W140" s="93">
        <v>5</v>
      </c>
      <c r="X140" s="91">
        <v>5</v>
      </c>
      <c r="Y140" s="91">
        <v>0</v>
      </c>
      <c r="Z140" s="91">
        <v>0</v>
      </c>
      <c r="AA140" s="91">
        <v>0</v>
      </c>
      <c r="AB140" s="91">
        <v>0</v>
      </c>
      <c r="AC140" s="91">
        <v>0</v>
      </c>
      <c r="AD140" s="91">
        <v>0</v>
      </c>
      <c r="AE140" s="91">
        <v>0</v>
      </c>
      <c r="AF140" s="91">
        <v>0</v>
      </c>
      <c r="AG140" s="91">
        <v>0</v>
      </c>
      <c r="AH140" s="91">
        <v>0</v>
      </c>
      <c r="AI140" s="91">
        <v>0</v>
      </c>
      <c r="AJ140" s="91">
        <v>0</v>
      </c>
      <c r="AK140" s="91">
        <v>0</v>
      </c>
      <c r="AL140" s="91">
        <v>0</v>
      </c>
      <c r="AM140" s="91">
        <v>0</v>
      </c>
      <c r="AN140" s="91">
        <v>0</v>
      </c>
      <c r="AO140" s="91">
        <v>0</v>
      </c>
      <c r="AP140" s="91">
        <v>0</v>
      </c>
      <c r="AQ140" s="91">
        <v>0</v>
      </c>
      <c r="AR140" s="91">
        <v>0</v>
      </c>
      <c r="AS140" s="91">
        <v>0</v>
      </c>
      <c r="AT140" s="91">
        <v>0</v>
      </c>
      <c r="AU140" s="91">
        <v>0</v>
      </c>
      <c r="AV140" s="91">
        <v>0</v>
      </c>
      <c r="AW140" s="91">
        <v>0</v>
      </c>
      <c r="AX140" s="91">
        <v>0</v>
      </c>
      <c r="AY140" s="91">
        <v>0</v>
      </c>
      <c r="AZ140" s="91">
        <v>0</v>
      </c>
      <c r="BA140" s="91">
        <v>0</v>
      </c>
      <c r="BB140" s="91">
        <v>0</v>
      </c>
      <c r="BC140" s="91">
        <v>0</v>
      </c>
      <c r="BD140" s="91">
        <v>0</v>
      </c>
      <c r="BE140" s="91">
        <v>0</v>
      </c>
      <c r="BF140" s="91">
        <v>0</v>
      </c>
      <c r="BG140" s="91">
        <v>0</v>
      </c>
      <c r="BH140" s="91">
        <v>0</v>
      </c>
      <c r="BI140" s="91">
        <v>0</v>
      </c>
      <c r="BJ140" s="91">
        <v>0</v>
      </c>
      <c r="BK140" s="91">
        <v>0</v>
      </c>
      <c r="BL140" s="91">
        <v>0</v>
      </c>
      <c r="BM140" s="91">
        <v>0</v>
      </c>
      <c r="BN140" s="91">
        <v>0</v>
      </c>
      <c r="BO140" s="91">
        <v>0</v>
      </c>
      <c r="BP140" s="91">
        <v>0</v>
      </c>
      <c r="BQ140" s="91">
        <v>0</v>
      </c>
      <c r="BR140" s="91">
        <v>0</v>
      </c>
      <c r="BS140" s="91">
        <v>0</v>
      </c>
      <c r="BT140" s="91">
        <v>0</v>
      </c>
      <c r="BU140" s="91">
        <v>0</v>
      </c>
      <c r="BV140" s="91">
        <v>0</v>
      </c>
      <c r="BW140" s="91">
        <v>0</v>
      </c>
      <c r="BX140" s="92"/>
    </row>
    <row r="141" spans="1:76" ht="15.95" customHeight="1" x14ac:dyDescent="0.3">
      <c r="A141" s="153">
        <v>43</v>
      </c>
      <c r="B141" s="152" t="s">
        <v>167</v>
      </c>
      <c r="C141" s="120"/>
      <c r="D141" s="93">
        <v>1</v>
      </c>
      <c r="E141" s="93">
        <v>2</v>
      </c>
      <c r="F141" s="93">
        <v>0</v>
      </c>
      <c r="G141" s="91">
        <v>0</v>
      </c>
      <c r="H141" s="91">
        <v>0</v>
      </c>
      <c r="I141" s="93">
        <v>0</v>
      </c>
      <c r="J141" s="93">
        <v>0</v>
      </c>
      <c r="K141" s="93">
        <v>0</v>
      </c>
      <c r="L141" s="93">
        <v>5</v>
      </c>
      <c r="M141" s="93">
        <v>0</v>
      </c>
      <c r="N141" s="93">
        <v>0</v>
      </c>
      <c r="O141" s="93">
        <v>0</v>
      </c>
      <c r="P141" s="93">
        <v>8</v>
      </c>
      <c r="Q141" s="93">
        <v>0</v>
      </c>
      <c r="R141" s="93">
        <v>0</v>
      </c>
      <c r="S141" s="93">
        <v>0</v>
      </c>
      <c r="T141" s="93">
        <v>0</v>
      </c>
      <c r="U141" s="93">
        <v>0</v>
      </c>
      <c r="V141" s="93">
        <v>0</v>
      </c>
      <c r="W141" s="93">
        <v>5</v>
      </c>
      <c r="X141" s="91">
        <v>5</v>
      </c>
      <c r="Y141" s="91">
        <v>0</v>
      </c>
      <c r="Z141" s="91">
        <v>0</v>
      </c>
      <c r="AA141" s="91">
        <v>0</v>
      </c>
      <c r="AB141" s="91">
        <v>0</v>
      </c>
      <c r="AC141" s="91">
        <v>0</v>
      </c>
      <c r="AD141" s="91">
        <v>0</v>
      </c>
      <c r="AE141" s="91">
        <v>0</v>
      </c>
      <c r="AF141" s="91">
        <v>0</v>
      </c>
      <c r="AG141" s="91">
        <v>0</v>
      </c>
      <c r="AH141" s="91">
        <v>0</v>
      </c>
      <c r="AI141" s="91">
        <v>0</v>
      </c>
      <c r="AJ141" s="91">
        <v>0</v>
      </c>
      <c r="AK141" s="91">
        <v>0</v>
      </c>
      <c r="AL141" s="91">
        <v>0</v>
      </c>
      <c r="AM141" s="91">
        <v>0</v>
      </c>
      <c r="AN141" s="91">
        <v>0</v>
      </c>
      <c r="AO141" s="91">
        <v>0</v>
      </c>
      <c r="AP141" s="91">
        <v>0</v>
      </c>
      <c r="AQ141" s="91">
        <v>0</v>
      </c>
      <c r="AR141" s="91">
        <v>0</v>
      </c>
      <c r="AS141" s="91">
        <v>0</v>
      </c>
      <c r="AT141" s="91">
        <v>0</v>
      </c>
      <c r="AU141" s="91">
        <v>0</v>
      </c>
      <c r="AV141" s="91">
        <v>0</v>
      </c>
      <c r="AW141" s="91">
        <v>0</v>
      </c>
      <c r="AX141" s="91">
        <v>0</v>
      </c>
      <c r="AY141" s="91">
        <v>0</v>
      </c>
      <c r="AZ141" s="91">
        <v>0</v>
      </c>
      <c r="BA141" s="91">
        <v>0</v>
      </c>
      <c r="BB141" s="91">
        <v>0</v>
      </c>
      <c r="BC141" s="91">
        <v>0</v>
      </c>
      <c r="BD141" s="91">
        <v>0</v>
      </c>
      <c r="BE141" s="91">
        <v>0</v>
      </c>
      <c r="BF141" s="91">
        <v>0</v>
      </c>
      <c r="BG141" s="91">
        <v>0</v>
      </c>
      <c r="BH141" s="91">
        <v>0</v>
      </c>
      <c r="BI141" s="91">
        <v>0</v>
      </c>
      <c r="BJ141" s="91">
        <v>0</v>
      </c>
      <c r="BK141" s="91">
        <v>0</v>
      </c>
      <c r="BL141" s="91">
        <v>0</v>
      </c>
      <c r="BM141" s="91">
        <v>0</v>
      </c>
      <c r="BN141" s="91">
        <v>0</v>
      </c>
      <c r="BO141" s="91">
        <v>0</v>
      </c>
      <c r="BP141" s="91">
        <v>0</v>
      </c>
      <c r="BQ141" s="91">
        <v>0</v>
      </c>
      <c r="BR141" s="91">
        <v>0</v>
      </c>
      <c r="BS141" s="91">
        <v>0</v>
      </c>
      <c r="BT141" s="91">
        <v>0</v>
      </c>
      <c r="BU141" s="91">
        <v>0</v>
      </c>
      <c r="BV141" s="91">
        <v>0</v>
      </c>
      <c r="BW141" s="91">
        <v>0</v>
      </c>
      <c r="BX141" s="92"/>
    </row>
    <row r="142" spans="1:76" ht="15.95" customHeight="1" x14ac:dyDescent="0.3">
      <c r="A142" s="153">
        <v>44</v>
      </c>
      <c r="B142" s="152" t="s">
        <v>168</v>
      </c>
      <c r="C142" s="120"/>
      <c r="D142" s="93">
        <v>1</v>
      </c>
      <c r="E142" s="93">
        <v>0</v>
      </c>
      <c r="F142" s="93">
        <v>0</v>
      </c>
      <c r="G142" s="91">
        <v>0</v>
      </c>
      <c r="H142" s="91">
        <v>0</v>
      </c>
      <c r="I142" s="93">
        <v>0</v>
      </c>
      <c r="J142" s="93">
        <v>0</v>
      </c>
      <c r="K142" s="93">
        <v>0</v>
      </c>
      <c r="L142" s="93">
        <v>29</v>
      </c>
      <c r="M142" s="93">
        <v>0</v>
      </c>
      <c r="N142" s="93">
        <v>0</v>
      </c>
      <c r="O142" s="93">
        <v>0</v>
      </c>
      <c r="P142" s="93">
        <v>24</v>
      </c>
      <c r="Q142" s="93">
        <v>0</v>
      </c>
      <c r="R142" s="93">
        <v>0</v>
      </c>
      <c r="S142" s="93">
        <v>0</v>
      </c>
      <c r="T142" s="93">
        <v>0</v>
      </c>
      <c r="U142" s="93">
        <v>0</v>
      </c>
      <c r="V142" s="93">
        <v>2</v>
      </c>
      <c r="W142" s="93">
        <v>44</v>
      </c>
      <c r="X142" s="91">
        <v>0</v>
      </c>
      <c r="Y142" s="91">
        <v>0</v>
      </c>
      <c r="Z142" s="91">
        <v>0</v>
      </c>
      <c r="AA142" s="91">
        <v>0</v>
      </c>
      <c r="AB142" s="91">
        <v>0</v>
      </c>
      <c r="AC142" s="91">
        <v>1</v>
      </c>
      <c r="AD142" s="91">
        <v>4</v>
      </c>
      <c r="AE142" s="91">
        <v>0</v>
      </c>
      <c r="AF142" s="91">
        <v>0</v>
      </c>
      <c r="AG142" s="91">
        <v>0</v>
      </c>
      <c r="AH142" s="91">
        <v>0</v>
      </c>
      <c r="AI142" s="91">
        <v>1</v>
      </c>
      <c r="AJ142" s="91">
        <v>4</v>
      </c>
      <c r="AK142" s="91">
        <v>3</v>
      </c>
      <c r="AL142" s="91">
        <v>4</v>
      </c>
      <c r="AM142" s="91">
        <v>0</v>
      </c>
      <c r="AN142" s="91">
        <v>0</v>
      </c>
      <c r="AO142" s="91">
        <v>0</v>
      </c>
      <c r="AP142" s="91">
        <v>0</v>
      </c>
      <c r="AQ142" s="91">
        <v>0</v>
      </c>
      <c r="AR142" s="91">
        <v>0</v>
      </c>
      <c r="AS142" s="91">
        <v>0</v>
      </c>
      <c r="AT142" s="91">
        <v>0</v>
      </c>
      <c r="AU142" s="91">
        <v>286</v>
      </c>
      <c r="AV142" s="91">
        <v>286</v>
      </c>
      <c r="AW142" s="91">
        <v>267</v>
      </c>
      <c r="AX142" s="91">
        <v>85</v>
      </c>
      <c r="AY142" s="91">
        <v>0</v>
      </c>
      <c r="AZ142" s="91">
        <v>0</v>
      </c>
      <c r="BA142" s="91">
        <v>0</v>
      </c>
      <c r="BB142" s="91">
        <v>0</v>
      </c>
      <c r="BC142" s="91">
        <v>0</v>
      </c>
      <c r="BD142" s="91">
        <v>0</v>
      </c>
      <c r="BE142" s="91">
        <v>0</v>
      </c>
      <c r="BF142" s="91">
        <v>0</v>
      </c>
      <c r="BG142" s="91">
        <v>0</v>
      </c>
      <c r="BH142" s="91">
        <v>0</v>
      </c>
      <c r="BI142" s="91">
        <v>0</v>
      </c>
      <c r="BJ142" s="91">
        <v>0</v>
      </c>
      <c r="BK142" s="91">
        <v>0</v>
      </c>
      <c r="BL142" s="91">
        <v>0</v>
      </c>
      <c r="BM142" s="91">
        <v>0</v>
      </c>
      <c r="BN142" s="91">
        <v>0</v>
      </c>
      <c r="BO142" s="91">
        <v>0</v>
      </c>
      <c r="BP142" s="91">
        <v>0</v>
      </c>
      <c r="BQ142" s="91">
        <v>0</v>
      </c>
      <c r="BR142" s="91">
        <v>0</v>
      </c>
      <c r="BS142" s="91">
        <v>0</v>
      </c>
      <c r="BT142" s="91">
        <v>0</v>
      </c>
      <c r="BU142" s="91">
        <v>0</v>
      </c>
      <c r="BV142" s="91">
        <v>0</v>
      </c>
      <c r="BW142" s="91">
        <v>0</v>
      </c>
      <c r="BX142" s="92"/>
    </row>
    <row r="143" spans="1:76" ht="15.95" customHeight="1" x14ac:dyDescent="0.3">
      <c r="A143" s="153">
        <v>45</v>
      </c>
      <c r="B143" s="152" t="s">
        <v>169</v>
      </c>
      <c r="C143" s="120"/>
      <c r="D143" s="93">
        <v>1</v>
      </c>
      <c r="E143" s="93">
        <v>0</v>
      </c>
      <c r="F143" s="93">
        <v>0</v>
      </c>
      <c r="G143" s="91">
        <v>0</v>
      </c>
      <c r="H143" s="91">
        <v>0</v>
      </c>
      <c r="I143" s="93">
        <v>0</v>
      </c>
      <c r="J143" s="93">
        <v>0</v>
      </c>
      <c r="K143" s="93">
        <v>0</v>
      </c>
      <c r="L143" s="93">
        <v>13</v>
      </c>
      <c r="M143" s="93">
        <v>0</v>
      </c>
      <c r="N143" s="93">
        <v>0</v>
      </c>
      <c r="O143" s="93">
        <v>0</v>
      </c>
      <c r="P143" s="93">
        <v>12</v>
      </c>
      <c r="Q143" s="93">
        <v>0</v>
      </c>
      <c r="R143" s="93">
        <v>0</v>
      </c>
      <c r="S143" s="93">
        <v>0</v>
      </c>
      <c r="T143" s="93">
        <v>0</v>
      </c>
      <c r="U143" s="93">
        <v>0</v>
      </c>
      <c r="V143" s="93">
        <v>0</v>
      </c>
      <c r="W143" s="93">
        <v>10</v>
      </c>
      <c r="X143" s="91">
        <v>0</v>
      </c>
      <c r="Y143" s="91">
        <v>0</v>
      </c>
      <c r="Z143" s="91">
        <v>0</v>
      </c>
      <c r="AA143" s="91">
        <v>0</v>
      </c>
      <c r="AB143" s="91">
        <v>0</v>
      </c>
      <c r="AC143" s="91">
        <v>0</v>
      </c>
      <c r="AD143" s="91">
        <v>0</v>
      </c>
      <c r="AE143" s="91">
        <v>0</v>
      </c>
      <c r="AF143" s="91">
        <v>0</v>
      </c>
      <c r="AG143" s="91">
        <v>0</v>
      </c>
      <c r="AH143" s="91">
        <v>0</v>
      </c>
      <c r="AI143" s="91">
        <v>0</v>
      </c>
      <c r="AJ143" s="91">
        <v>0</v>
      </c>
      <c r="AK143" s="91">
        <v>0</v>
      </c>
      <c r="AL143" s="91">
        <v>0</v>
      </c>
      <c r="AM143" s="91">
        <v>0</v>
      </c>
      <c r="AN143" s="91">
        <v>0</v>
      </c>
      <c r="AO143" s="91">
        <v>0</v>
      </c>
      <c r="AP143" s="91">
        <v>0</v>
      </c>
      <c r="AQ143" s="91">
        <v>0</v>
      </c>
      <c r="AR143" s="91">
        <v>0</v>
      </c>
      <c r="AS143" s="91">
        <v>0</v>
      </c>
      <c r="AT143" s="91">
        <v>0</v>
      </c>
      <c r="AU143" s="91">
        <v>0</v>
      </c>
      <c r="AV143" s="91">
        <v>0</v>
      </c>
      <c r="AW143" s="91">
        <v>0</v>
      </c>
      <c r="AX143" s="91">
        <v>0</v>
      </c>
      <c r="AY143" s="91">
        <v>0</v>
      </c>
      <c r="AZ143" s="91">
        <v>0</v>
      </c>
      <c r="BA143" s="91">
        <v>0</v>
      </c>
      <c r="BB143" s="91">
        <v>0</v>
      </c>
      <c r="BC143" s="91">
        <v>0</v>
      </c>
      <c r="BD143" s="91">
        <v>0</v>
      </c>
      <c r="BE143" s="91">
        <v>0</v>
      </c>
      <c r="BF143" s="91">
        <v>0</v>
      </c>
      <c r="BG143" s="91">
        <v>0</v>
      </c>
      <c r="BH143" s="91">
        <v>0</v>
      </c>
      <c r="BI143" s="91">
        <v>0</v>
      </c>
      <c r="BJ143" s="91">
        <v>0</v>
      </c>
      <c r="BK143" s="91">
        <v>0</v>
      </c>
      <c r="BL143" s="91">
        <v>0</v>
      </c>
      <c r="BM143" s="91">
        <v>0</v>
      </c>
      <c r="BN143" s="91">
        <v>0</v>
      </c>
      <c r="BO143" s="91">
        <v>0</v>
      </c>
      <c r="BP143" s="91">
        <v>0</v>
      </c>
      <c r="BQ143" s="91">
        <v>0</v>
      </c>
      <c r="BR143" s="91">
        <v>0</v>
      </c>
      <c r="BS143" s="91">
        <v>0</v>
      </c>
      <c r="BT143" s="91">
        <v>0</v>
      </c>
      <c r="BU143" s="91">
        <v>0</v>
      </c>
      <c r="BV143" s="91">
        <v>0</v>
      </c>
      <c r="BW143" s="91">
        <v>0</v>
      </c>
      <c r="BX143" s="92"/>
    </row>
    <row r="144" spans="1:76" ht="15.95" customHeight="1" x14ac:dyDescent="0.3">
      <c r="A144" s="153">
        <v>46</v>
      </c>
      <c r="B144" s="152" t="s">
        <v>170</v>
      </c>
      <c r="C144" s="120"/>
      <c r="D144" s="93">
        <v>1</v>
      </c>
      <c r="E144" s="93">
        <v>0</v>
      </c>
      <c r="F144" s="93">
        <v>0</v>
      </c>
      <c r="G144" s="91">
        <v>0</v>
      </c>
      <c r="H144" s="91">
        <v>0</v>
      </c>
      <c r="I144" s="93">
        <v>0</v>
      </c>
      <c r="J144" s="93">
        <v>0</v>
      </c>
      <c r="K144" s="93">
        <v>0</v>
      </c>
      <c r="L144" s="93">
        <v>20</v>
      </c>
      <c r="M144" s="93">
        <v>0</v>
      </c>
      <c r="N144" s="93">
        <v>0</v>
      </c>
      <c r="O144" s="93">
        <v>0</v>
      </c>
      <c r="P144" s="93">
        <v>16</v>
      </c>
      <c r="Q144" s="93">
        <v>2</v>
      </c>
      <c r="R144" s="93">
        <v>0</v>
      </c>
      <c r="S144" s="93">
        <v>0</v>
      </c>
      <c r="T144" s="93">
        <v>0</v>
      </c>
      <c r="U144" s="93">
        <v>0</v>
      </c>
      <c r="V144" s="93">
        <v>0</v>
      </c>
      <c r="W144" s="93">
        <v>20</v>
      </c>
      <c r="X144" s="91">
        <v>0</v>
      </c>
      <c r="Y144" s="91">
        <v>0</v>
      </c>
      <c r="Z144" s="91">
        <v>0</v>
      </c>
      <c r="AA144" s="91">
        <v>0</v>
      </c>
      <c r="AB144" s="91">
        <v>0</v>
      </c>
      <c r="AC144" s="91">
        <v>0</v>
      </c>
      <c r="AD144" s="91">
        <v>0</v>
      </c>
      <c r="AE144" s="91">
        <v>0</v>
      </c>
      <c r="AF144" s="91">
        <v>0</v>
      </c>
      <c r="AG144" s="91">
        <v>0</v>
      </c>
      <c r="AH144" s="91">
        <v>0</v>
      </c>
      <c r="AI144" s="91">
        <v>0</v>
      </c>
      <c r="AJ144" s="91">
        <v>0</v>
      </c>
      <c r="AK144" s="91">
        <v>0</v>
      </c>
      <c r="AL144" s="91">
        <v>0</v>
      </c>
      <c r="AM144" s="91">
        <v>0</v>
      </c>
      <c r="AN144" s="91">
        <v>0</v>
      </c>
      <c r="AO144" s="91">
        <v>0</v>
      </c>
      <c r="AP144" s="91">
        <v>0</v>
      </c>
      <c r="AQ144" s="91">
        <v>0</v>
      </c>
      <c r="AR144" s="91">
        <v>0</v>
      </c>
      <c r="AS144" s="91">
        <v>0</v>
      </c>
      <c r="AT144" s="91">
        <v>0</v>
      </c>
      <c r="AU144" s="91">
        <v>0</v>
      </c>
      <c r="AV144" s="91">
        <v>0</v>
      </c>
      <c r="AW144" s="91">
        <v>0</v>
      </c>
      <c r="AX144" s="91">
        <v>0</v>
      </c>
      <c r="AY144" s="91">
        <v>0</v>
      </c>
      <c r="AZ144" s="91">
        <v>0</v>
      </c>
      <c r="BA144" s="91">
        <v>0</v>
      </c>
      <c r="BB144" s="91">
        <v>0</v>
      </c>
      <c r="BC144" s="91">
        <v>0</v>
      </c>
      <c r="BD144" s="91">
        <v>0</v>
      </c>
      <c r="BE144" s="91">
        <v>0</v>
      </c>
      <c r="BF144" s="91">
        <v>0</v>
      </c>
      <c r="BG144" s="91">
        <v>0</v>
      </c>
      <c r="BH144" s="91">
        <v>0</v>
      </c>
      <c r="BI144" s="91">
        <v>0</v>
      </c>
      <c r="BJ144" s="91">
        <v>0</v>
      </c>
      <c r="BK144" s="91">
        <v>0</v>
      </c>
      <c r="BL144" s="91">
        <v>0</v>
      </c>
      <c r="BM144" s="91">
        <v>0</v>
      </c>
      <c r="BN144" s="91">
        <v>0</v>
      </c>
      <c r="BO144" s="91">
        <v>0</v>
      </c>
      <c r="BP144" s="91">
        <v>0</v>
      </c>
      <c r="BQ144" s="91">
        <v>0</v>
      </c>
      <c r="BR144" s="91">
        <v>0</v>
      </c>
      <c r="BS144" s="91">
        <v>0</v>
      </c>
      <c r="BT144" s="91">
        <v>0</v>
      </c>
      <c r="BU144" s="91">
        <v>0</v>
      </c>
      <c r="BV144" s="91">
        <v>0</v>
      </c>
      <c r="BW144" s="91">
        <v>0</v>
      </c>
      <c r="BX144" s="92"/>
    </row>
    <row r="145" spans="1:76" ht="15.95" customHeight="1" x14ac:dyDescent="0.3">
      <c r="A145" s="153">
        <v>47</v>
      </c>
      <c r="B145" s="152" t="s">
        <v>171</v>
      </c>
      <c r="C145" s="120"/>
      <c r="D145" s="93">
        <v>1</v>
      </c>
      <c r="E145" s="93">
        <v>0</v>
      </c>
      <c r="F145" s="93">
        <v>0</v>
      </c>
      <c r="G145" s="91">
        <v>0</v>
      </c>
      <c r="H145" s="91">
        <v>0</v>
      </c>
      <c r="I145" s="93">
        <v>0</v>
      </c>
      <c r="J145" s="93">
        <v>0</v>
      </c>
      <c r="K145" s="93">
        <v>0</v>
      </c>
      <c r="L145" s="93">
        <v>0</v>
      </c>
      <c r="M145" s="93">
        <v>0</v>
      </c>
      <c r="N145" s="93">
        <v>0</v>
      </c>
      <c r="O145" s="93">
        <v>0</v>
      </c>
      <c r="P145" s="93">
        <v>2</v>
      </c>
      <c r="Q145" s="93">
        <v>0</v>
      </c>
      <c r="R145" s="93">
        <v>0</v>
      </c>
      <c r="S145" s="93">
        <v>0</v>
      </c>
      <c r="T145" s="93">
        <v>0</v>
      </c>
      <c r="U145" s="93">
        <v>0</v>
      </c>
      <c r="V145" s="93">
        <v>0</v>
      </c>
      <c r="W145" s="93">
        <v>0</v>
      </c>
      <c r="X145" s="91">
        <v>0</v>
      </c>
      <c r="Y145" s="91">
        <v>0</v>
      </c>
      <c r="Z145" s="91">
        <v>0</v>
      </c>
      <c r="AA145" s="91">
        <v>0</v>
      </c>
      <c r="AB145" s="91">
        <v>0</v>
      </c>
      <c r="AC145" s="91">
        <v>0</v>
      </c>
      <c r="AD145" s="91">
        <v>0</v>
      </c>
      <c r="AE145" s="91">
        <v>0</v>
      </c>
      <c r="AF145" s="91">
        <v>0</v>
      </c>
      <c r="AG145" s="91">
        <v>0</v>
      </c>
      <c r="AH145" s="91">
        <v>0</v>
      </c>
      <c r="AI145" s="91">
        <v>0</v>
      </c>
      <c r="AJ145" s="91">
        <v>0</v>
      </c>
      <c r="AK145" s="91">
        <v>0</v>
      </c>
      <c r="AL145" s="91">
        <v>0</v>
      </c>
      <c r="AM145" s="91">
        <v>0</v>
      </c>
      <c r="AN145" s="91">
        <v>0</v>
      </c>
      <c r="AO145" s="91">
        <v>0</v>
      </c>
      <c r="AP145" s="91">
        <v>0</v>
      </c>
      <c r="AQ145" s="91">
        <v>0</v>
      </c>
      <c r="AR145" s="91">
        <v>0</v>
      </c>
      <c r="AS145" s="91">
        <v>0</v>
      </c>
      <c r="AT145" s="91">
        <v>0</v>
      </c>
      <c r="AU145" s="91">
        <v>0</v>
      </c>
      <c r="AV145" s="91">
        <v>0</v>
      </c>
      <c r="AW145" s="91">
        <v>0</v>
      </c>
      <c r="AX145" s="91">
        <v>0</v>
      </c>
      <c r="AY145" s="91">
        <v>0</v>
      </c>
      <c r="AZ145" s="91">
        <v>0</v>
      </c>
      <c r="BA145" s="91">
        <v>0</v>
      </c>
      <c r="BB145" s="91">
        <v>0</v>
      </c>
      <c r="BC145" s="91">
        <v>0</v>
      </c>
      <c r="BD145" s="91">
        <v>0</v>
      </c>
      <c r="BE145" s="91">
        <v>0</v>
      </c>
      <c r="BF145" s="91">
        <v>0</v>
      </c>
      <c r="BG145" s="91">
        <v>0</v>
      </c>
      <c r="BH145" s="91">
        <v>0</v>
      </c>
      <c r="BI145" s="91">
        <v>0</v>
      </c>
      <c r="BJ145" s="91">
        <v>0</v>
      </c>
      <c r="BK145" s="91">
        <v>0</v>
      </c>
      <c r="BL145" s="91">
        <v>0</v>
      </c>
      <c r="BM145" s="91">
        <v>0</v>
      </c>
      <c r="BN145" s="91">
        <v>0</v>
      </c>
      <c r="BO145" s="91">
        <v>0</v>
      </c>
      <c r="BP145" s="91">
        <v>0</v>
      </c>
      <c r="BQ145" s="91">
        <v>0</v>
      </c>
      <c r="BR145" s="91">
        <v>0</v>
      </c>
      <c r="BS145" s="91">
        <v>0</v>
      </c>
      <c r="BT145" s="91">
        <v>0</v>
      </c>
      <c r="BU145" s="91">
        <v>0</v>
      </c>
      <c r="BV145" s="91">
        <v>0</v>
      </c>
      <c r="BW145" s="91">
        <v>0</v>
      </c>
      <c r="BX145" s="92"/>
    </row>
    <row r="146" spans="1:76" ht="15.95" customHeight="1" x14ac:dyDescent="0.3">
      <c r="A146" s="153">
        <v>48</v>
      </c>
      <c r="B146" s="152" t="s">
        <v>172</v>
      </c>
      <c r="C146" s="150"/>
      <c r="D146" s="93">
        <v>1</v>
      </c>
      <c r="E146" s="93">
        <v>0</v>
      </c>
      <c r="F146" s="93">
        <v>0</v>
      </c>
      <c r="G146" s="91">
        <v>0</v>
      </c>
      <c r="H146" s="91">
        <v>0</v>
      </c>
      <c r="I146" s="93">
        <v>0</v>
      </c>
      <c r="J146" s="93">
        <v>0</v>
      </c>
      <c r="K146" s="93">
        <v>0</v>
      </c>
      <c r="L146" s="93">
        <v>0</v>
      </c>
      <c r="M146" s="93">
        <v>0</v>
      </c>
      <c r="N146" s="93">
        <v>3</v>
      </c>
      <c r="O146" s="93">
        <v>0</v>
      </c>
      <c r="P146" s="93">
        <v>12</v>
      </c>
      <c r="Q146" s="93">
        <v>0</v>
      </c>
      <c r="R146" s="93">
        <v>0</v>
      </c>
      <c r="S146" s="93">
        <v>0</v>
      </c>
      <c r="T146" s="93">
        <v>0</v>
      </c>
      <c r="U146" s="93">
        <v>0</v>
      </c>
      <c r="V146" s="93">
        <v>0</v>
      </c>
      <c r="W146" s="93">
        <v>0</v>
      </c>
      <c r="X146" s="91">
        <v>0</v>
      </c>
      <c r="Y146" s="91">
        <v>0</v>
      </c>
      <c r="Z146" s="91">
        <v>0</v>
      </c>
      <c r="AA146" s="91">
        <v>0</v>
      </c>
      <c r="AB146" s="91">
        <v>0</v>
      </c>
      <c r="AC146" s="91">
        <v>0</v>
      </c>
      <c r="AD146" s="91">
        <v>0</v>
      </c>
      <c r="AE146" s="91">
        <v>0</v>
      </c>
      <c r="AF146" s="91">
        <v>0</v>
      </c>
      <c r="AG146" s="91">
        <v>0</v>
      </c>
      <c r="AH146" s="91">
        <v>0</v>
      </c>
      <c r="AI146" s="91">
        <v>0</v>
      </c>
      <c r="AJ146" s="91">
        <v>0</v>
      </c>
      <c r="AK146" s="91">
        <v>0</v>
      </c>
      <c r="AL146" s="91">
        <v>0</v>
      </c>
      <c r="AM146" s="91">
        <v>0</v>
      </c>
      <c r="AN146" s="91">
        <v>0</v>
      </c>
      <c r="AO146" s="91">
        <v>0</v>
      </c>
      <c r="AP146" s="91">
        <v>0</v>
      </c>
      <c r="AQ146" s="91">
        <v>0</v>
      </c>
      <c r="AR146" s="91">
        <v>0</v>
      </c>
      <c r="AS146" s="91">
        <v>0</v>
      </c>
      <c r="AT146" s="91">
        <v>0</v>
      </c>
      <c r="AU146" s="91">
        <v>291</v>
      </c>
      <c r="AV146" s="91">
        <v>291</v>
      </c>
      <c r="AW146" s="91">
        <v>0</v>
      </c>
      <c r="AX146" s="91">
        <v>0</v>
      </c>
      <c r="AY146" s="91">
        <v>0</v>
      </c>
      <c r="AZ146" s="91">
        <v>0</v>
      </c>
      <c r="BA146" s="91">
        <v>0</v>
      </c>
      <c r="BB146" s="91">
        <v>0</v>
      </c>
      <c r="BC146" s="91">
        <v>0</v>
      </c>
      <c r="BD146" s="91">
        <v>0</v>
      </c>
      <c r="BE146" s="91">
        <v>0</v>
      </c>
      <c r="BF146" s="91">
        <v>0</v>
      </c>
      <c r="BG146" s="91">
        <v>0</v>
      </c>
      <c r="BH146" s="91">
        <v>0</v>
      </c>
      <c r="BI146" s="91">
        <v>0</v>
      </c>
      <c r="BJ146" s="91">
        <v>0</v>
      </c>
      <c r="BK146" s="91">
        <v>0</v>
      </c>
      <c r="BL146" s="91">
        <v>0</v>
      </c>
      <c r="BM146" s="91">
        <v>0</v>
      </c>
      <c r="BN146" s="91">
        <v>0</v>
      </c>
      <c r="BO146" s="91">
        <v>0</v>
      </c>
      <c r="BP146" s="91">
        <v>0</v>
      </c>
      <c r="BQ146" s="91">
        <v>0</v>
      </c>
      <c r="BR146" s="91">
        <v>0</v>
      </c>
      <c r="BS146" s="91">
        <v>0</v>
      </c>
      <c r="BT146" s="91">
        <v>0</v>
      </c>
      <c r="BU146" s="91">
        <v>0</v>
      </c>
      <c r="BV146" s="91">
        <v>0</v>
      </c>
      <c r="BW146" s="91">
        <v>0</v>
      </c>
      <c r="BX146" s="92"/>
    </row>
    <row r="147" spans="1:76" ht="15.95" customHeight="1" x14ac:dyDescent="0.3">
      <c r="A147" s="153">
        <v>49</v>
      </c>
      <c r="B147" s="152" t="s">
        <v>173</v>
      </c>
      <c r="C147" s="150"/>
      <c r="D147" s="93">
        <v>1</v>
      </c>
      <c r="E147" s="93">
        <v>0</v>
      </c>
      <c r="F147" s="93">
        <v>0</v>
      </c>
      <c r="G147" s="91">
        <v>0</v>
      </c>
      <c r="H147" s="91">
        <v>0</v>
      </c>
      <c r="I147" s="93">
        <v>0</v>
      </c>
      <c r="J147" s="93">
        <v>0</v>
      </c>
      <c r="K147" s="93">
        <v>0</v>
      </c>
      <c r="L147" s="93">
        <v>0</v>
      </c>
      <c r="M147" s="93">
        <v>0</v>
      </c>
      <c r="N147" s="93">
        <v>0</v>
      </c>
      <c r="O147" s="93">
        <v>0</v>
      </c>
      <c r="P147" s="93">
        <v>0</v>
      </c>
      <c r="Q147" s="93">
        <v>0</v>
      </c>
      <c r="R147" s="93">
        <v>0</v>
      </c>
      <c r="S147" s="93">
        <v>0</v>
      </c>
      <c r="T147" s="93">
        <v>0</v>
      </c>
      <c r="U147" s="93">
        <v>0</v>
      </c>
      <c r="V147" s="93">
        <v>0</v>
      </c>
      <c r="W147" s="93">
        <v>0</v>
      </c>
      <c r="X147" s="91">
        <v>0</v>
      </c>
      <c r="Y147" s="91">
        <v>0</v>
      </c>
      <c r="Z147" s="91">
        <v>0</v>
      </c>
      <c r="AA147" s="91">
        <v>0</v>
      </c>
      <c r="AB147" s="91">
        <v>0</v>
      </c>
      <c r="AC147" s="91">
        <v>0</v>
      </c>
      <c r="AD147" s="91">
        <v>0</v>
      </c>
      <c r="AE147" s="91">
        <v>0</v>
      </c>
      <c r="AF147" s="91">
        <v>0</v>
      </c>
      <c r="AG147" s="91">
        <v>0</v>
      </c>
      <c r="AH147" s="91">
        <v>0</v>
      </c>
      <c r="AI147" s="91">
        <v>0</v>
      </c>
      <c r="AJ147" s="91">
        <v>0</v>
      </c>
      <c r="AK147" s="91">
        <v>0</v>
      </c>
      <c r="AL147" s="91">
        <v>0</v>
      </c>
      <c r="AM147" s="91">
        <v>0</v>
      </c>
      <c r="AN147" s="91">
        <v>0</v>
      </c>
      <c r="AO147" s="91">
        <v>0</v>
      </c>
      <c r="AP147" s="91">
        <v>0</v>
      </c>
      <c r="AQ147" s="91">
        <v>0</v>
      </c>
      <c r="AR147" s="91">
        <v>0</v>
      </c>
      <c r="AS147" s="91">
        <v>0</v>
      </c>
      <c r="AT147" s="91">
        <v>0</v>
      </c>
      <c r="AU147" s="91">
        <v>0</v>
      </c>
      <c r="AV147" s="91">
        <v>0</v>
      </c>
      <c r="AW147" s="91">
        <v>0</v>
      </c>
      <c r="AX147" s="91">
        <v>0</v>
      </c>
      <c r="AY147" s="91">
        <v>0</v>
      </c>
      <c r="AZ147" s="91">
        <v>0</v>
      </c>
      <c r="BA147" s="91">
        <v>0</v>
      </c>
      <c r="BB147" s="91">
        <v>0</v>
      </c>
      <c r="BC147" s="91">
        <v>0</v>
      </c>
      <c r="BD147" s="91">
        <v>0</v>
      </c>
      <c r="BE147" s="91">
        <v>0</v>
      </c>
      <c r="BF147" s="91">
        <v>0</v>
      </c>
      <c r="BG147" s="91">
        <v>0</v>
      </c>
      <c r="BH147" s="91">
        <v>0</v>
      </c>
      <c r="BI147" s="91">
        <v>0</v>
      </c>
      <c r="BJ147" s="91">
        <v>0</v>
      </c>
      <c r="BK147" s="91">
        <v>0</v>
      </c>
      <c r="BL147" s="91">
        <v>0</v>
      </c>
      <c r="BM147" s="91">
        <v>0</v>
      </c>
      <c r="BN147" s="91">
        <v>0</v>
      </c>
      <c r="BO147" s="91">
        <v>0</v>
      </c>
      <c r="BP147" s="91">
        <v>0</v>
      </c>
      <c r="BQ147" s="91">
        <v>0</v>
      </c>
      <c r="BR147" s="91">
        <v>0</v>
      </c>
      <c r="BS147" s="91">
        <v>0</v>
      </c>
      <c r="BT147" s="91">
        <v>0</v>
      </c>
      <c r="BU147" s="91">
        <v>0</v>
      </c>
      <c r="BV147" s="91">
        <v>0</v>
      </c>
      <c r="BW147" s="91">
        <v>0</v>
      </c>
      <c r="BX147" s="92"/>
    </row>
    <row r="148" spans="1:76" ht="15.95" customHeight="1" x14ac:dyDescent="0.3">
      <c r="A148" s="153">
        <v>50</v>
      </c>
      <c r="B148" s="152" t="s">
        <v>174</v>
      </c>
      <c r="C148" s="150"/>
      <c r="D148" s="93">
        <v>1</v>
      </c>
      <c r="E148" s="93">
        <v>0</v>
      </c>
      <c r="F148" s="93">
        <v>0</v>
      </c>
      <c r="G148" s="91">
        <v>0</v>
      </c>
      <c r="H148" s="91">
        <v>0</v>
      </c>
      <c r="I148" s="93">
        <v>0</v>
      </c>
      <c r="J148" s="93">
        <v>0</v>
      </c>
      <c r="K148" s="93">
        <v>0</v>
      </c>
      <c r="L148" s="93">
        <v>0</v>
      </c>
      <c r="M148" s="93">
        <v>0</v>
      </c>
      <c r="N148" s="93">
        <v>1</v>
      </c>
      <c r="O148" s="93">
        <v>0</v>
      </c>
      <c r="P148" s="93">
        <v>4</v>
      </c>
      <c r="Q148" s="93">
        <v>0</v>
      </c>
      <c r="R148" s="93">
        <v>0</v>
      </c>
      <c r="S148" s="93">
        <v>0</v>
      </c>
      <c r="T148" s="93">
        <v>0</v>
      </c>
      <c r="U148" s="93">
        <v>0</v>
      </c>
      <c r="V148" s="93">
        <v>0</v>
      </c>
      <c r="W148" s="93">
        <v>0</v>
      </c>
      <c r="X148" s="91">
        <v>0</v>
      </c>
      <c r="Y148" s="91">
        <v>0</v>
      </c>
      <c r="Z148" s="91">
        <v>0</v>
      </c>
      <c r="AA148" s="91">
        <v>0</v>
      </c>
      <c r="AB148" s="91">
        <v>0</v>
      </c>
      <c r="AC148" s="91">
        <v>0</v>
      </c>
      <c r="AD148" s="91">
        <v>0</v>
      </c>
      <c r="AE148" s="91">
        <v>0</v>
      </c>
      <c r="AF148" s="91">
        <v>0</v>
      </c>
      <c r="AG148" s="91">
        <v>0</v>
      </c>
      <c r="AH148" s="91">
        <v>0</v>
      </c>
      <c r="AI148" s="91">
        <v>0</v>
      </c>
      <c r="AJ148" s="91">
        <v>0</v>
      </c>
      <c r="AK148" s="91">
        <v>0</v>
      </c>
      <c r="AL148" s="91">
        <v>0</v>
      </c>
      <c r="AM148" s="91">
        <v>0</v>
      </c>
      <c r="AN148" s="91">
        <v>0</v>
      </c>
      <c r="AO148" s="91">
        <v>0</v>
      </c>
      <c r="AP148" s="91">
        <v>0</v>
      </c>
      <c r="AQ148" s="91">
        <v>0</v>
      </c>
      <c r="AR148" s="91">
        <v>0</v>
      </c>
      <c r="AS148" s="91">
        <v>0</v>
      </c>
      <c r="AT148" s="91">
        <v>0</v>
      </c>
      <c r="AU148" s="91">
        <v>0</v>
      </c>
      <c r="AV148" s="91">
        <v>0</v>
      </c>
      <c r="AW148" s="91">
        <v>0</v>
      </c>
      <c r="AX148" s="91">
        <v>0</v>
      </c>
      <c r="AY148" s="91">
        <v>0</v>
      </c>
      <c r="AZ148" s="91">
        <v>0</v>
      </c>
      <c r="BA148" s="91">
        <v>0</v>
      </c>
      <c r="BB148" s="91">
        <v>0</v>
      </c>
      <c r="BC148" s="91">
        <v>0</v>
      </c>
      <c r="BD148" s="91">
        <v>0</v>
      </c>
      <c r="BE148" s="91">
        <v>0</v>
      </c>
      <c r="BF148" s="91">
        <v>0</v>
      </c>
      <c r="BG148" s="91">
        <v>0</v>
      </c>
      <c r="BH148" s="91">
        <v>0</v>
      </c>
      <c r="BI148" s="91">
        <v>0</v>
      </c>
      <c r="BJ148" s="91">
        <v>0</v>
      </c>
      <c r="BK148" s="91">
        <v>0</v>
      </c>
      <c r="BL148" s="91">
        <v>0</v>
      </c>
      <c r="BM148" s="91">
        <v>0</v>
      </c>
      <c r="BN148" s="91">
        <v>0</v>
      </c>
      <c r="BO148" s="91">
        <v>0</v>
      </c>
      <c r="BP148" s="91">
        <v>0</v>
      </c>
      <c r="BQ148" s="91">
        <v>0</v>
      </c>
      <c r="BR148" s="91">
        <v>0</v>
      </c>
      <c r="BS148" s="91">
        <v>0</v>
      </c>
      <c r="BT148" s="91">
        <v>0</v>
      </c>
      <c r="BU148" s="91">
        <v>0</v>
      </c>
      <c r="BV148" s="91">
        <v>0</v>
      </c>
      <c r="BW148" s="91">
        <v>0</v>
      </c>
      <c r="BX148" s="92"/>
    </row>
    <row r="149" spans="1:76" ht="15.95" customHeight="1" x14ac:dyDescent="0.3">
      <c r="A149" s="153">
        <v>51</v>
      </c>
      <c r="B149" s="152" t="s">
        <v>175</v>
      </c>
      <c r="C149" s="150"/>
      <c r="D149" s="93">
        <v>1</v>
      </c>
      <c r="E149" s="93">
        <v>0</v>
      </c>
      <c r="F149" s="93">
        <v>0</v>
      </c>
      <c r="G149" s="91">
        <v>0</v>
      </c>
      <c r="H149" s="91">
        <v>0</v>
      </c>
      <c r="I149" s="93">
        <v>0</v>
      </c>
      <c r="J149" s="93">
        <v>0</v>
      </c>
      <c r="K149" s="93">
        <v>0</v>
      </c>
      <c r="L149" s="93">
        <v>0</v>
      </c>
      <c r="M149" s="93">
        <v>0</v>
      </c>
      <c r="N149" s="93">
        <v>0</v>
      </c>
      <c r="O149" s="93">
        <v>0</v>
      </c>
      <c r="P149" s="93">
        <v>0</v>
      </c>
      <c r="Q149" s="93">
        <v>0</v>
      </c>
      <c r="R149" s="93">
        <v>0</v>
      </c>
      <c r="S149" s="93">
        <v>0</v>
      </c>
      <c r="T149" s="93">
        <v>0</v>
      </c>
      <c r="U149" s="93">
        <v>0</v>
      </c>
      <c r="V149" s="93">
        <v>0</v>
      </c>
      <c r="W149" s="93">
        <v>0</v>
      </c>
      <c r="X149" s="91">
        <v>0</v>
      </c>
      <c r="Y149" s="91">
        <v>0</v>
      </c>
      <c r="Z149" s="91">
        <v>0</v>
      </c>
      <c r="AA149" s="91">
        <v>0</v>
      </c>
      <c r="AB149" s="91">
        <v>0</v>
      </c>
      <c r="AC149" s="91">
        <v>0</v>
      </c>
      <c r="AD149" s="91">
        <v>0</v>
      </c>
      <c r="AE149" s="91">
        <v>0</v>
      </c>
      <c r="AF149" s="91">
        <v>0</v>
      </c>
      <c r="AG149" s="91">
        <v>0</v>
      </c>
      <c r="AH149" s="91">
        <v>0</v>
      </c>
      <c r="AI149" s="91">
        <v>0</v>
      </c>
      <c r="AJ149" s="91">
        <v>0</v>
      </c>
      <c r="AK149" s="91">
        <v>0</v>
      </c>
      <c r="AL149" s="91">
        <v>0</v>
      </c>
      <c r="AM149" s="91">
        <v>0</v>
      </c>
      <c r="AN149" s="91">
        <v>0</v>
      </c>
      <c r="AO149" s="91">
        <v>0</v>
      </c>
      <c r="AP149" s="91">
        <v>0</v>
      </c>
      <c r="AQ149" s="91">
        <v>0</v>
      </c>
      <c r="AR149" s="91">
        <v>0</v>
      </c>
      <c r="AS149" s="91">
        <v>0</v>
      </c>
      <c r="AT149" s="91">
        <v>0</v>
      </c>
      <c r="AU149" s="91">
        <v>0</v>
      </c>
      <c r="AV149" s="91">
        <v>0</v>
      </c>
      <c r="AW149" s="91">
        <v>191</v>
      </c>
      <c r="AX149" s="91">
        <v>0</v>
      </c>
      <c r="AY149" s="91">
        <v>0</v>
      </c>
      <c r="AZ149" s="91">
        <v>0</v>
      </c>
      <c r="BA149" s="91">
        <v>0</v>
      </c>
      <c r="BB149" s="91">
        <v>0</v>
      </c>
      <c r="BC149" s="91">
        <v>0</v>
      </c>
      <c r="BD149" s="91">
        <v>0</v>
      </c>
      <c r="BE149" s="91">
        <v>0</v>
      </c>
      <c r="BF149" s="91">
        <v>0</v>
      </c>
      <c r="BG149" s="91">
        <v>0</v>
      </c>
      <c r="BH149" s="91">
        <v>0</v>
      </c>
      <c r="BI149" s="91">
        <v>0</v>
      </c>
      <c r="BJ149" s="91">
        <v>0</v>
      </c>
      <c r="BK149" s="91">
        <v>0</v>
      </c>
      <c r="BL149" s="91">
        <v>0</v>
      </c>
      <c r="BM149" s="91">
        <v>0</v>
      </c>
      <c r="BN149" s="91">
        <v>0</v>
      </c>
      <c r="BO149" s="91">
        <v>0</v>
      </c>
      <c r="BP149" s="91">
        <v>0</v>
      </c>
      <c r="BQ149" s="91">
        <v>0</v>
      </c>
      <c r="BR149" s="91">
        <v>0</v>
      </c>
      <c r="BS149" s="91">
        <v>0</v>
      </c>
      <c r="BT149" s="91">
        <v>0</v>
      </c>
      <c r="BU149" s="91">
        <v>0</v>
      </c>
      <c r="BV149" s="91">
        <v>0</v>
      </c>
      <c r="BW149" s="91">
        <v>0</v>
      </c>
      <c r="BX149" s="92"/>
    </row>
    <row r="150" spans="1:76" ht="15.95" customHeight="1" x14ac:dyDescent="0.3">
      <c r="A150" s="139"/>
      <c r="B150" s="151"/>
      <c r="C150" s="150"/>
      <c r="D150" s="93"/>
      <c r="E150" s="93"/>
      <c r="F150" s="93"/>
      <c r="G150" s="91"/>
      <c r="H150" s="91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2"/>
    </row>
    <row r="151" spans="1:76" ht="15.95" customHeight="1" x14ac:dyDescent="0.3">
      <c r="A151" s="139"/>
      <c r="B151" s="151"/>
      <c r="C151" s="150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151"/>
      <c r="C152" s="150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151"/>
      <c r="C153" s="150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151"/>
      <c r="C154" s="150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151"/>
      <c r="C155" s="150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151"/>
      <c r="C156" s="150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151"/>
      <c r="C157" s="150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201"/>
      <c r="C158" s="202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201"/>
      <c r="C159" s="202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201"/>
      <c r="C160" s="20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201"/>
      <c r="C161" s="20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201"/>
      <c r="C162" s="20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201"/>
      <c r="C163" s="20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201"/>
      <c r="C164" s="20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201"/>
      <c r="C165" s="20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201"/>
      <c r="C166" s="20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201"/>
      <c r="C167" s="20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201"/>
      <c r="C168" s="20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201"/>
      <c r="C169" s="20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201"/>
      <c r="C170" s="20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201"/>
      <c r="C171" s="20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201"/>
      <c r="C172" s="20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201"/>
      <c r="C173" s="20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201"/>
      <c r="C174" s="20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201"/>
      <c r="C175" s="20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201"/>
      <c r="C176" s="20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201"/>
      <c r="C177" s="20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201"/>
      <c r="C178" s="20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201"/>
      <c r="C179" s="20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201"/>
      <c r="C180" s="20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201"/>
      <c r="C181" s="20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201"/>
      <c r="C182" s="20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201"/>
      <c r="C183" s="20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201"/>
      <c r="C184" s="20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201"/>
      <c r="C185" s="20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201"/>
      <c r="C186" s="20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201"/>
      <c r="C187" s="20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201"/>
      <c r="C188" s="20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201"/>
      <c r="C189" s="20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201"/>
      <c r="C190" s="20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201"/>
      <c r="C191" s="20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201"/>
      <c r="C192" s="20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201"/>
      <c r="C193" s="20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201"/>
      <c r="C194" s="20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201"/>
      <c r="C195" s="20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201"/>
      <c r="C196" s="20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201"/>
      <c r="C197" s="20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201"/>
      <c r="C198" s="20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201"/>
      <c r="C199" s="20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201"/>
      <c r="C200" s="20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201"/>
      <c r="C201" s="20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201"/>
      <c r="C202" s="20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201"/>
      <c r="C203" s="20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201"/>
      <c r="C204" s="20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201"/>
      <c r="C205" s="20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201"/>
      <c r="C206" s="20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201"/>
      <c r="C207" s="20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201"/>
      <c r="C208" s="20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201"/>
      <c r="C209" s="20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201"/>
      <c r="C210" s="20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201"/>
      <c r="C211" s="20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201"/>
      <c r="C212" s="20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201"/>
      <c r="C213" s="20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201"/>
      <c r="C214" s="20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201"/>
      <c r="C215" s="20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201"/>
      <c r="C216" s="20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201"/>
      <c r="C217" s="20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201"/>
      <c r="C218" s="20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201"/>
      <c r="C219" s="20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201"/>
      <c r="C220" s="20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201"/>
      <c r="C221" s="20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201"/>
      <c r="C222" s="20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201"/>
      <c r="C223" s="20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201"/>
      <c r="C224" s="20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201"/>
      <c r="C225" s="20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201"/>
      <c r="C226" s="20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201"/>
      <c r="C227" s="20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201"/>
      <c r="C228" s="20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201"/>
      <c r="C229" s="20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201"/>
      <c r="C230" s="20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201"/>
      <c r="C231" s="20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201"/>
      <c r="C232" s="20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201"/>
      <c r="C233" s="20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201"/>
      <c r="C234" s="20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201"/>
      <c r="C235" s="20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201"/>
      <c r="C236" s="20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201"/>
      <c r="C237" s="20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201"/>
      <c r="C238" s="20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201"/>
      <c r="C239" s="20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201"/>
      <c r="C240" s="20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201"/>
      <c r="C241" s="20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201"/>
      <c r="C242" s="20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201"/>
      <c r="C243" s="20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201"/>
      <c r="C244" s="20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201"/>
      <c r="C245" s="20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201"/>
      <c r="C246" s="20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201"/>
      <c r="C247" s="20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201"/>
      <c r="C248" s="20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201"/>
      <c r="C249" s="20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201"/>
      <c r="C250" s="20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201"/>
      <c r="C251" s="20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201"/>
      <c r="C252" s="20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201"/>
      <c r="C253" s="20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201"/>
      <c r="C254" s="20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201"/>
      <c r="C255" s="20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201"/>
      <c r="C256" s="20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201"/>
      <c r="C257" s="20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201"/>
      <c r="C258" s="20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201"/>
      <c r="C259" s="20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201"/>
      <c r="C260" s="20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201"/>
      <c r="C261" s="20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201"/>
      <c r="C262" s="20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201"/>
      <c r="C263" s="20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201"/>
      <c r="C264" s="20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201"/>
      <c r="C265" s="20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201"/>
      <c r="C266" s="20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201"/>
      <c r="C267" s="20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201"/>
      <c r="C268" s="20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201"/>
      <c r="C269" s="20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201"/>
      <c r="C270" s="20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201"/>
      <c r="C271" s="20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201"/>
      <c r="C272" s="20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201"/>
      <c r="C273" s="20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201"/>
      <c r="C274" s="20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201"/>
      <c r="C275" s="20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201"/>
      <c r="C276" s="20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201"/>
      <c r="C277" s="20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201"/>
      <c r="C278" s="20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201"/>
      <c r="C279" s="20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201"/>
      <c r="C280" s="20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201"/>
      <c r="C281" s="20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201"/>
      <c r="C282" s="20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201"/>
      <c r="C283" s="20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201"/>
      <c r="C284" s="20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201"/>
      <c r="C285" s="20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201"/>
      <c r="C286" s="20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201"/>
      <c r="C287" s="20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201"/>
      <c r="C288" s="20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201"/>
      <c r="C289" s="20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201"/>
      <c r="C290" s="20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201"/>
      <c r="C291" s="20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201"/>
      <c r="C292" s="20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201"/>
      <c r="C293" s="20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201"/>
      <c r="C294" s="20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201"/>
      <c r="C295" s="20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201"/>
      <c r="C296" s="20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201"/>
      <c r="C297" s="20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201"/>
      <c r="C298" s="20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201"/>
      <c r="C299" s="20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201"/>
      <c r="C300" s="20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201"/>
      <c r="C301" s="20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201"/>
      <c r="C302" s="20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201"/>
      <c r="C303" s="20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201"/>
      <c r="C304" s="20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201"/>
      <c r="C305" s="20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201"/>
      <c r="C306" s="20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201"/>
      <c r="C307" s="20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201"/>
      <c r="C308" s="20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201"/>
      <c r="C309" s="20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201"/>
      <c r="C310" s="20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201"/>
      <c r="C311" s="20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201"/>
      <c r="C312" s="20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201"/>
      <c r="C313" s="20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201"/>
      <c r="C314" s="20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201"/>
      <c r="C315" s="20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201"/>
      <c r="C316" s="20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201"/>
      <c r="C317" s="20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201"/>
      <c r="C318" s="20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201"/>
      <c r="C319" s="20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201"/>
      <c r="C320" s="20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201"/>
      <c r="C321" s="20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201"/>
      <c r="C322" s="20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201"/>
      <c r="C323" s="20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201"/>
      <c r="C324" s="20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201"/>
      <c r="C325" s="20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201"/>
      <c r="C326" s="20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201"/>
      <c r="C327" s="20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201"/>
      <c r="C328" s="20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201"/>
      <c r="C329" s="20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201"/>
      <c r="C330" s="20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201"/>
      <c r="C331" s="20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201"/>
      <c r="C332" s="20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201"/>
      <c r="C333" s="20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201"/>
      <c r="C334" s="20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201"/>
      <c r="C335" s="20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201"/>
      <c r="C336" s="20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201"/>
      <c r="C337" s="20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201"/>
      <c r="C338" s="20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201"/>
      <c r="C339" s="20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201"/>
      <c r="C340" s="20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201"/>
      <c r="C341" s="20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201"/>
      <c r="C342" s="20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201"/>
      <c r="C343" s="20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201"/>
      <c r="C344" s="20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201"/>
      <c r="C345" s="20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201"/>
      <c r="C346" s="20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201"/>
      <c r="C347" s="20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201"/>
      <c r="C348" s="20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201"/>
      <c r="C349" s="20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201"/>
      <c r="C350" s="20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201"/>
      <c r="C351" s="20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201"/>
      <c r="C352" s="20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201"/>
      <c r="C353" s="20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201"/>
      <c r="C354" s="20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201"/>
      <c r="C355" s="20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201"/>
      <c r="C356" s="20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201"/>
      <c r="C357" s="20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201"/>
      <c r="C358" s="20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201"/>
      <c r="C359" s="20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201"/>
      <c r="C360" s="20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201"/>
      <c r="C361" s="20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201"/>
      <c r="C362" s="20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201"/>
      <c r="C363" s="20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201"/>
      <c r="C364" s="20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201"/>
      <c r="C365" s="20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201"/>
      <c r="C366" s="20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201"/>
      <c r="C367" s="20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201"/>
      <c r="C368" s="20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201"/>
      <c r="C369" s="20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201"/>
      <c r="C370" s="20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201"/>
      <c r="C371" s="20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201"/>
      <c r="C372" s="20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201"/>
      <c r="C373" s="20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201"/>
      <c r="C374" s="20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201"/>
      <c r="C375" s="20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201"/>
      <c r="C376" s="20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201"/>
      <c r="C377" s="20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201"/>
      <c r="C378" s="20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201"/>
      <c r="C379" s="20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201"/>
      <c r="C380" s="20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201"/>
      <c r="C381" s="20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201"/>
      <c r="C382" s="20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201"/>
      <c r="C383" s="20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201"/>
      <c r="C384" s="20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201"/>
      <c r="C385" s="20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201"/>
      <c r="C386" s="20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201"/>
      <c r="C387" s="20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201"/>
      <c r="C388" s="20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201"/>
      <c r="C389" s="20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201"/>
      <c r="C390" s="20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201"/>
      <c r="C391" s="20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201"/>
      <c r="C392" s="20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201"/>
      <c r="C393" s="20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201"/>
      <c r="C394" s="20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201"/>
      <c r="C395" s="20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201"/>
      <c r="C396" s="20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201"/>
      <c r="C397" s="20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201"/>
      <c r="C398" s="20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201"/>
      <c r="C399" s="20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201"/>
      <c r="C400" s="20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201"/>
      <c r="C401" s="20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201"/>
      <c r="C402" s="20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201"/>
      <c r="C403" s="20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201"/>
      <c r="C404" s="20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201"/>
      <c r="C405" s="20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201"/>
      <c r="C406" s="20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201"/>
      <c r="C407" s="20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201"/>
      <c r="C408" s="20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201"/>
      <c r="C409" s="20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201"/>
      <c r="C410" s="20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201"/>
      <c r="C411" s="20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201"/>
      <c r="C412" s="20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201"/>
      <c r="C413" s="20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201"/>
      <c r="C414" s="20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201"/>
      <c r="C415" s="20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201"/>
      <c r="C416" s="20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201"/>
      <c r="C417" s="20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201"/>
      <c r="C418" s="20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201"/>
      <c r="C419" s="20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201"/>
      <c r="C420" s="20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201"/>
      <c r="C421" s="20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201"/>
      <c r="C422" s="20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201"/>
      <c r="C423" s="20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201"/>
      <c r="C424" s="20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201"/>
      <c r="C425" s="20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201"/>
      <c r="C426" s="20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201"/>
      <c r="C427" s="20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201"/>
      <c r="C428" s="20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201"/>
      <c r="C429" s="20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201"/>
      <c r="C430" s="20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201"/>
      <c r="C431" s="20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201"/>
      <c r="C432" s="20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201"/>
      <c r="C433" s="20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201"/>
      <c r="C434" s="20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201"/>
      <c r="C435" s="20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201"/>
      <c r="C436" s="20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201"/>
      <c r="C437" s="20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201"/>
      <c r="C438" s="20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201"/>
      <c r="C439" s="20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201"/>
      <c r="C440" s="20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201"/>
      <c r="C441" s="20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201"/>
      <c r="C442" s="20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201"/>
      <c r="C443" s="20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201"/>
      <c r="C444" s="20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201"/>
      <c r="C445" s="20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201"/>
      <c r="C446" s="20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201"/>
      <c r="C447" s="20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201"/>
      <c r="C448" s="20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201"/>
      <c r="C449" s="20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201"/>
      <c r="C450" s="20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201"/>
      <c r="C451" s="20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201"/>
      <c r="C452" s="20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201"/>
      <c r="C453" s="20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201"/>
      <c r="C454" s="20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201"/>
      <c r="C455" s="20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201"/>
      <c r="C456" s="20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201"/>
      <c r="C457" s="20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201"/>
      <c r="C458" s="20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201"/>
      <c r="C459" s="20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201"/>
      <c r="C460" s="20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201"/>
      <c r="C461" s="20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201"/>
      <c r="C462" s="20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201"/>
      <c r="C463" s="20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  <row r="464" spans="1:76" ht="15.95" customHeight="1" x14ac:dyDescent="0.3">
      <c r="A464" s="139"/>
      <c r="B464" s="201"/>
      <c r="C464" s="202"/>
      <c r="D464" s="93"/>
      <c r="E464" s="93"/>
      <c r="F464" s="93"/>
      <c r="G464" s="91"/>
      <c r="H464" s="91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2"/>
    </row>
    <row r="465" spans="1:76" ht="15.95" customHeight="1" x14ac:dyDescent="0.3">
      <c r="A465" s="139"/>
      <c r="B465" s="201"/>
      <c r="C465" s="202"/>
      <c r="D465" s="93"/>
      <c r="E465" s="93"/>
      <c r="F465" s="93"/>
      <c r="G465" s="91"/>
      <c r="H465" s="91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2"/>
    </row>
    <row r="466" spans="1:76" ht="15.95" customHeight="1" x14ac:dyDescent="0.3">
      <c r="A466" s="139"/>
      <c r="B466" s="201"/>
      <c r="C466" s="202"/>
      <c r="D466" s="93"/>
      <c r="E466" s="93"/>
      <c r="F466" s="93"/>
      <c r="G466" s="91"/>
      <c r="H466" s="91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2"/>
    </row>
    <row r="467" spans="1:76" ht="15.95" customHeight="1" x14ac:dyDescent="0.3">
      <c r="A467" s="139"/>
      <c r="B467" s="201"/>
      <c r="C467" s="202"/>
      <c r="D467" s="93"/>
      <c r="E467" s="93"/>
      <c r="F467" s="93"/>
      <c r="G467" s="91"/>
      <c r="H467" s="91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2"/>
    </row>
    <row r="468" spans="1:76" ht="15.95" customHeight="1" x14ac:dyDescent="0.3">
      <c r="A468" s="139"/>
      <c r="B468" s="201"/>
      <c r="C468" s="202"/>
      <c r="D468" s="93"/>
      <c r="E468" s="93"/>
      <c r="F468" s="93"/>
      <c r="G468" s="91"/>
      <c r="H468" s="91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2"/>
    </row>
    <row r="469" spans="1:76" ht="15.95" customHeight="1" x14ac:dyDescent="0.3">
      <c r="A469" s="139"/>
      <c r="B469" s="201"/>
      <c r="C469" s="202"/>
      <c r="D469" s="93"/>
      <c r="E469" s="93"/>
      <c r="F469" s="93"/>
      <c r="G469" s="91"/>
      <c r="H469" s="91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2"/>
    </row>
    <row r="470" spans="1:76" ht="15.95" customHeight="1" x14ac:dyDescent="0.3">
      <c r="A470" s="139"/>
      <c r="B470" s="201"/>
      <c r="C470" s="202"/>
      <c r="D470" s="93"/>
      <c r="E470" s="93"/>
      <c r="F470" s="93"/>
      <c r="G470" s="91"/>
      <c r="H470" s="91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2"/>
    </row>
    <row r="471" spans="1:76" ht="15.95" customHeight="1" x14ac:dyDescent="0.3">
      <c r="A471" s="139"/>
      <c r="B471" s="201"/>
      <c r="C471" s="202"/>
      <c r="D471" s="93"/>
      <c r="E471" s="93"/>
      <c r="F471" s="93"/>
      <c r="G471" s="91"/>
      <c r="H471" s="91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2"/>
    </row>
    <row r="472" spans="1:76" ht="15.95" customHeight="1" x14ac:dyDescent="0.3">
      <c r="A472" s="139"/>
      <c r="B472" s="201"/>
      <c r="C472" s="202"/>
      <c r="D472" s="93"/>
      <c r="E472" s="93"/>
      <c r="F472" s="93"/>
      <c r="G472" s="91"/>
      <c r="H472" s="91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2"/>
    </row>
    <row r="473" spans="1:76" ht="15.95" customHeight="1" x14ac:dyDescent="0.3">
      <c r="A473" s="139"/>
      <c r="B473" s="201"/>
      <c r="C473" s="202"/>
      <c r="D473" s="93"/>
      <c r="E473" s="93"/>
      <c r="F473" s="93"/>
      <c r="G473" s="91"/>
      <c r="H473" s="91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91"/>
      <c r="BU473" s="91"/>
      <c r="BV473" s="91"/>
      <c r="BW473" s="91"/>
      <c r="BX473" s="92"/>
    </row>
  </sheetData>
  <mergeCells count="486"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AC97:AM97"/>
    <mergeCell ref="AN97:AQ97"/>
    <mergeCell ref="AR97:AT97"/>
    <mergeCell ref="B158:C158"/>
    <mergeCell ref="B159:C159"/>
    <mergeCell ref="B160:C160"/>
    <mergeCell ref="B161:C161"/>
    <mergeCell ref="B162:C162"/>
    <mergeCell ref="B163:C163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B266:C266"/>
    <mergeCell ref="B267:C267"/>
    <mergeCell ref="B268:C268"/>
    <mergeCell ref="B269:C269"/>
    <mergeCell ref="B270:C270"/>
    <mergeCell ref="B271:C271"/>
    <mergeCell ref="B260:C260"/>
    <mergeCell ref="B261:C261"/>
    <mergeCell ref="B262:C262"/>
    <mergeCell ref="B263:C263"/>
    <mergeCell ref="B264:C264"/>
    <mergeCell ref="B265:C265"/>
    <mergeCell ref="B278:C278"/>
    <mergeCell ref="B279:C279"/>
    <mergeCell ref="B280:C280"/>
    <mergeCell ref="B281:C281"/>
    <mergeCell ref="B282:C282"/>
    <mergeCell ref="B283:C283"/>
    <mergeCell ref="B272:C272"/>
    <mergeCell ref="B273:C273"/>
    <mergeCell ref="B274:C274"/>
    <mergeCell ref="B275:C275"/>
    <mergeCell ref="B276:C276"/>
    <mergeCell ref="B277:C277"/>
    <mergeCell ref="B290:C290"/>
    <mergeCell ref="B291:C291"/>
    <mergeCell ref="B292:C292"/>
    <mergeCell ref="B293:C293"/>
    <mergeCell ref="B294:C294"/>
    <mergeCell ref="B295:C295"/>
    <mergeCell ref="B284:C284"/>
    <mergeCell ref="B285:C285"/>
    <mergeCell ref="B286:C286"/>
    <mergeCell ref="B287:C287"/>
    <mergeCell ref="B288:C288"/>
    <mergeCell ref="B289:C289"/>
    <mergeCell ref="B302:C302"/>
    <mergeCell ref="B303:C303"/>
    <mergeCell ref="B304:C304"/>
    <mergeCell ref="B305:C305"/>
    <mergeCell ref="B306:C306"/>
    <mergeCell ref="B307:C307"/>
    <mergeCell ref="B296:C296"/>
    <mergeCell ref="B297:C297"/>
    <mergeCell ref="B298:C298"/>
    <mergeCell ref="B299:C299"/>
    <mergeCell ref="B300:C300"/>
    <mergeCell ref="B301:C301"/>
    <mergeCell ref="B314:C314"/>
    <mergeCell ref="B315:C315"/>
    <mergeCell ref="B316:C316"/>
    <mergeCell ref="B317:C317"/>
    <mergeCell ref="B318:C318"/>
    <mergeCell ref="B319:C319"/>
    <mergeCell ref="B308:C308"/>
    <mergeCell ref="B309:C309"/>
    <mergeCell ref="B310:C310"/>
    <mergeCell ref="B311:C311"/>
    <mergeCell ref="B312:C312"/>
    <mergeCell ref="B313:C313"/>
    <mergeCell ref="B326:C326"/>
    <mergeCell ref="B327:C327"/>
    <mergeCell ref="B328:C328"/>
    <mergeCell ref="B329:C329"/>
    <mergeCell ref="B330:C330"/>
    <mergeCell ref="B331:C331"/>
    <mergeCell ref="B320:C320"/>
    <mergeCell ref="B321:C321"/>
    <mergeCell ref="B322:C322"/>
    <mergeCell ref="B323:C323"/>
    <mergeCell ref="B324:C324"/>
    <mergeCell ref="B325:C325"/>
    <mergeCell ref="B338:C338"/>
    <mergeCell ref="B339:C339"/>
    <mergeCell ref="B340:C340"/>
    <mergeCell ref="B341:C341"/>
    <mergeCell ref="B342:C342"/>
    <mergeCell ref="B343:C343"/>
    <mergeCell ref="B332:C332"/>
    <mergeCell ref="B333:C333"/>
    <mergeCell ref="B334:C334"/>
    <mergeCell ref="B335:C335"/>
    <mergeCell ref="B336:C336"/>
    <mergeCell ref="B337:C337"/>
    <mergeCell ref="B350:C350"/>
    <mergeCell ref="B351:C351"/>
    <mergeCell ref="B352:C352"/>
    <mergeCell ref="B353:C353"/>
    <mergeCell ref="B354:C354"/>
    <mergeCell ref="B355:C355"/>
    <mergeCell ref="B344:C344"/>
    <mergeCell ref="B345:C345"/>
    <mergeCell ref="B346:C346"/>
    <mergeCell ref="B347:C347"/>
    <mergeCell ref="B348:C348"/>
    <mergeCell ref="B349:C349"/>
    <mergeCell ref="B362:C362"/>
    <mergeCell ref="B363:C363"/>
    <mergeCell ref="B364:C364"/>
    <mergeCell ref="B365:C365"/>
    <mergeCell ref="B366:C366"/>
    <mergeCell ref="B367:C367"/>
    <mergeCell ref="B356:C356"/>
    <mergeCell ref="B357:C357"/>
    <mergeCell ref="B358:C358"/>
    <mergeCell ref="B359:C359"/>
    <mergeCell ref="B360:C360"/>
    <mergeCell ref="B361:C361"/>
    <mergeCell ref="B374:C374"/>
    <mergeCell ref="B375:C375"/>
    <mergeCell ref="B376:C376"/>
    <mergeCell ref="B377:C377"/>
    <mergeCell ref="B378:C378"/>
    <mergeCell ref="B379:C379"/>
    <mergeCell ref="B368:C368"/>
    <mergeCell ref="B369:C369"/>
    <mergeCell ref="B370:C370"/>
    <mergeCell ref="B371:C371"/>
    <mergeCell ref="B372:C372"/>
    <mergeCell ref="B373:C373"/>
    <mergeCell ref="B386:C386"/>
    <mergeCell ref="B387:C387"/>
    <mergeCell ref="B388:C388"/>
    <mergeCell ref="B389:C389"/>
    <mergeCell ref="B390:C390"/>
    <mergeCell ref="B391:C391"/>
    <mergeCell ref="B380:C380"/>
    <mergeCell ref="B381:C381"/>
    <mergeCell ref="B382:C382"/>
    <mergeCell ref="B383:C383"/>
    <mergeCell ref="B384:C384"/>
    <mergeCell ref="B385:C385"/>
    <mergeCell ref="B398:C398"/>
    <mergeCell ref="B399:C399"/>
    <mergeCell ref="B400:C400"/>
    <mergeCell ref="B401:C401"/>
    <mergeCell ref="B402:C402"/>
    <mergeCell ref="B403:C403"/>
    <mergeCell ref="B392:C392"/>
    <mergeCell ref="B393:C393"/>
    <mergeCell ref="B394:C394"/>
    <mergeCell ref="B395:C395"/>
    <mergeCell ref="B396:C396"/>
    <mergeCell ref="B397:C397"/>
    <mergeCell ref="B410:C410"/>
    <mergeCell ref="B411:C411"/>
    <mergeCell ref="B412:C412"/>
    <mergeCell ref="B413:C413"/>
    <mergeCell ref="B414:C414"/>
    <mergeCell ref="B415:C415"/>
    <mergeCell ref="B404:C404"/>
    <mergeCell ref="B405:C405"/>
    <mergeCell ref="B406:C406"/>
    <mergeCell ref="B407:C407"/>
    <mergeCell ref="B408:C408"/>
    <mergeCell ref="B409:C409"/>
    <mergeCell ref="B422:C422"/>
    <mergeCell ref="B423:C423"/>
    <mergeCell ref="B424:C424"/>
    <mergeCell ref="B425:C425"/>
    <mergeCell ref="B426:C426"/>
    <mergeCell ref="B427:C427"/>
    <mergeCell ref="B416:C416"/>
    <mergeCell ref="B417:C417"/>
    <mergeCell ref="B418:C418"/>
    <mergeCell ref="B419:C419"/>
    <mergeCell ref="B420:C420"/>
    <mergeCell ref="B421:C421"/>
    <mergeCell ref="B434:C434"/>
    <mergeCell ref="B435:C435"/>
    <mergeCell ref="B436:C436"/>
    <mergeCell ref="B437:C437"/>
    <mergeCell ref="B438:C438"/>
    <mergeCell ref="B439:C439"/>
    <mergeCell ref="B428:C428"/>
    <mergeCell ref="B429:C429"/>
    <mergeCell ref="B430:C430"/>
    <mergeCell ref="B431:C431"/>
    <mergeCell ref="B432:C432"/>
    <mergeCell ref="B433:C433"/>
    <mergeCell ref="B446:C446"/>
    <mergeCell ref="B447:C447"/>
    <mergeCell ref="B448:C448"/>
    <mergeCell ref="B449:C449"/>
    <mergeCell ref="B450:C450"/>
    <mergeCell ref="B451:C451"/>
    <mergeCell ref="B440:C440"/>
    <mergeCell ref="B441:C441"/>
    <mergeCell ref="B442:C442"/>
    <mergeCell ref="B443:C443"/>
    <mergeCell ref="B444:C444"/>
    <mergeCell ref="B445:C445"/>
    <mergeCell ref="B458:C458"/>
    <mergeCell ref="B459:C459"/>
    <mergeCell ref="B460:C460"/>
    <mergeCell ref="B461:C461"/>
    <mergeCell ref="B462:C462"/>
    <mergeCell ref="B463:C463"/>
    <mergeCell ref="B452:C452"/>
    <mergeCell ref="B453:C453"/>
    <mergeCell ref="B454:C454"/>
    <mergeCell ref="B455:C455"/>
    <mergeCell ref="B456:C456"/>
    <mergeCell ref="B457:C457"/>
    <mergeCell ref="B470:C470"/>
    <mergeCell ref="B471:C471"/>
    <mergeCell ref="B472:C472"/>
    <mergeCell ref="B473:C473"/>
    <mergeCell ref="B464:C464"/>
    <mergeCell ref="B465:C465"/>
    <mergeCell ref="B466:C466"/>
    <mergeCell ref="B467:C467"/>
    <mergeCell ref="B468:C468"/>
    <mergeCell ref="B469:C469"/>
  </mergeCells>
  <pageMargins left="0.7" right="0.7" top="0.75" bottom="0.75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2DB62-0B3F-4BD9-A1E7-646E8E5DD8CE}">
  <dimension ref="A1:CC464"/>
  <sheetViews>
    <sheetView showGridLines="0" workbookViewId="0">
      <selection activeCell="L14" sqref="L14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72" t="s">
        <v>74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189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2023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VLOOKUP($E$6,$A$99:$BX$464,2,FALSE)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1" t="s">
        <v>2</v>
      </c>
      <c r="H9" s="192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90"/>
      <c r="C10" s="190"/>
      <c r="D10" s="190"/>
      <c r="E10" s="190"/>
      <c r="F10" s="190"/>
      <c r="G10" s="193"/>
      <c r="H10" s="194"/>
      <c r="I10" s="163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76"/>
      <c r="H11" s="177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0" t="s">
        <v>16</v>
      </c>
      <c r="B12" s="161"/>
      <c r="C12" s="161"/>
      <c r="D12" s="161"/>
      <c r="E12" s="161"/>
      <c r="F12" s="162"/>
      <c r="G12" s="163" t="s">
        <v>42</v>
      </c>
      <c r="H12" s="195"/>
      <c r="I12" s="97">
        <f>VLOOKUP($E$6,$A$99:$BX$464,Formula!I12)</f>
        <v>85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0" t="s">
        <v>3</v>
      </c>
      <c r="B13" s="161"/>
      <c r="C13" s="161"/>
      <c r="D13" s="161"/>
      <c r="E13" s="161"/>
      <c r="F13" s="162"/>
      <c r="G13" s="163" t="s">
        <v>42</v>
      </c>
      <c r="H13" s="164"/>
      <c r="I13" s="97">
        <f>VLOOKUP($E$6,$A$99:$BX$464,Formula!I13)</f>
        <v>4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0" t="s">
        <v>17</v>
      </c>
      <c r="B14" s="161"/>
      <c r="C14" s="161"/>
      <c r="D14" s="161"/>
      <c r="E14" s="161"/>
      <c r="F14" s="162"/>
      <c r="G14" s="163" t="s">
        <v>42</v>
      </c>
      <c r="H14" s="164"/>
      <c r="I14" s="97">
        <f>VLOOKUP($E$6,$A$99:$BX$464,Formula!I14)</f>
        <v>0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0" t="s">
        <v>40</v>
      </c>
      <c r="B15" s="161"/>
      <c r="C15" s="161"/>
      <c r="D15" s="161"/>
      <c r="E15" s="161"/>
      <c r="F15" s="162"/>
      <c r="G15" s="163" t="s">
        <v>42</v>
      </c>
      <c r="H15" s="164"/>
      <c r="I15" s="97">
        <f>VLOOKUP($E$6,$A$99:$BX$464,Formula!I15)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0" t="s">
        <v>41</v>
      </c>
      <c r="B16" s="161"/>
      <c r="C16" s="161"/>
      <c r="D16" s="161"/>
      <c r="E16" s="161"/>
      <c r="F16" s="162"/>
      <c r="G16" s="163" t="s">
        <v>43</v>
      </c>
      <c r="H16" s="164"/>
      <c r="I16" s="97">
        <f>VLOOKUP($E$6,$A$99:$BX$464,Formula!I16)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0" t="s">
        <v>28</v>
      </c>
      <c r="B17" s="161"/>
      <c r="C17" s="161"/>
      <c r="D17" s="161"/>
      <c r="E17" s="161"/>
      <c r="F17" s="162"/>
      <c r="G17" s="163" t="s">
        <v>12</v>
      </c>
      <c r="H17" s="164"/>
      <c r="I17" s="97">
        <f>VLOOKUP($E$6,$A$99:$BX$464,Formula!I17)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0" t="s">
        <v>18</v>
      </c>
      <c r="B18" s="161"/>
      <c r="C18" s="161"/>
      <c r="D18" s="161"/>
      <c r="E18" s="161"/>
      <c r="F18" s="162"/>
      <c r="G18" s="163" t="s">
        <v>42</v>
      </c>
      <c r="H18" s="164"/>
      <c r="I18" s="97">
        <f>VLOOKUP($E$6,$A$99:$BX$464,Formula!I18)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0" t="s">
        <v>82</v>
      </c>
      <c r="B19" s="161"/>
      <c r="C19" s="161"/>
      <c r="D19" s="161"/>
      <c r="E19" s="161"/>
      <c r="F19" s="162"/>
      <c r="G19" s="163" t="s">
        <v>86</v>
      </c>
      <c r="H19" s="164"/>
      <c r="I19" s="97">
        <f>VLOOKUP($E$6,$A$99:$BX$464,Formula!I19)</f>
        <v>2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0" t="s">
        <v>84</v>
      </c>
      <c r="B20" s="161"/>
      <c r="C20" s="161"/>
      <c r="D20" s="161"/>
      <c r="E20" s="161"/>
      <c r="F20" s="162"/>
      <c r="G20" s="163" t="s">
        <v>42</v>
      </c>
      <c r="H20" s="164"/>
      <c r="I20" s="97">
        <f>VLOOKUP($E$6,$A$99:$BX$464,Formula!I20)</f>
        <v>1296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0" t="s">
        <v>85</v>
      </c>
      <c r="B21" s="161"/>
      <c r="C21" s="161"/>
      <c r="D21" s="161"/>
      <c r="E21" s="161"/>
      <c r="F21" s="162"/>
      <c r="G21" s="163" t="s">
        <v>42</v>
      </c>
      <c r="H21" s="164"/>
      <c r="I21" s="97">
        <f>VLOOKUP($E$6,$A$99:$BX$464,Formula!I21)</f>
        <v>62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65" t="s">
        <v>32</v>
      </c>
      <c r="B22" s="166"/>
      <c r="C22" s="166"/>
      <c r="D22" s="166"/>
      <c r="E22" s="166"/>
      <c r="F22" s="167"/>
      <c r="G22" s="176"/>
      <c r="H22" s="177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0" t="s">
        <v>89</v>
      </c>
      <c r="B23" s="161"/>
      <c r="C23" s="161"/>
      <c r="D23" s="161"/>
      <c r="E23" s="161"/>
      <c r="F23" s="162"/>
      <c r="G23" s="163" t="s">
        <v>20</v>
      </c>
      <c r="H23" s="164"/>
      <c r="I23" s="97">
        <f>VLOOKUP($E$6,$A$99:$BX$464,Formula!I23)</f>
        <v>30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0" t="s">
        <v>90</v>
      </c>
      <c r="B24" s="161"/>
      <c r="C24" s="161"/>
      <c r="D24" s="161"/>
      <c r="E24" s="161"/>
      <c r="F24" s="162"/>
      <c r="G24" s="163" t="s">
        <v>33</v>
      </c>
      <c r="H24" s="164"/>
      <c r="I24" s="97">
        <f>VLOOKUP($E$6,$A$99:$BX$464,Formula!I24)</f>
        <v>0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0" t="s">
        <v>34</v>
      </c>
      <c r="B25" s="161"/>
      <c r="C25" s="161"/>
      <c r="D25" s="161"/>
      <c r="E25" s="161"/>
      <c r="F25" s="162"/>
      <c r="G25" s="163" t="s">
        <v>35</v>
      </c>
      <c r="H25" s="164"/>
      <c r="I25" s="97">
        <f>VLOOKUP($E$6,$A$99:$BX$464,Formula!I25)</f>
        <v>1054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0" t="s">
        <v>29</v>
      </c>
      <c r="B26" s="161"/>
      <c r="C26" s="161"/>
      <c r="D26" s="161"/>
      <c r="E26" s="161"/>
      <c r="F26" s="162"/>
      <c r="G26" s="163" t="s">
        <v>12</v>
      </c>
      <c r="H26" s="164"/>
      <c r="I26" s="97">
        <f>VLOOKUP($E$6,$A$99:$BX$464,Formula!I26)</f>
        <v>2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0" t="s">
        <v>30</v>
      </c>
      <c r="B27" s="161"/>
      <c r="C27" s="161"/>
      <c r="D27" s="161"/>
      <c r="E27" s="161"/>
      <c r="F27" s="162"/>
      <c r="G27" s="163" t="s">
        <v>12</v>
      </c>
      <c r="H27" s="164"/>
      <c r="I27" s="97">
        <f>VLOOKUP($E$6,$A$99:$BX$464,Formula!I27)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0" t="s">
        <v>37</v>
      </c>
      <c r="B28" s="161"/>
      <c r="C28" s="161"/>
      <c r="D28" s="161"/>
      <c r="E28" s="161"/>
      <c r="F28" s="162"/>
      <c r="G28" s="163" t="s">
        <v>38</v>
      </c>
      <c r="H28" s="164"/>
      <c r="I28" s="97">
        <f>VLOOKUP($E$6,$A$99:$BX$464,Formula!I28)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0" t="s">
        <v>39</v>
      </c>
      <c r="B29" s="161"/>
      <c r="C29" s="161"/>
      <c r="D29" s="161"/>
      <c r="E29" s="161"/>
      <c r="F29" s="162"/>
      <c r="G29" s="163" t="s">
        <v>20</v>
      </c>
      <c r="H29" s="164"/>
      <c r="I29" s="97">
        <f>VLOOKUP($E$6,$A$99:$BX$464,Formula!I29)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0" t="s">
        <v>88</v>
      </c>
      <c r="B30" s="161"/>
      <c r="C30" s="161"/>
      <c r="D30" s="161"/>
      <c r="E30" s="161"/>
      <c r="F30" s="162"/>
      <c r="G30" s="163" t="s">
        <v>38</v>
      </c>
      <c r="H30" s="164"/>
      <c r="I30" s="97">
        <f>VLOOKUP($E$6,$A$99:$BX$464,Formula!I30)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0" t="s">
        <v>83</v>
      </c>
      <c r="B31" s="161"/>
      <c r="C31" s="161"/>
      <c r="D31" s="161"/>
      <c r="E31" s="161"/>
      <c r="F31" s="162"/>
      <c r="G31" s="163" t="s">
        <v>72</v>
      </c>
      <c r="H31" s="164"/>
      <c r="I31" s="97">
        <f>VLOOKUP($E$6,$A$99:$BX$464,Formula!I31)</f>
        <v>20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0" t="s">
        <v>46</v>
      </c>
      <c r="B32" s="161"/>
      <c r="C32" s="161"/>
      <c r="D32" s="161"/>
      <c r="E32" s="161"/>
      <c r="F32" s="162"/>
      <c r="G32" s="163" t="s">
        <v>42</v>
      </c>
      <c r="H32" s="164"/>
      <c r="I32" s="97">
        <f>VLOOKUP($E$6,$A$99:$BX$464,Formula!I32)</f>
        <v>1116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0" t="s">
        <v>47</v>
      </c>
      <c r="B33" s="161"/>
      <c r="C33" s="161"/>
      <c r="D33" s="161"/>
      <c r="E33" s="161"/>
      <c r="F33" s="162"/>
      <c r="G33" s="163" t="s">
        <v>42</v>
      </c>
      <c r="H33" s="164"/>
      <c r="I33" s="97">
        <f>VLOOKUP($E$6,$A$99:$BX$464,Formula!I33)</f>
        <v>820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0" t="s">
        <v>63</v>
      </c>
      <c r="B34" s="161"/>
      <c r="C34" s="161"/>
      <c r="D34" s="161"/>
      <c r="E34" s="161"/>
      <c r="F34" s="162"/>
      <c r="G34" s="163" t="s">
        <v>42</v>
      </c>
      <c r="H34" s="164"/>
      <c r="I34" s="97">
        <f>VLOOKUP($E$6,$A$99:$BX$464,Formula!I34)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0" t="s">
        <v>21</v>
      </c>
      <c r="B35" s="161"/>
      <c r="C35" s="161"/>
      <c r="D35" s="161"/>
      <c r="E35" s="161"/>
      <c r="F35" s="162"/>
      <c r="G35" s="163" t="s">
        <v>42</v>
      </c>
      <c r="H35" s="164"/>
      <c r="I35" s="97">
        <f>VLOOKUP($E$6,$A$99:$BX$464,Formula!I35)</f>
        <v>0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0" t="s">
        <v>22</v>
      </c>
      <c r="B36" s="161"/>
      <c r="C36" s="161"/>
      <c r="D36" s="161"/>
      <c r="E36" s="161"/>
      <c r="F36" s="162"/>
      <c r="G36" s="163" t="s">
        <v>12</v>
      </c>
      <c r="H36" s="164"/>
      <c r="I36" s="97">
        <f>VLOOKUP($E$6,$A$99:$BX$464,Formula!I36)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0" t="s">
        <v>52</v>
      </c>
      <c r="B37" s="161"/>
      <c r="C37" s="161"/>
      <c r="D37" s="161"/>
      <c r="E37" s="161"/>
      <c r="F37" s="162"/>
      <c r="G37" s="163" t="s">
        <v>38</v>
      </c>
      <c r="H37" s="164"/>
      <c r="I37" s="97">
        <f>VLOOKUP($E$6,$A$99:$BX$464,Formula!I37)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65" t="s">
        <v>45</v>
      </c>
      <c r="B38" s="166"/>
      <c r="C38" s="166"/>
      <c r="D38" s="166"/>
      <c r="E38" s="166"/>
      <c r="F38" s="167"/>
      <c r="G38" s="178"/>
      <c r="H38" s="179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0" t="s">
        <v>97</v>
      </c>
      <c r="B39" s="161"/>
      <c r="C39" s="161"/>
      <c r="D39" s="161"/>
      <c r="E39" s="161"/>
      <c r="F39" s="162"/>
      <c r="G39" s="168" t="s">
        <v>42</v>
      </c>
      <c r="H39" s="169"/>
      <c r="I39" s="97">
        <f>VLOOKUP($E$6,$A$99:$BX$464,Formula!I39)</f>
        <v>6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0" t="s">
        <v>98</v>
      </c>
      <c r="B40" s="161"/>
      <c r="C40" s="161"/>
      <c r="D40" s="161"/>
      <c r="E40" s="161"/>
      <c r="F40" s="162"/>
      <c r="G40" s="168" t="s">
        <v>42</v>
      </c>
      <c r="H40" s="169"/>
      <c r="I40" s="97">
        <f>VLOOKUP($E$6,$A$99:$BX$464,Formula!I40)</f>
        <v>4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0" t="s">
        <v>99</v>
      </c>
      <c r="B41" s="161"/>
      <c r="C41" s="161"/>
      <c r="D41" s="161"/>
      <c r="E41" s="161"/>
      <c r="F41" s="162"/>
      <c r="G41" s="168" t="s">
        <v>42</v>
      </c>
      <c r="H41" s="169"/>
      <c r="I41" s="97">
        <f>VLOOKUP($E$6,$A$99:$BX$464,Formula!I41)</f>
        <v>268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0" t="s">
        <v>100</v>
      </c>
      <c r="B42" s="161"/>
      <c r="C42" s="161"/>
      <c r="D42" s="161"/>
      <c r="E42" s="161"/>
      <c r="F42" s="162"/>
      <c r="G42" s="170" t="s">
        <v>12</v>
      </c>
      <c r="H42" s="171"/>
      <c r="I42" s="97">
        <f>VLOOKUP($E$6,$A$99:$BX$464,Formula!I42)</f>
        <v>2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0" t="s">
        <v>101</v>
      </c>
      <c r="B43" s="161"/>
      <c r="C43" s="161"/>
      <c r="D43" s="161"/>
      <c r="E43" s="161"/>
      <c r="F43" s="162"/>
      <c r="G43" s="170" t="s">
        <v>42</v>
      </c>
      <c r="H43" s="171"/>
      <c r="I43" s="97">
        <f>VLOOKUP($E$6,$A$99:$BX$464,Formula!I43)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0" t="s">
        <v>102</v>
      </c>
      <c r="B44" s="161"/>
      <c r="C44" s="161"/>
      <c r="D44" s="161"/>
      <c r="E44" s="161"/>
      <c r="F44" s="162"/>
      <c r="G44" s="170" t="s">
        <v>106</v>
      </c>
      <c r="H44" s="171"/>
      <c r="I44" s="97">
        <f>VLOOKUP($E$6,$A$99:$BX$464,Formula!I44)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0" t="s">
        <v>103</v>
      </c>
      <c r="B45" s="161"/>
      <c r="C45" s="161"/>
      <c r="D45" s="161"/>
      <c r="E45" s="161"/>
      <c r="F45" s="162"/>
      <c r="G45" s="170" t="s">
        <v>23</v>
      </c>
      <c r="H45" s="171"/>
      <c r="I45" s="97">
        <f>VLOOKUP($E$6,$A$99:$BX$464,Formula!I45)</f>
        <v>6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0" t="s">
        <v>104</v>
      </c>
      <c r="B46" s="161"/>
      <c r="C46" s="161"/>
      <c r="D46" s="161"/>
      <c r="E46" s="161"/>
      <c r="F46" s="162"/>
      <c r="G46" s="170" t="s">
        <v>13</v>
      </c>
      <c r="H46" s="171"/>
      <c r="I46" s="97">
        <f>VLOOKUP($E$6,$A$99:$BX$464,Formula!I46)</f>
        <v>304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0" t="s">
        <v>105</v>
      </c>
      <c r="B47" s="161"/>
      <c r="C47" s="161"/>
      <c r="D47" s="161"/>
      <c r="E47" s="161"/>
      <c r="F47" s="162"/>
      <c r="G47" s="170" t="s">
        <v>42</v>
      </c>
      <c r="H47" s="171"/>
      <c r="I47" s="97">
        <f>VLOOKUP($E$6,$A$99:$BX$464,Formula!I47)</f>
        <v>12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0" t="s">
        <v>107</v>
      </c>
      <c r="B48" s="161"/>
      <c r="C48" s="161"/>
      <c r="D48" s="161"/>
      <c r="E48" s="161"/>
      <c r="F48" s="162"/>
      <c r="G48" s="170" t="s">
        <v>108</v>
      </c>
      <c r="H48" s="171"/>
      <c r="I48" s="97">
        <f>VLOOKUP($E$6,$A$99:$BX$464,Formula!I48)</f>
        <v>48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0" t="s">
        <v>91</v>
      </c>
      <c r="B49" s="161"/>
      <c r="C49" s="161"/>
      <c r="D49" s="161"/>
      <c r="E49" s="161"/>
      <c r="F49" s="162"/>
      <c r="G49" s="163" t="s">
        <v>71</v>
      </c>
      <c r="H49" s="164"/>
      <c r="I49" s="97">
        <f>VLOOKUP($E$6,$A$99:$BX$464,Formula!I49)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65" t="s">
        <v>48</v>
      </c>
      <c r="B50" s="166"/>
      <c r="C50" s="166"/>
      <c r="D50" s="166"/>
      <c r="E50" s="166"/>
      <c r="F50" s="167"/>
      <c r="G50" s="176"/>
      <c r="H50" s="177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0" t="s">
        <v>51</v>
      </c>
      <c r="B51" s="161"/>
      <c r="C51" s="161"/>
      <c r="D51" s="161"/>
      <c r="E51" s="161"/>
      <c r="F51" s="162"/>
      <c r="G51" s="163" t="s">
        <v>70</v>
      </c>
      <c r="H51" s="164"/>
      <c r="I51" s="97">
        <f>VLOOKUP($E$6,$A$99:$BX$464,Formula!I51)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0" t="s">
        <v>49</v>
      </c>
      <c r="B52" s="161"/>
      <c r="C52" s="161"/>
      <c r="D52" s="161"/>
      <c r="E52" s="161"/>
      <c r="F52" s="162"/>
      <c r="G52" s="163" t="s">
        <v>70</v>
      </c>
      <c r="H52" s="164"/>
      <c r="I52" s="97">
        <f>VLOOKUP($E$6,$A$99:$BX$464,Formula!I52)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0" t="s">
        <v>50</v>
      </c>
      <c r="B53" s="161"/>
      <c r="C53" s="161"/>
      <c r="D53" s="161"/>
      <c r="E53" s="161"/>
      <c r="F53" s="162"/>
      <c r="G53" s="163" t="s">
        <v>70</v>
      </c>
      <c r="H53" s="164"/>
      <c r="I53" s="97">
        <f>VLOOKUP($E$6,$A$99:$BX$464,Formula!I53)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0" t="s">
        <v>19</v>
      </c>
      <c r="B54" s="161"/>
      <c r="C54" s="161"/>
      <c r="D54" s="161"/>
      <c r="E54" s="161"/>
      <c r="F54" s="162"/>
      <c r="G54" s="163" t="s">
        <v>70</v>
      </c>
      <c r="H54" s="164"/>
      <c r="I54" s="97">
        <f>VLOOKUP($E$6,$A$99:$BX$464,Formula!I54)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65" t="s">
        <v>67</v>
      </c>
      <c r="B55" s="166"/>
      <c r="C55" s="166"/>
      <c r="D55" s="166"/>
      <c r="E55" s="166"/>
      <c r="F55" s="167"/>
      <c r="G55" s="176"/>
      <c r="H55" s="177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98" t="s">
        <v>124</v>
      </c>
      <c r="B56" s="199"/>
      <c r="C56" s="199"/>
      <c r="D56" s="199"/>
      <c r="E56" s="199"/>
      <c r="F56" s="200"/>
      <c r="G56" s="163" t="s">
        <v>42</v>
      </c>
      <c r="H56" s="164"/>
      <c r="I56" s="97">
        <f>VLOOKUP($E$6,$A$99:$BX$464,Formula!I56)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0" t="s">
        <v>125</v>
      </c>
      <c r="B57" s="161"/>
      <c r="C57" s="161"/>
      <c r="D57" s="161"/>
      <c r="E57" s="161"/>
      <c r="F57" s="162"/>
      <c r="G57" s="163" t="s">
        <v>42</v>
      </c>
      <c r="H57" s="164"/>
      <c r="I57" s="97">
        <f>VLOOKUP($E$6,$A$99:$BX$464,Formula!I57)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0" t="s">
        <v>92</v>
      </c>
      <c r="B58" s="161"/>
      <c r="C58" s="161"/>
      <c r="D58" s="161"/>
      <c r="E58" s="161"/>
      <c r="F58" s="162"/>
      <c r="G58" s="163" t="s">
        <v>72</v>
      </c>
      <c r="H58" s="164"/>
      <c r="I58" s="97">
        <f>VLOOKUP($E$6,$A$99:$BX$464,Formula!I58)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65" t="s">
        <v>77</v>
      </c>
      <c r="B59" s="166"/>
      <c r="C59" s="166"/>
      <c r="D59" s="166"/>
      <c r="E59" s="166"/>
      <c r="F59" s="167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0" t="s">
        <v>123</v>
      </c>
      <c r="B60" s="161"/>
      <c r="C60" s="161"/>
      <c r="D60" s="161"/>
      <c r="E60" s="161"/>
      <c r="F60" s="162"/>
      <c r="G60" s="163" t="s">
        <v>122</v>
      </c>
      <c r="H60" s="164"/>
      <c r="I60" s="97">
        <f>VLOOKUP($E$6,$A$99:$BX$464,Formula!I60)</f>
        <v>4762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0" t="s">
        <v>110</v>
      </c>
      <c r="B61" s="161"/>
      <c r="C61" s="161"/>
      <c r="D61" s="161"/>
      <c r="E61" s="161"/>
      <c r="F61" s="162"/>
      <c r="G61" s="163" t="s">
        <v>122</v>
      </c>
      <c r="H61" s="164"/>
      <c r="I61" s="97">
        <f>VLOOKUP($E$6,$A$99:$BX$464,Formula!I61)</f>
        <v>4750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0" t="s">
        <v>111</v>
      </c>
      <c r="B62" s="161"/>
      <c r="C62" s="161"/>
      <c r="D62" s="161"/>
      <c r="E62" s="161"/>
      <c r="F62" s="162"/>
      <c r="G62" s="163" t="s">
        <v>122</v>
      </c>
      <c r="H62" s="164"/>
      <c r="I62" s="97">
        <f>VLOOKUP($E$6,$A$99:$BX$464,Formula!I62)</f>
        <v>48212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0" t="s">
        <v>112</v>
      </c>
      <c r="B63" s="161"/>
      <c r="C63" s="161"/>
      <c r="D63" s="161"/>
      <c r="E63" s="161"/>
      <c r="F63" s="162"/>
      <c r="G63" s="163" t="s">
        <v>122</v>
      </c>
      <c r="H63" s="164"/>
      <c r="I63" s="97">
        <f>VLOOKUP($E$6,$A$99:$BX$464,Formula!I63)</f>
        <v>2588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0" t="s">
        <v>113</v>
      </c>
      <c r="B64" s="161"/>
      <c r="C64" s="161"/>
      <c r="D64" s="161"/>
      <c r="E64" s="161"/>
      <c r="F64" s="162"/>
      <c r="G64" s="163" t="s">
        <v>122</v>
      </c>
      <c r="H64" s="164"/>
      <c r="I64" s="97">
        <f>VLOOKUP($E$6,$A$99:$BX$464,Formula!I64)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0" t="s">
        <v>25</v>
      </c>
      <c r="B65" s="161"/>
      <c r="C65" s="161"/>
      <c r="D65" s="161"/>
      <c r="E65" s="161"/>
      <c r="F65" s="162"/>
      <c r="G65" s="163" t="s">
        <v>122</v>
      </c>
      <c r="H65" s="164"/>
      <c r="I65" s="97">
        <f>VLOOKUP($E$6,$A$99:$BX$464,Formula!I65)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0" t="s">
        <v>120</v>
      </c>
      <c r="B66" s="161"/>
      <c r="C66" s="161"/>
      <c r="D66" s="161"/>
      <c r="E66" s="161"/>
      <c r="F66" s="162"/>
      <c r="G66" s="163" t="s">
        <v>122</v>
      </c>
      <c r="H66" s="164"/>
      <c r="I66" s="97">
        <f>VLOOKUP($E$6,$A$99:$BX$464,Formula!I66)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0" t="s">
        <v>8</v>
      </c>
      <c r="B67" s="161"/>
      <c r="C67" s="161"/>
      <c r="D67" s="161"/>
      <c r="E67" s="161"/>
      <c r="F67" s="162"/>
      <c r="G67" s="163" t="s">
        <v>122</v>
      </c>
      <c r="H67" s="164"/>
      <c r="I67" s="97">
        <f>VLOOKUP($E$6,$A$99:$BX$464,Formula!I67)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0" t="s">
        <v>9</v>
      </c>
      <c r="B68" s="161"/>
      <c r="C68" s="161"/>
      <c r="D68" s="161"/>
      <c r="E68" s="161"/>
      <c r="F68" s="162"/>
      <c r="G68" s="163" t="s">
        <v>122</v>
      </c>
      <c r="H68" s="164"/>
      <c r="I68" s="97">
        <f>VLOOKUP($E$6,$A$99:$BX$464,Formula!I68)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0" t="s">
        <v>10</v>
      </c>
      <c r="B69" s="161"/>
      <c r="C69" s="161"/>
      <c r="D69" s="161"/>
      <c r="E69" s="161"/>
      <c r="F69" s="162"/>
      <c r="G69" s="163" t="s">
        <v>122</v>
      </c>
      <c r="H69" s="164"/>
      <c r="I69" s="97">
        <f>VLOOKUP($E$6,$A$99:$BX$464,Formula!I69)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0" t="s">
        <v>11</v>
      </c>
      <c r="B70" s="161"/>
      <c r="C70" s="161"/>
      <c r="D70" s="161"/>
      <c r="E70" s="161"/>
      <c r="F70" s="162"/>
      <c r="G70" s="163" t="s">
        <v>122</v>
      </c>
      <c r="H70" s="164"/>
      <c r="I70" s="97">
        <f>VLOOKUP($E$6,$A$99:$BX$464,Formula!I70)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0" t="s">
        <v>114</v>
      </c>
      <c r="B71" s="161"/>
      <c r="C71" s="161"/>
      <c r="D71" s="161"/>
      <c r="E71" s="161"/>
      <c r="F71" s="162"/>
      <c r="G71" s="163" t="s">
        <v>122</v>
      </c>
      <c r="H71" s="164"/>
      <c r="I71" s="97">
        <f>VLOOKUP($E$6,$A$99:$BX$464,Formula!I71)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0" t="s">
        <v>115</v>
      </c>
      <c r="B72" s="161"/>
      <c r="C72" s="161"/>
      <c r="D72" s="161"/>
      <c r="E72" s="161"/>
      <c r="F72" s="162"/>
      <c r="G72" s="163" t="s">
        <v>122</v>
      </c>
      <c r="H72" s="164"/>
      <c r="I72" s="97">
        <f>VLOOKUP($E$6,$A$99:$BX$464,Formula!I72)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3" t="s">
        <v>122</v>
      </c>
      <c r="H73" s="164"/>
      <c r="I73" s="97">
        <f>VLOOKUP($E$6,$A$99:$BX$464,Formula!I73)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3" t="s">
        <v>122</v>
      </c>
      <c r="H74" s="164"/>
      <c r="I74" s="97">
        <f>VLOOKUP($E$6,$A$99:$BX$464,Formula!I74)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3" t="s">
        <v>122</v>
      </c>
      <c r="H75" s="164"/>
      <c r="I75" s="97">
        <f>VLOOKUP($E$6,$A$99:$BX$464,Formula!I75)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3" t="s">
        <v>122</v>
      </c>
      <c r="H76" s="164"/>
      <c r="I76" s="97">
        <f>VLOOKUP($E$6,$A$99:$BX$464,Formula!I76)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65" t="s">
        <v>69</v>
      </c>
      <c r="B77" s="166"/>
      <c r="C77" s="166"/>
      <c r="D77" s="166"/>
      <c r="E77" s="166"/>
      <c r="F77" s="167"/>
      <c r="G77" s="176"/>
      <c r="H77" s="177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0" t="s">
        <v>53</v>
      </c>
      <c r="B78" s="161"/>
      <c r="C78" s="161"/>
      <c r="D78" s="161"/>
      <c r="E78" s="161"/>
      <c r="F78" s="162"/>
      <c r="G78" s="163" t="s">
        <v>73</v>
      </c>
      <c r="H78" s="164"/>
      <c r="I78" s="108">
        <f>VLOOKUP($E$6,$A$99:$BX$464,Formula!I78)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0" t="s">
        <v>54</v>
      </c>
      <c r="B79" s="161"/>
      <c r="C79" s="161"/>
      <c r="D79" s="161"/>
      <c r="E79" s="161"/>
      <c r="F79" s="162"/>
      <c r="G79" s="163" t="s">
        <v>73</v>
      </c>
      <c r="H79" s="164"/>
      <c r="I79" s="108">
        <f>VLOOKUP($E$6,$A$99:$BX$464,Formula!I79)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0" t="s">
        <v>64</v>
      </c>
      <c r="B80" s="161"/>
      <c r="C80" s="161"/>
      <c r="D80" s="161"/>
      <c r="E80" s="161"/>
      <c r="F80" s="162"/>
      <c r="G80" s="163" t="s">
        <v>73</v>
      </c>
      <c r="H80" s="164"/>
      <c r="I80" s="108">
        <f>VLOOKUP($E$6,$A$99:$BX$464,Formula!I80)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0" t="s">
        <v>93</v>
      </c>
      <c r="B81" s="161"/>
      <c r="C81" s="161"/>
      <c r="D81" s="161"/>
      <c r="E81" s="161"/>
      <c r="F81" s="162"/>
      <c r="G81" s="163" t="s">
        <v>73</v>
      </c>
      <c r="H81" s="164"/>
      <c r="I81" s="108">
        <f>VLOOKUP($E$6,$A$99:$BX$464,Formula!I81)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0" t="s">
        <v>56</v>
      </c>
      <c r="B82" s="161"/>
      <c r="C82" s="161"/>
      <c r="D82" s="161"/>
      <c r="E82" s="161"/>
      <c r="F82" s="162"/>
      <c r="G82" s="163" t="s">
        <v>44</v>
      </c>
      <c r="H82" s="164"/>
      <c r="I82" s="108">
        <f>VLOOKUP($E$6,$A$99:$BX$464,Formula!I82)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0" t="s">
        <v>57</v>
      </c>
      <c r="B83" s="161"/>
      <c r="C83" s="161"/>
      <c r="D83" s="161"/>
      <c r="E83" s="161"/>
      <c r="F83" s="162"/>
      <c r="G83" s="163" t="s">
        <v>44</v>
      </c>
      <c r="H83" s="164"/>
      <c r="I83" s="108">
        <f>VLOOKUP($E$6,$A$99:$BX$464,Formula!I83)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0" t="s">
        <v>65</v>
      </c>
      <c r="B84" s="161"/>
      <c r="C84" s="161"/>
      <c r="D84" s="161"/>
      <c r="E84" s="161"/>
      <c r="F84" s="162"/>
      <c r="G84" s="163" t="s">
        <v>44</v>
      </c>
      <c r="H84" s="164"/>
      <c r="I84" s="108">
        <f>VLOOKUP($E$6,$A$99:$BX$464,Formula!I84)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0" t="s">
        <v>95</v>
      </c>
      <c r="B85" s="161"/>
      <c r="C85" s="161"/>
      <c r="D85" s="161"/>
      <c r="E85" s="161"/>
      <c r="F85" s="162"/>
      <c r="G85" s="163" t="s">
        <v>44</v>
      </c>
      <c r="H85" s="164"/>
      <c r="I85" s="108">
        <f>VLOOKUP($E$6,$A$99:$BX$464,Formula!I85)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0" t="s">
        <v>59</v>
      </c>
      <c r="B86" s="161"/>
      <c r="C86" s="161"/>
      <c r="D86" s="161"/>
      <c r="E86" s="161"/>
      <c r="F86" s="162"/>
      <c r="G86" s="163" t="s">
        <v>23</v>
      </c>
      <c r="H86" s="164"/>
      <c r="I86" s="108">
        <f>VLOOKUP($E$6,$A$99:$BX$464,Formula!I86)</f>
        <v>0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0" t="s">
        <v>60</v>
      </c>
      <c r="B87" s="161"/>
      <c r="C87" s="161"/>
      <c r="D87" s="161"/>
      <c r="E87" s="161"/>
      <c r="F87" s="162"/>
      <c r="G87" s="163" t="s">
        <v>23</v>
      </c>
      <c r="H87" s="164"/>
      <c r="I87" s="108">
        <f>VLOOKUP($E$6,$A$99:$BX$464,Formula!I87)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0" t="s">
        <v>66</v>
      </c>
      <c r="B88" s="161"/>
      <c r="C88" s="161"/>
      <c r="D88" s="161"/>
      <c r="E88" s="161"/>
      <c r="F88" s="162"/>
      <c r="G88" s="163" t="s">
        <v>23</v>
      </c>
      <c r="H88" s="164"/>
      <c r="I88" s="108">
        <f>VLOOKUP($E$6,$A$99:$BX$464,Formula!I88)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0" t="s">
        <v>94</v>
      </c>
      <c r="B89" s="161"/>
      <c r="C89" s="161"/>
      <c r="D89" s="161"/>
      <c r="E89" s="161"/>
      <c r="F89" s="162"/>
      <c r="G89" s="174" t="s">
        <v>23</v>
      </c>
      <c r="H89" s="175"/>
      <c r="I89" s="110">
        <f>VLOOKUP($E$6,$A$99:$BX$464,Formula!I89)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203" t="s">
        <v>75</v>
      </c>
      <c r="B97" s="197" t="s">
        <v>76</v>
      </c>
      <c r="C97" s="197"/>
      <c r="D97" s="196" t="s">
        <v>15</v>
      </c>
      <c r="E97" s="196"/>
      <c r="F97" s="196"/>
      <c r="G97" s="196"/>
      <c r="H97" s="196"/>
      <c r="I97" s="196"/>
      <c r="J97" s="196"/>
      <c r="K97" s="196"/>
      <c r="L97" s="196"/>
      <c r="M97" s="196"/>
      <c r="N97" s="196" t="s">
        <v>32</v>
      </c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 t="s">
        <v>45</v>
      </c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 t="s">
        <v>48</v>
      </c>
      <c r="AO97" s="196"/>
      <c r="AP97" s="196"/>
      <c r="AQ97" s="196"/>
      <c r="AR97" s="196" t="s">
        <v>67</v>
      </c>
      <c r="AS97" s="196"/>
      <c r="AT97" s="196"/>
      <c r="AU97" s="196" t="s">
        <v>79</v>
      </c>
      <c r="AV97" s="196"/>
      <c r="AW97" s="196"/>
      <c r="AX97" s="196"/>
      <c r="AY97" s="196"/>
      <c r="AZ97" s="196"/>
      <c r="BA97" s="196"/>
      <c r="BB97" s="196"/>
      <c r="BC97" s="196"/>
      <c r="BD97" s="196"/>
      <c r="BE97" s="196" t="s">
        <v>80</v>
      </c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0" t="s">
        <v>79</v>
      </c>
      <c r="BR97" s="190"/>
      <c r="BS97" s="190"/>
      <c r="BT97" s="190"/>
      <c r="BU97" s="190"/>
      <c r="BV97" s="190"/>
      <c r="BW97" s="190"/>
    </row>
    <row r="98" spans="1:81" ht="131.25" customHeight="1" thickBot="1" x14ac:dyDescent="0.35">
      <c r="A98" s="204"/>
      <c r="B98" s="197"/>
      <c r="C98" s="197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31</v>
      </c>
      <c r="U98" s="112" t="s">
        <v>39</v>
      </c>
      <c r="V98" s="112" t="s">
        <v>46</v>
      </c>
      <c r="W98" s="112" t="s">
        <v>47</v>
      </c>
      <c r="X98" s="112" t="s">
        <v>63</v>
      </c>
      <c r="Y98" s="114" t="s">
        <v>83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4">
        <v>1</v>
      </c>
      <c r="B99" s="155" t="s">
        <v>81</v>
      </c>
      <c r="C99" s="156"/>
      <c r="D99" s="157">
        <f>SUM(D100:D110)</f>
        <v>85</v>
      </c>
      <c r="E99" s="157">
        <f>SUM(E100:E110)</f>
        <v>4</v>
      </c>
      <c r="F99" s="157">
        <f>SUM(F100:F110)</f>
        <v>0</v>
      </c>
      <c r="G99" s="157">
        <f t="shared" ref="G99:BP99" si="0">SUM(G100:G110)</f>
        <v>0</v>
      </c>
      <c r="H99" s="157">
        <f t="shared" si="0"/>
        <v>0</v>
      </c>
      <c r="I99" s="157">
        <f t="shared" si="0"/>
        <v>0</v>
      </c>
      <c r="J99" s="157">
        <f t="shared" si="0"/>
        <v>0</v>
      </c>
      <c r="K99" s="157">
        <f t="shared" si="0"/>
        <v>2</v>
      </c>
      <c r="L99" s="157">
        <f t="shared" si="0"/>
        <v>1296</v>
      </c>
      <c r="M99" s="157">
        <f t="shared" si="0"/>
        <v>62</v>
      </c>
      <c r="N99" s="157">
        <f t="shared" si="0"/>
        <v>30</v>
      </c>
      <c r="O99" s="157">
        <f t="shared" si="0"/>
        <v>0</v>
      </c>
      <c r="P99" s="157">
        <f t="shared" si="0"/>
        <v>1054</v>
      </c>
      <c r="Q99" s="157">
        <f t="shared" si="0"/>
        <v>2</v>
      </c>
      <c r="R99" s="157">
        <f t="shared" si="0"/>
        <v>0</v>
      </c>
      <c r="S99" s="157">
        <f t="shared" si="0"/>
        <v>0</v>
      </c>
      <c r="T99" s="157">
        <f t="shared" si="0"/>
        <v>0</v>
      </c>
      <c r="U99" s="157">
        <f t="shared" si="0"/>
        <v>0</v>
      </c>
      <c r="V99" s="157">
        <f t="shared" si="0"/>
        <v>20</v>
      </c>
      <c r="W99" s="157">
        <f t="shared" si="0"/>
        <v>1116</v>
      </c>
      <c r="X99" s="157">
        <f t="shared" si="0"/>
        <v>820</v>
      </c>
      <c r="Y99" s="157">
        <f t="shared" si="0"/>
        <v>0</v>
      </c>
      <c r="Z99" s="157">
        <f t="shared" si="0"/>
        <v>0</v>
      </c>
      <c r="AA99" s="157">
        <f t="shared" si="0"/>
        <v>0</v>
      </c>
      <c r="AB99" s="157">
        <f t="shared" si="0"/>
        <v>0</v>
      </c>
      <c r="AC99" s="157">
        <f t="shared" si="0"/>
        <v>6</v>
      </c>
      <c r="AD99" s="157">
        <f t="shared" si="0"/>
        <v>4</v>
      </c>
      <c r="AE99" s="157">
        <f t="shared" si="0"/>
        <v>268</v>
      </c>
      <c r="AF99" s="157">
        <f t="shared" si="0"/>
        <v>2</v>
      </c>
      <c r="AG99" s="157">
        <f t="shared" si="0"/>
        <v>0</v>
      </c>
      <c r="AH99" s="157">
        <f t="shared" si="0"/>
        <v>0</v>
      </c>
      <c r="AI99" s="157">
        <f t="shared" si="0"/>
        <v>6</v>
      </c>
      <c r="AJ99" s="157">
        <f t="shared" si="0"/>
        <v>304</v>
      </c>
      <c r="AK99" s="157">
        <f t="shared" si="0"/>
        <v>12</v>
      </c>
      <c r="AL99" s="157">
        <f t="shared" si="0"/>
        <v>48</v>
      </c>
      <c r="AM99" s="157">
        <f t="shared" si="0"/>
        <v>0</v>
      </c>
      <c r="AN99" s="157">
        <f t="shared" si="0"/>
        <v>0</v>
      </c>
      <c r="AO99" s="157">
        <f t="shared" si="0"/>
        <v>0</v>
      </c>
      <c r="AP99" s="157">
        <f t="shared" si="0"/>
        <v>0</v>
      </c>
      <c r="AQ99" s="157">
        <f t="shared" si="0"/>
        <v>0</v>
      </c>
      <c r="AR99" s="157">
        <f t="shared" si="0"/>
        <v>0</v>
      </c>
      <c r="AS99" s="157">
        <f t="shared" si="0"/>
        <v>0</v>
      </c>
      <c r="AT99" s="157">
        <f t="shared" si="0"/>
        <v>0</v>
      </c>
      <c r="AU99" s="157">
        <f t="shared" si="0"/>
        <v>4762</v>
      </c>
      <c r="AV99" s="157">
        <f t="shared" si="0"/>
        <v>4750</v>
      </c>
      <c r="AW99" s="157">
        <f t="shared" si="0"/>
        <v>48212</v>
      </c>
      <c r="AX99" s="157">
        <f t="shared" si="0"/>
        <v>2588</v>
      </c>
      <c r="AY99" s="157">
        <f t="shared" si="0"/>
        <v>0</v>
      </c>
      <c r="AZ99" s="157">
        <f t="shared" si="0"/>
        <v>0</v>
      </c>
      <c r="BA99" s="157">
        <f t="shared" si="0"/>
        <v>0</v>
      </c>
      <c r="BB99" s="157">
        <f t="shared" si="0"/>
        <v>0</v>
      </c>
      <c r="BC99" s="157">
        <f t="shared" si="0"/>
        <v>0</v>
      </c>
      <c r="BD99" s="157">
        <f t="shared" si="0"/>
        <v>0</v>
      </c>
      <c r="BE99" s="157">
        <f t="shared" si="0"/>
        <v>0</v>
      </c>
      <c r="BF99" s="157">
        <f t="shared" si="0"/>
        <v>0</v>
      </c>
      <c r="BG99" s="157">
        <f t="shared" si="0"/>
        <v>0</v>
      </c>
      <c r="BH99" s="157">
        <f t="shared" si="0"/>
        <v>0</v>
      </c>
      <c r="BI99" s="157">
        <f t="shared" si="0"/>
        <v>0</v>
      </c>
      <c r="BJ99" s="157">
        <f t="shared" si="0"/>
        <v>0</v>
      </c>
      <c r="BK99" s="157">
        <f t="shared" si="0"/>
        <v>0</v>
      </c>
      <c r="BL99" s="157">
        <f t="shared" si="0"/>
        <v>0</v>
      </c>
      <c r="BM99" s="157">
        <f t="shared" si="0"/>
        <v>0</v>
      </c>
      <c r="BN99" s="157">
        <f t="shared" si="0"/>
        <v>0</v>
      </c>
      <c r="BO99" s="157">
        <f t="shared" si="0"/>
        <v>0</v>
      </c>
      <c r="BP99" s="157">
        <f t="shared" si="0"/>
        <v>0</v>
      </c>
      <c r="BQ99" s="157">
        <f t="shared" ref="BQ99:BW99" si="1">SUM(BQ100:BQ110)</f>
        <v>0</v>
      </c>
      <c r="BR99" s="157">
        <f t="shared" si="1"/>
        <v>0</v>
      </c>
      <c r="BS99" s="157">
        <f t="shared" si="1"/>
        <v>0</v>
      </c>
      <c r="BT99" s="157">
        <f t="shared" si="1"/>
        <v>0</v>
      </c>
      <c r="BU99" s="157">
        <f t="shared" si="1"/>
        <v>0</v>
      </c>
      <c r="BV99" s="157">
        <f t="shared" si="1"/>
        <v>0</v>
      </c>
      <c r="BW99" s="157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8">
        <v>2</v>
      </c>
      <c r="B100" s="159" t="s">
        <v>180</v>
      </c>
      <c r="C100" s="156"/>
      <c r="D100" s="157">
        <f>SUM(D111:D120)</f>
        <v>9</v>
      </c>
      <c r="E100" s="157">
        <f t="shared" ref="E100:BP100" si="2">SUM(E111:E120)</f>
        <v>0</v>
      </c>
      <c r="F100" s="157">
        <f t="shared" si="2"/>
        <v>0</v>
      </c>
      <c r="G100" s="157">
        <f t="shared" si="2"/>
        <v>0</v>
      </c>
      <c r="H100" s="157">
        <f t="shared" si="2"/>
        <v>0</v>
      </c>
      <c r="I100" s="157">
        <f t="shared" si="2"/>
        <v>0</v>
      </c>
      <c r="J100" s="157">
        <f t="shared" si="2"/>
        <v>0</v>
      </c>
      <c r="K100" s="157">
        <f t="shared" si="2"/>
        <v>0</v>
      </c>
      <c r="L100" s="157">
        <f t="shared" si="2"/>
        <v>424</v>
      </c>
      <c r="M100" s="157">
        <f t="shared" si="2"/>
        <v>31</v>
      </c>
      <c r="N100" s="157">
        <f t="shared" si="2"/>
        <v>0</v>
      </c>
      <c r="O100" s="157">
        <f t="shared" si="2"/>
        <v>0</v>
      </c>
      <c r="P100" s="157">
        <f t="shared" si="2"/>
        <v>91</v>
      </c>
      <c r="Q100" s="157">
        <f t="shared" si="2"/>
        <v>1</v>
      </c>
      <c r="R100" s="157">
        <f t="shared" si="2"/>
        <v>0</v>
      </c>
      <c r="S100" s="157">
        <f t="shared" si="2"/>
        <v>0</v>
      </c>
      <c r="T100" s="157">
        <f t="shared" si="2"/>
        <v>0</v>
      </c>
      <c r="U100" s="157">
        <f t="shared" si="2"/>
        <v>0</v>
      </c>
      <c r="V100" s="157">
        <f t="shared" si="2"/>
        <v>0</v>
      </c>
      <c r="W100" s="157">
        <f t="shared" si="2"/>
        <v>303</v>
      </c>
      <c r="X100" s="157">
        <f t="shared" si="2"/>
        <v>375</v>
      </c>
      <c r="Y100" s="157">
        <f t="shared" si="2"/>
        <v>0</v>
      </c>
      <c r="Z100" s="157">
        <f t="shared" si="2"/>
        <v>0</v>
      </c>
      <c r="AA100" s="157">
        <f t="shared" si="2"/>
        <v>0</v>
      </c>
      <c r="AB100" s="157">
        <f t="shared" si="2"/>
        <v>0</v>
      </c>
      <c r="AC100" s="157">
        <f t="shared" si="2"/>
        <v>0</v>
      </c>
      <c r="AD100" s="157">
        <f t="shared" si="2"/>
        <v>0</v>
      </c>
      <c r="AE100" s="157">
        <f t="shared" si="2"/>
        <v>45</v>
      </c>
      <c r="AF100" s="157">
        <f t="shared" si="2"/>
        <v>1</v>
      </c>
      <c r="AG100" s="157">
        <f t="shared" si="2"/>
        <v>0</v>
      </c>
      <c r="AH100" s="157">
        <f t="shared" si="2"/>
        <v>0</v>
      </c>
      <c r="AI100" s="157">
        <f t="shared" si="2"/>
        <v>0</v>
      </c>
      <c r="AJ100" s="157">
        <f t="shared" si="2"/>
        <v>111</v>
      </c>
      <c r="AK100" s="157">
        <f t="shared" si="2"/>
        <v>0</v>
      </c>
      <c r="AL100" s="157">
        <f t="shared" si="2"/>
        <v>24</v>
      </c>
      <c r="AM100" s="157">
        <f t="shared" si="2"/>
        <v>0</v>
      </c>
      <c r="AN100" s="157">
        <f t="shared" si="2"/>
        <v>0</v>
      </c>
      <c r="AO100" s="157">
        <f t="shared" si="2"/>
        <v>0</v>
      </c>
      <c r="AP100" s="157">
        <f t="shared" si="2"/>
        <v>0</v>
      </c>
      <c r="AQ100" s="157">
        <f t="shared" si="2"/>
        <v>0</v>
      </c>
      <c r="AR100" s="157">
        <f t="shared" si="2"/>
        <v>0</v>
      </c>
      <c r="AS100" s="157">
        <f t="shared" si="2"/>
        <v>0</v>
      </c>
      <c r="AT100" s="157">
        <f t="shared" si="2"/>
        <v>0</v>
      </c>
      <c r="AU100" s="157">
        <f t="shared" si="2"/>
        <v>982</v>
      </c>
      <c r="AV100" s="157">
        <f t="shared" si="2"/>
        <v>976</v>
      </c>
      <c r="AW100" s="157">
        <f t="shared" si="2"/>
        <v>22096</v>
      </c>
      <c r="AX100" s="157">
        <f t="shared" si="2"/>
        <v>1140</v>
      </c>
      <c r="AY100" s="157">
        <f t="shared" si="2"/>
        <v>0</v>
      </c>
      <c r="AZ100" s="157">
        <f t="shared" si="2"/>
        <v>0</v>
      </c>
      <c r="BA100" s="157">
        <f t="shared" si="2"/>
        <v>0</v>
      </c>
      <c r="BB100" s="157">
        <f t="shared" si="2"/>
        <v>0</v>
      </c>
      <c r="BC100" s="157">
        <f t="shared" si="2"/>
        <v>0</v>
      </c>
      <c r="BD100" s="157">
        <f t="shared" si="2"/>
        <v>0</v>
      </c>
      <c r="BE100" s="157">
        <f t="shared" si="2"/>
        <v>0</v>
      </c>
      <c r="BF100" s="157">
        <f t="shared" si="2"/>
        <v>0</v>
      </c>
      <c r="BG100" s="157">
        <f t="shared" si="2"/>
        <v>0</v>
      </c>
      <c r="BH100" s="157">
        <f t="shared" si="2"/>
        <v>0</v>
      </c>
      <c r="BI100" s="157">
        <f t="shared" si="2"/>
        <v>0</v>
      </c>
      <c r="BJ100" s="157">
        <f t="shared" si="2"/>
        <v>0</v>
      </c>
      <c r="BK100" s="157">
        <f t="shared" si="2"/>
        <v>0</v>
      </c>
      <c r="BL100" s="157">
        <f t="shared" si="2"/>
        <v>0</v>
      </c>
      <c r="BM100" s="157">
        <f t="shared" si="2"/>
        <v>0</v>
      </c>
      <c r="BN100" s="157">
        <f t="shared" si="2"/>
        <v>0</v>
      </c>
      <c r="BO100" s="157">
        <f t="shared" si="2"/>
        <v>0</v>
      </c>
      <c r="BP100" s="157">
        <f t="shared" si="2"/>
        <v>0</v>
      </c>
      <c r="BQ100" s="157">
        <f t="shared" ref="BQ100:BW100" si="3">SUM(BQ111:BQ120)</f>
        <v>0</v>
      </c>
      <c r="BR100" s="157">
        <f t="shared" si="3"/>
        <v>0</v>
      </c>
      <c r="BS100" s="157">
        <f t="shared" si="3"/>
        <v>0</v>
      </c>
      <c r="BT100" s="157">
        <f t="shared" si="3"/>
        <v>0</v>
      </c>
      <c r="BU100" s="157">
        <f t="shared" si="3"/>
        <v>0</v>
      </c>
      <c r="BV100" s="157">
        <f t="shared" si="3"/>
        <v>0</v>
      </c>
      <c r="BW100" s="157">
        <f t="shared" si="3"/>
        <v>0</v>
      </c>
      <c r="BX100" s="122"/>
    </row>
    <row r="101" spans="1:81" ht="15.95" customHeight="1" x14ac:dyDescent="0.3">
      <c r="A101" s="158">
        <v>3</v>
      </c>
      <c r="B101" s="159" t="s">
        <v>181</v>
      </c>
      <c r="C101" s="156"/>
      <c r="D101" s="157">
        <f>SUM(D121:D123)</f>
        <v>3</v>
      </c>
      <c r="E101" s="157">
        <f t="shared" ref="E101:BP101" si="4">SUM(E121:E123)</f>
        <v>0</v>
      </c>
      <c r="F101" s="157">
        <f t="shared" si="4"/>
        <v>0</v>
      </c>
      <c r="G101" s="157">
        <f t="shared" si="4"/>
        <v>0</v>
      </c>
      <c r="H101" s="157">
        <f t="shared" si="4"/>
        <v>0</v>
      </c>
      <c r="I101" s="157">
        <f t="shared" si="4"/>
        <v>0</v>
      </c>
      <c r="J101" s="157">
        <f t="shared" si="4"/>
        <v>0</v>
      </c>
      <c r="K101" s="157">
        <f t="shared" si="4"/>
        <v>0</v>
      </c>
      <c r="L101" s="157">
        <f t="shared" si="4"/>
        <v>50</v>
      </c>
      <c r="M101" s="157">
        <f t="shared" si="4"/>
        <v>0</v>
      </c>
      <c r="N101" s="157">
        <f t="shared" si="4"/>
        <v>0</v>
      </c>
      <c r="O101" s="157">
        <f t="shared" si="4"/>
        <v>0</v>
      </c>
      <c r="P101" s="157">
        <f t="shared" si="4"/>
        <v>40</v>
      </c>
      <c r="Q101" s="157">
        <f t="shared" si="4"/>
        <v>0</v>
      </c>
      <c r="R101" s="157">
        <f t="shared" si="4"/>
        <v>0</v>
      </c>
      <c r="S101" s="157">
        <f t="shared" si="4"/>
        <v>0</v>
      </c>
      <c r="T101" s="157">
        <f t="shared" si="4"/>
        <v>0</v>
      </c>
      <c r="U101" s="157">
        <f t="shared" si="4"/>
        <v>0</v>
      </c>
      <c r="V101" s="157">
        <f t="shared" si="4"/>
        <v>10</v>
      </c>
      <c r="W101" s="157">
        <f t="shared" si="4"/>
        <v>55</v>
      </c>
      <c r="X101" s="157">
        <f t="shared" si="4"/>
        <v>10</v>
      </c>
      <c r="Y101" s="157">
        <f t="shared" si="4"/>
        <v>0</v>
      </c>
      <c r="Z101" s="157">
        <f t="shared" si="4"/>
        <v>0</v>
      </c>
      <c r="AA101" s="157">
        <f t="shared" si="4"/>
        <v>0</v>
      </c>
      <c r="AB101" s="157">
        <f t="shared" si="4"/>
        <v>0</v>
      </c>
      <c r="AC101" s="157">
        <f t="shared" si="4"/>
        <v>0</v>
      </c>
      <c r="AD101" s="157">
        <f t="shared" si="4"/>
        <v>0</v>
      </c>
      <c r="AE101" s="157">
        <f t="shared" si="4"/>
        <v>0</v>
      </c>
      <c r="AF101" s="157">
        <f t="shared" si="4"/>
        <v>0</v>
      </c>
      <c r="AG101" s="157">
        <f t="shared" si="4"/>
        <v>0</v>
      </c>
      <c r="AH101" s="157">
        <f t="shared" si="4"/>
        <v>0</v>
      </c>
      <c r="AI101" s="157">
        <f t="shared" si="4"/>
        <v>0</v>
      </c>
      <c r="AJ101" s="157">
        <f t="shared" si="4"/>
        <v>1</v>
      </c>
      <c r="AK101" s="157">
        <f t="shared" si="4"/>
        <v>0</v>
      </c>
      <c r="AL101" s="157">
        <f t="shared" si="4"/>
        <v>0</v>
      </c>
      <c r="AM101" s="157">
        <f t="shared" si="4"/>
        <v>0</v>
      </c>
      <c r="AN101" s="157">
        <f t="shared" si="4"/>
        <v>0</v>
      </c>
      <c r="AO101" s="157">
        <f t="shared" si="4"/>
        <v>0</v>
      </c>
      <c r="AP101" s="157">
        <f t="shared" si="4"/>
        <v>0</v>
      </c>
      <c r="AQ101" s="157">
        <f t="shared" si="4"/>
        <v>0</v>
      </c>
      <c r="AR101" s="157">
        <f t="shared" si="4"/>
        <v>0</v>
      </c>
      <c r="AS101" s="157">
        <f t="shared" si="4"/>
        <v>0</v>
      </c>
      <c r="AT101" s="157">
        <f t="shared" si="4"/>
        <v>0</v>
      </c>
      <c r="AU101" s="157">
        <f t="shared" si="4"/>
        <v>0</v>
      </c>
      <c r="AV101" s="157">
        <f t="shared" si="4"/>
        <v>0</v>
      </c>
      <c r="AW101" s="157">
        <f t="shared" si="4"/>
        <v>0</v>
      </c>
      <c r="AX101" s="157">
        <f t="shared" si="4"/>
        <v>0</v>
      </c>
      <c r="AY101" s="157">
        <f t="shared" si="4"/>
        <v>0</v>
      </c>
      <c r="AZ101" s="157">
        <f t="shared" si="4"/>
        <v>0</v>
      </c>
      <c r="BA101" s="157">
        <f t="shared" si="4"/>
        <v>0</v>
      </c>
      <c r="BB101" s="157">
        <f t="shared" si="4"/>
        <v>0</v>
      </c>
      <c r="BC101" s="157">
        <f t="shared" si="4"/>
        <v>0</v>
      </c>
      <c r="BD101" s="157">
        <f t="shared" si="4"/>
        <v>0</v>
      </c>
      <c r="BE101" s="157">
        <f t="shared" si="4"/>
        <v>0</v>
      </c>
      <c r="BF101" s="157">
        <f t="shared" si="4"/>
        <v>0</v>
      </c>
      <c r="BG101" s="157">
        <f t="shared" si="4"/>
        <v>0</v>
      </c>
      <c r="BH101" s="157">
        <f t="shared" si="4"/>
        <v>0</v>
      </c>
      <c r="BI101" s="157">
        <f t="shared" si="4"/>
        <v>0</v>
      </c>
      <c r="BJ101" s="157">
        <f t="shared" si="4"/>
        <v>0</v>
      </c>
      <c r="BK101" s="157">
        <f t="shared" si="4"/>
        <v>0</v>
      </c>
      <c r="BL101" s="157">
        <f t="shared" si="4"/>
        <v>0</v>
      </c>
      <c r="BM101" s="157">
        <f t="shared" si="4"/>
        <v>0</v>
      </c>
      <c r="BN101" s="157">
        <f t="shared" si="4"/>
        <v>0</v>
      </c>
      <c r="BO101" s="157">
        <f t="shared" si="4"/>
        <v>0</v>
      </c>
      <c r="BP101" s="157">
        <f t="shared" si="4"/>
        <v>0</v>
      </c>
      <c r="BQ101" s="157">
        <f t="shared" ref="BQ101:BW101" si="5">SUM(BQ121:BQ123)</f>
        <v>0</v>
      </c>
      <c r="BR101" s="157">
        <f t="shared" si="5"/>
        <v>0</v>
      </c>
      <c r="BS101" s="157">
        <f t="shared" si="5"/>
        <v>0</v>
      </c>
      <c r="BT101" s="157">
        <f t="shared" si="5"/>
        <v>0</v>
      </c>
      <c r="BU101" s="157">
        <f t="shared" si="5"/>
        <v>0</v>
      </c>
      <c r="BV101" s="157">
        <f t="shared" si="5"/>
        <v>0</v>
      </c>
      <c r="BW101" s="157">
        <f t="shared" si="5"/>
        <v>0</v>
      </c>
      <c r="BX101" s="122"/>
    </row>
    <row r="102" spans="1:81" ht="15.95" customHeight="1" x14ac:dyDescent="0.3">
      <c r="A102" s="158">
        <v>4</v>
      </c>
      <c r="B102" s="159" t="s">
        <v>182</v>
      </c>
      <c r="C102" s="156"/>
      <c r="D102" s="157">
        <f>SUM(D124:D127)</f>
        <v>4</v>
      </c>
      <c r="E102" s="157">
        <f t="shared" ref="E102:BP102" si="6">SUM(E124:E127)</f>
        <v>0</v>
      </c>
      <c r="F102" s="157">
        <f t="shared" si="6"/>
        <v>0</v>
      </c>
      <c r="G102" s="157">
        <f t="shared" si="6"/>
        <v>0</v>
      </c>
      <c r="H102" s="157">
        <f t="shared" si="6"/>
        <v>0</v>
      </c>
      <c r="I102" s="157">
        <f t="shared" si="6"/>
        <v>0</v>
      </c>
      <c r="J102" s="157">
        <f t="shared" si="6"/>
        <v>0</v>
      </c>
      <c r="K102" s="157">
        <f t="shared" si="6"/>
        <v>0</v>
      </c>
      <c r="L102" s="157">
        <f t="shared" si="6"/>
        <v>28</v>
      </c>
      <c r="M102" s="157">
        <f t="shared" si="6"/>
        <v>0</v>
      </c>
      <c r="N102" s="157">
        <f t="shared" si="6"/>
        <v>0</v>
      </c>
      <c r="O102" s="157">
        <f t="shared" si="6"/>
        <v>0</v>
      </c>
      <c r="P102" s="157">
        <f t="shared" si="6"/>
        <v>104</v>
      </c>
      <c r="Q102" s="157">
        <f t="shared" si="6"/>
        <v>0</v>
      </c>
      <c r="R102" s="157">
        <f t="shared" si="6"/>
        <v>0</v>
      </c>
      <c r="S102" s="157">
        <f t="shared" si="6"/>
        <v>0</v>
      </c>
      <c r="T102" s="157">
        <f t="shared" si="6"/>
        <v>0</v>
      </c>
      <c r="U102" s="157">
        <f t="shared" si="6"/>
        <v>0</v>
      </c>
      <c r="V102" s="157">
        <f t="shared" si="6"/>
        <v>0</v>
      </c>
      <c r="W102" s="157">
        <f t="shared" si="6"/>
        <v>28</v>
      </c>
      <c r="X102" s="157">
        <f t="shared" si="6"/>
        <v>15</v>
      </c>
      <c r="Y102" s="157">
        <f t="shared" si="6"/>
        <v>0</v>
      </c>
      <c r="Z102" s="157">
        <f t="shared" si="6"/>
        <v>0</v>
      </c>
      <c r="AA102" s="157">
        <f t="shared" si="6"/>
        <v>0</v>
      </c>
      <c r="AB102" s="157">
        <f t="shared" si="6"/>
        <v>0</v>
      </c>
      <c r="AC102" s="157">
        <f t="shared" si="6"/>
        <v>0</v>
      </c>
      <c r="AD102" s="157">
        <f t="shared" si="6"/>
        <v>0</v>
      </c>
      <c r="AE102" s="157">
        <f t="shared" si="6"/>
        <v>0</v>
      </c>
      <c r="AF102" s="157">
        <f t="shared" si="6"/>
        <v>0</v>
      </c>
      <c r="AG102" s="157">
        <f t="shared" si="6"/>
        <v>0</v>
      </c>
      <c r="AH102" s="157">
        <f t="shared" si="6"/>
        <v>0</v>
      </c>
      <c r="AI102" s="157">
        <f t="shared" si="6"/>
        <v>0</v>
      </c>
      <c r="AJ102" s="157">
        <f t="shared" si="6"/>
        <v>0</v>
      </c>
      <c r="AK102" s="157">
        <f t="shared" si="6"/>
        <v>0</v>
      </c>
      <c r="AL102" s="157">
        <f t="shared" si="6"/>
        <v>0</v>
      </c>
      <c r="AM102" s="157">
        <f t="shared" si="6"/>
        <v>0</v>
      </c>
      <c r="AN102" s="157">
        <f t="shared" si="6"/>
        <v>0</v>
      </c>
      <c r="AO102" s="157">
        <f t="shared" si="6"/>
        <v>0</v>
      </c>
      <c r="AP102" s="157">
        <f t="shared" si="6"/>
        <v>0</v>
      </c>
      <c r="AQ102" s="157">
        <f t="shared" si="6"/>
        <v>0</v>
      </c>
      <c r="AR102" s="157">
        <f t="shared" si="6"/>
        <v>0</v>
      </c>
      <c r="AS102" s="157">
        <f t="shared" si="6"/>
        <v>0</v>
      </c>
      <c r="AT102" s="157">
        <f t="shared" si="6"/>
        <v>0</v>
      </c>
      <c r="AU102" s="157">
        <f t="shared" si="6"/>
        <v>260</v>
      </c>
      <c r="AV102" s="157">
        <f t="shared" si="6"/>
        <v>260</v>
      </c>
      <c r="AW102" s="157">
        <f t="shared" si="6"/>
        <v>0</v>
      </c>
      <c r="AX102" s="157">
        <f t="shared" si="6"/>
        <v>0</v>
      </c>
      <c r="AY102" s="157">
        <f t="shared" si="6"/>
        <v>0</v>
      </c>
      <c r="AZ102" s="157">
        <f t="shared" si="6"/>
        <v>0</v>
      </c>
      <c r="BA102" s="157">
        <f t="shared" si="6"/>
        <v>0</v>
      </c>
      <c r="BB102" s="157">
        <f t="shared" si="6"/>
        <v>0</v>
      </c>
      <c r="BC102" s="157">
        <f t="shared" si="6"/>
        <v>0</v>
      </c>
      <c r="BD102" s="157">
        <f t="shared" si="6"/>
        <v>0</v>
      </c>
      <c r="BE102" s="157">
        <f t="shared" si="6"/>
        <v>0</v>
      </c>
      <c r="BF102" s="157">
        <f t="shared" si="6"/>
        <v>0</v>
      </c>
      <c r="BG102" s="157">
        <f t="shared" si="6"/>
        <v>0</v>
      </c>
      <c r="BH102" s="157">
        <f t="shared" si="6"/>
        <v>0</v>
      </c>
      <c r="BI102" s="157">
        <f t="shared" si="6"/>
        <v>0</v>
      </c>
      <c r="BJ102" s="157">
        <f t="shared" si="6"/>
        <v>0</v>
      </c>
      <c r="BK102" s="157">
        <f t="shared" si="6"/>
        <v>0</v>
      </c>
      <c r="BL102" s="157">
        <f t="shared" si="6"/>
        <v>0</v>
      </c>
      <c r="BM102" s="157">
        <f t="shared" si="6"/>
        <v>0</v>
      </c>
      <c r="BN102" s="157">
        <f t="shared" si="6"/>
        <v>0</v>
      </c>
      <c r="BO102" s="157">
        <f t="shared" si="6"/>
        <v>0</v>
      </c>
      <c r="BP102" s="157">
        <f t="shared" si="6"/>
        <v>0</v>
      </c>
      <c r="BQ102" s="157">
        <f t="shared" ref="BQ102:BW102" si="7">SUM(BQ124:BQ127)</f>
        <v>0</v>
      </c>
      <c r="BR102" s="157">
        <f t="shared" si="7"/>
        <v>0</v>
      </c>
      <c r="BS102" s="157">
        <f t="shared" si="7"/>
        <v>0</v>
      </c>
      <c r="BT102" s="157">
        <f t="shared" si="7"/>
        <v>0</v>
      </c>
      <c r="BU102" s="157">
        <f t="shared" si="7"/>
        <v>0</v>
      </c>
      <c r="BV102" s="157">
        <f t="shared" si="7"/>
        <v>0</v>
      </c>
      <c r="BW102" s="157">
        <f t="shared" si="7"/>
        <v>0</v>
      </c>
      <c r="BX102" s="122"/>
    </row>
    <row r="103" spans="1:81" ht="15.95" customHeight="1" x14ac:dyDescent="0.3">
      <c r="A103" s="158">
        <v>5</v>
      </c>
      <c r="B103" s="159" t="s">
        <v>183</v>
      </c>
      <c r="C103" s="156"/>
      <c r="D103" s="157">
        <f>SUM(D128:D133)</f>
        <v>6</v>
      </c>
      <c r="E103" s="157">
        <f t="shared" ref="E103:BP103" si="8">SUM(E128:E133)</f>
        <v>0</v>
      </c>
      <c r="F103" s="157">
        <f t="shared" si="8"/>
        <v>0</v>
      </c>
      <c r="G103" s="157">
        <f t="shared" si="8"/>
        <v>0</v>
      </c>
      <c r="H103" s="157">
        <f t="shared" si="8"/>
        <v>0</v>
      </c>
      <c r="I103" s="157">
        <f t="shared" si="8"/>
        <v>0</v>
      </c>
      <c r="J103" s="157">
        <f t="shared" si="8"/>
        <v>0</v>
      </c>
      <c r="K103" s="157">
        <f t="shared" si="8"/>
        <v>0</v>
      </c>
      <c r="L103" s="157">
        <f t="shared" si="8"/>
        <v>43</v>
      </c>
      <c r="M103" s="157">
        <f t="shared" si="8"/>
        <v>0</v>
      </c>
      <c r="N103" s="157">
        <f t="shared" si="8"/>
        <v>0</v>
      </c>
      <c r="O103" s="157">
        <f t="shared" si="8"/>
        <v>0</v>
      </c>
      <c r="P103" s="157">
        <f t="shared" si="8"/>
        <v>76</v>
      </c>
      <c r="Q103" s="157">
        <f t="shared" si="8"/>
        <v>0</v>
      </c>
      <c r="R103" s="157">
        <f t="shared" si="8"/>
        <v>0</v>
      </c>
      <c r="S103" s="157">
        <f t="shared" si="8"/>
        <v>0</v>
      </c>
      <c r="T103" s="157">
        <f t="shared" si="8"/>
        <v>0</v>
      </c>
      <c r="U103" s="157">
        <f t="shared" si="8"/>
        <v>0</v>
      </c>
      <c r="V103" s="157">
        <f t="shared" si="8"/>
        <v>0</v>
      </c>
      <c r="W103" s="157">
        <f t="shared" si="8"/>
        <v>37</v>
      </c>
      <c r="X103" s="157">
        <f t="shared" si="8"/>
        <v>0</v>
      </c>
      <c r="Y103" s="157">
        <f t="shared" si="8"/>
        <v>0</v>
      </c>
      <c r="Z103" s="157">
        <f t="shared" si="8"/>
        <v>0</v>
      </c>
      <c r="AA103" s="157">
        <f t="shared" si="8"/>
        <v>0</v>
      </c>
      <c r="AB103" s="157">
        <f t="shared" si="8"/>
        <v>0</v>
      </c>
      <c r="AC103" s="157">
        <f t="shared" si="8"/>
        <v>0</v>
      </c>
      <c r="AD103" s="157">
        <f t="shared" si="8"/>
        <v>0</v>
      </c>
      <c r="AE103" s="157">
        <f t="shared" si="8"/>
        <v>72</v>
      </c>
      <c r="AF103" s="157">
        <f t="shared" si="8"/>
        <v>0</v>
      </c>
      <c r="AG103" s="157">
        <f t="shared" si="8"/>
        <v>0</v>
      </c>
      <c r="AH103" s="157">
        <f t="shared" si="8"/>
        <v>0</v>
      </c>
      <c r="AI103" s="157">
        <f t="shared" si="8"/>
        <v>0</v>
      </c>
      <c r="AJ103" s="157">
        <f t="shared" si="8"/>
        <v>31</v>
      </c>
      <c r="AK103" s="157">
        <f t="shared" si="8"/>
        <v>3</v>
      </c>
      <c r="AL103" s="157">
        <f t="shared" si="8"/>
        <v>0</v>
      </c>
      <c r="AM103" s="157">
        <f t="shared" si="8"/>
        <v>0</v>
      </c>
      <c r="AN103" s="157">
        <f t="shared" si="8"/>
        <v>0</v>
      </c>
      <c r="AO103" s="157">
        <f t="shared" si="8"/>
        <v>0</v>
      </c>
      <c r="AP103" s="157">
        <f t="shared" si="8"/>
        <v>0</v>
      </c>
      <c r="AQ103" s="157">
        <f t="shared" si="8"/>
        <v>0</v>
      </c>
      <c r="AR103" s="157">
        <f t="shared" si="8"/>
        <v>0</v>
      </c>
      <c r="AS103" s="157">
        <f t="shared" si="8"/>
        <v>0</v>
      </c>
      <c r="AT103" s="157">
        <f t="shared" si="8"/>
        <v>0</v>
      </c>
      <c r="AU103" s="157">
        <f t="shared" si="8"/>
        <v>561</v>
      </c>
      <c r="AV103" s="157">
        <f t="shared" si="8"/>
        <v>561</v>
      </c>
      <c r="AW103" s="157">
        <f t="shared" si="8"/>
        <v>0</v>
      </c>
      <c r="AX103" s="157">
        <f t="shared" si="8"/>
        <v>154</v>
      </c>
      <c r="AY103" s="157">
        <f t="shared" si="8"/>
        <v>0</v>
      </c>
      <c r="AZ103" s="157">
        <f t="shared" si="8"/>
        <v>0</v>
      </c>
      <c r="BA103" s="157">
        <f t="shared" si="8"/>
        <v>0</v>
      </c>
      <c r="BB103" s="157">
        <f t="shared" si="8"/>
        <v>0</v>
      </c>
      <c r="BC103" s="157">
        <f t="shared" si="8"/>
        <v>0</v>
      </c>
      <c r="BD103" s="157">
        <f t="shared" si="8"/>
        <v>0</v>
      </c>
      <c r="BE103" s="157">
        <f t="shared" si="8"/>
        <v>0</v>
      </c>
      <c r="BF103" s="157">
        <f t="shared" si="8"/>
        <v>0</v>
      </c>
      <c r="BG103" s="157">
        <f t="shared" si="8"/>
        <v>0</v>
      </c>
      <c r="BH103" s="157">
        <f t="shared" si="8"/>
        <v>0</v>
      </c>
      <c r="BI103" s="157">
        <f t="shared" si="8"/>
        <v>0</v>
      </c>
      <c r="BJ103" s="157">
        <f t="shared" si="8"/>
        <v>0</v>
      </c>
      <c r="BK103" s="157">
        <f t="shared" si="8"/>
        <v>0</v>
      </c>
      <c r="BL103" s="157">
        <f t="shared" si="8"/>
        <v>0</v>
      </c>
      <c r="BM103" s="157">
        <f t="shared" si="8"/>
        <v>0</v>
      </c>
      <c r="BN103" s="157">
        <f t="shared" si="8"/>
        <v>0</v>
      </c>
      <c r="BO103" s="157">
        <f t="shared" si="8"/>
        <v>0</v>
      </c>
      <c r="BP103" s="157">
        <f t="shared" si="8"/>
        <v>0</v>
      </c>
      <c r="BQ103" s="157">
        <f t="shared" ref="BQ103:BW103" si="9">SUM(BQ128:BQ133)</f>
        <v>0</v>
      </c>
      <c r="BR103" s="157">
        <f t="shared" si="9"/>
        <v>0</v>
      </c>
      <c r="BS103" s="157">
        <f t="shared" si="9"/>
        <v>0</v>
      </c>
      <c r="BT103" s="157">
        <f t="shared" si="9"/>
        <v>0</v>
      </c>
      <c r="BU103" s="157">
        <f t="shared" si="9"/>
        <v>0</v>
      </c>
      <c r="BV103" s="157">
        <f t="shared" si="9"/>
        <v>0</v>
      </c>
      <c r="BW103" s="157">
        <f t="shared" si="9"/>
        <v>0</v>
      </c>
      <c r="BX103" s="122"/>
    </row>
    <row r="104" spans="1:81" ht="15.95" customHeight="1" x14ac:dyDescent="0.3">
      <c r="A104" s="158">
        <v>6</v>
      </c>
      <c r="B104" s="159" t="s">
        <v>184</v>
      </c>
      <c r="C104" s="156"/>
      <c r="D104" s="157">
        <f>SUM(D134:D138)</f>
        <v>5</v>
      </c>
      <c r="E104" s="157">
        <f t="shared" ref="E104:BP104" si="10">SUM(E134:E138)</f>
        <v>0</v>
      </c>
      <c r="F104" s="157">
        <f t="shared" si="10"/>
        <v>0</v>
      </c>
      <c r="G104" s="157">
        <f t="shared" si="10"/>
        <v>0</v>
      </c>
      <c r="H104" s="157">
        <f t="shared" si="10"/>
        <v>0</v>
      </c>
      <c r="I104" s="157">
        <f t="shared" si="10"/>
        <v>0</v>
      </c>
      <c r="J104" s="157">
        <f t="shared" si="10"/>
        <v>0</v>
      </c>
      <c r="K104" s="157">
        <f t="shared" si="10"/>
        <v>1</v>
      </c>
      <c r="L104" s="157">
        <f t="shared" si="10"/>
        <v>41</v>
      </c>
      <c r="M104" s="157">
        <f t="shared" si="10"/>
        <v>0</v>
      </c>
      <c r="N104" s="157">
        <f t="shared" si="10"/>
        <v>3</v>
      </c>
      <c r="O104" s="157">
        <f t="shared" si="10"/>
        <v>0</v>
      </c>
      <c r="P104" s="157">
        <f t="shared" si="10"/>
        <v>86</v>
      </c>
      <c r="Q104" s="157">
        <f t="shared" si="10"/>
        <v>0</v>
      </c>
      <c r="R104" s="157">
        <f t="shared" si="10"/>
        <v>0</v>
      </c>
      <c r="S104" s="157">
        <f t="shared" si="10"/>
        <v>0</v>
      </c>
      <c r="T104" s="157">
        <f t="shared" si="10"/>
        <v>0</v>
      </c>
      <c r="U104" s="157">
        <f t="shared" si="10"/>
        <v>0</v>
      </c>
      <c r="V104" s="157">
        <f t="shared" si="10"/>
        <v>0</v>
      </c>
      <c r="W104" s="157">
        <f t="shared" si="10"/>
        <v>45</v>
      </c>
      <c r="X104" s="157">
        <f t="shared" si="10"/>
        <v>0</v>
      </c>
      <c r="Y104" s="157">
        <f t="shared" si="10"/>
        <v>0</v>
      </c>
      <c r="Z104" s="157">
        <f t="shared" si="10"/>
        <v>0</v>
      </c>
      <c r="AA104" s="157">
        <f t="shared" si="10"/>
        <v>0</v>
      </c>
      <c r="AB104" s="157">
        <f t="shared" si="10"/>
        <v>0</v>
      </c>
      <c r="AC104" s="157">
        <f t="shared" si="10"/>
        <v>0</v>
      </c>
      <c r="AD104" s="157">
        <f t="shared" si="10"/>
        <v>0</v>
      </c>
      <c r="AE104" s="157">
        <f t="shared" si="10"/>
        <v>7</v>
      </c>
      <c r="AF104" s="157">
        <f t="shared" si="10"/>
        <v>0</v>
      </c>
      <c r="AG104" s="157">
        <f t="shared" si="10"/>
        <v>0</v>
      </c>
      <c r="AH104" s="157">
        <f t="shared" si="10"/>
        <v>0</v>
      </c>
      <c r="AI104" s="157">
        <f t="shared" si="10"/>
        <v>0</v>
      </c>
      <c r="AJ104" s="157">
        <f t="shared" si="10"/>
        <v>4</v>
      </c>
      <c r="AK104" s="157">
        <f t="shared" si="10"/>
        <v>0</v>
      </c>
      <c r="AL104" s="157">
        <f t="shared" si="10"/>
        <v>0</v>
      </c>
      <c r="AM104" s="157">
        <f t="shared" si="10"/>
        <v>0</v>
      </c>
      <c r="AN104" s="157">
        <f t="shared" si="10"/>
        <v>0</v>
      </c>
      <c r="AO104" s="157">
        <f t="shared" si="10"/>
        <v>0</v>
      </c>
      <c r="AP104" s="157">
        <f t="shared" si="10"/>
        <v>0</v>
      </c>
      <c r="AQ104" s="157">
        <f t="shared" si="10"/>
        <v>0</v>
      </c>
      <c r="AR104" s="157">
        <f t="shared" si="10"/>
        <v>0</v>
      </c>
      <c r="AS104" s="157">
        <f t="shared" si="10"/>
        <v>0</v>
      </c>
      <c r="AT104" s="157">
        <f t="shared" si="10"/>
        <v>0</v>
      </c>
      <c r="AU104" s="157">
        <f t="shared" si="10"/>
        <v>0</v>
      </c>
      <c r="AV104" s="157">
        <f t="shared" si="10"/>
        <v>0</v>
      </c>
      <c r="AW104" s="157">
        <f t="shared" si="10"/>
        <v>0</v>
      </c>
      <c r="AX104" s="157">
        <f t="shared" si="10"/>
        <v>0</v>
      </c>
      <c r="AY104" s="157">
        <f t="shared" si="10"/>
        <v>0</v>
      </c>
      <c r="AZ104" s="157">
        <f t="shared" si="10"/>
        <v>0</v>
      </c>
      <c r="BA104" s="157">
        <f t="shared" si="10"/>
        <v>0</v>
      </c>
      <c r="BB104" s="157">
        <f t="shared" si="10"/>
        <v>0</v>
      </c>
      <c r="BC104" s="157">
        <f t="shared" si="10"/>
        <v>0</v>
      </c>
      <c r="BD104" s="157">
        <f t="shared" si="10"/>
        <v>0</v>
      </c>
      <c r="BE104" s="157">
        <f t="shared" si="10"/>
        <v>0</v>
      </c>
      <c r="BF104" s="157">
        <f t="shared" si="10"/>
        <v>0</v>
      </c>
      <c r="BG104" s="157">
        <f t="shared" si="10"/>
        <v>0</v>
      </c>
      <c r="BH104" s="157">
        <f t="shared" si="10"/>
        <v>0</v>
      </c>
      <c r="BI104" s="157">
        <f t="shared" si="10"/>
        <v>0</v>
      </c>
      <c r="BJ104" s="157">
        <f t="shared" si="10"/>
        <v>0</v>
      </c>
      <c r="BK104" s="157">
        <f t="shared" si="10"/>
        <v>0</v>
      </c>
      <c r="BL104" s="157">
        <f t="shared" si="10"/>
        <v>0</v>
      </c>
      <c r="BM104" s="157">
        <f t="shared" si="10"/>
        <v>0</v>
      </c>
      <c r="BN104" s="157">
        <f t="shared" si="10"/>
        <v>0</v>
      </c>
      <c r="BO104" s="157">
        <f t="shared" si="10"/>
        <v>0</v>
      </c>
      <c r="BP104" s="157">
        <f t="shared" si="10"/>
        <v>0</v>
      </c>
      <c r="BQ104" s="157">
        <f t="shared" ref="BQ104:BW104" si="11">SUM(BQ134:BQ138)</f>
        <v>0</v>
      </c>
      <c r="BR104" s="157">
        <f t="shared" si="11"/>
        <v>0</v>
      </c>
      <c r="BS104" s="157">
        <f t="shared" si="11"/>
        <v>0</v>
      </c>
      <c r="BT104" s="157">
        <f t="shared" si="11"/>
        <v>0</v>
      </c>
      <c r="BU104" s="157">
        <f t="shared" si="11"/>
        <v>0</v>
      </c>
      <c r="BV104" s="157">
        <f t="shared" si="11"/>
        <v>0</v>
      </c>
      <c r="BW104" s="157">
        <f t="shared" si="11"/>
        <v>0</v>
      </c>
      <c r="BX104" s="92"/>
    </row>
    <row r="105" spans="1:81" ht="15.95" customHeight="1" x14ac:dyDescent="0.3">
      <c r="A105" s="158">
        <v>7</v>
      </c>
      <c r="B105" s="159" t="s">
        <v>185</v>
      </c>
      <c r="C105" s="156"/>
      <c r="D105" s="157">
        <f>SUM(D139:D141)</f>
        <v>3</v>
      </c>
      <c r="E105" s="157">
        <f t="shared" ref="E105:BP105" si="12">SUM(E139:E141)</f>
        <v>2</v>
      </c>
      <c r="F105" s="157">
        <f t="shared" si="12"/>
        <v>0</v>
      </c>
      <c r="G105" s="157">
        <f t="shared" si="12"/>
        <v>0</v>
      </c>
      <c r="H105" s="157">
        <f t="shared" si="12"/>
        <v>0</v>
      </c>
      <c r="I105" s="157">
        <f t="shared" si="12"/>
        <v>0</v>
      </c>
      <c r="J105" s="157">
        <f t="shared" si="12"/>
        <v>0</v>
      </c>
      <c r="K105" s="157">
        <f t="shared" si="12"/>
        <v>0</v>
      </c>
      <c r="L105" s="157">
        <f t="shared" si="12"/>
        <v>5</v>
      </c>
      <c r="M105" s="157">
        <f t="shared" si="12"/>
        <v>0</v>
      </c>
      <c r="N105" s="157">
        <f t="shared" si="12"/>
        <v>9</v>
      </c>
      <c r="O105" s="157">
        <f t="shared" si="12"/>
        <v>0</v>
      </c>
      <c r="P105" s="157">
        <f t="shared" si="12"/>
        <v>56</v>
      </c>
      <c r="Q105" s="157">
        <f t="shared" si="12"/>
        <v>0</v>
      </c>
      <c r="R105" s="157">
        <f t="shared" si="12"/>
        <v>0</v>
      </c>
      <c r="S105" s="157">
        <f t="shared" si="12"/>
        <v>0</v>
      </c>
      <c r="T105" s="157">
        <f t="shared" si="12"/>
        <v>0</v>
      </c>
      <c r="U105" s="157">
        <f t="shared" si="12"/>
        <v>0</v>
      </c>
      <c r="V105" s="157">
        <f t="shared" si="12"/>
        <v>0</v>
      </c>
      <c r="W105" s="157">
        <f t="shared" si="12"/>
        <v>5</v>
      </c>
      <c r="X105" s="157">
        <f t="shared" si="12"/>
        <v>5</v>
      </c>
      <c r="Y105" s="157">
        <f t="shared" si="12"/>
        <v>0</v>
      </c>
      <c r="Z105" s="157">
        <f t="shared" si="12"/>
        <v>0</v>
      </c>
      <c r="AA105" s="157">
        <f t="shared" si="12"/>
        <v>0</v>
      </c>
      <c r="AB105" s="157">
        <f t="shared" si="12"/>
        <v>0</v>
      </c>
      <c r="AC105" s="157">
        <f t="shared" si="12"/>
        <v>0</v>
      </c>
      <c r="AD105" s="157">
        <f t="shared" si="12"/>
        <v>0</v>
      </c>
      <c r="AE105" s="157">
        <f t="shared" si="12"/>
        <v>10</v>
      </c>
      <c r="AF105" s="157">
        <f t="shared" si="12"/>
        <v>0</v>
      </c>
      <c r="AG105" s="157">
        <f t="shared" si="12"/>
        <v>0</v>
      </c>
      <c r="AH105" s="157">
        <f t="shared" si="12"/>
        <v>0</v>
      </c>
      <c r="AI105" s="157">
        <f t="shared" si="12"/>
        <v>0</v>
      </c>
      <c r="AJ105" s="157">
        <f t="shared" si="12"/>
        <v>1</v>
      </c>
      <c r="AK105" s="157">
        <f t="shared" si="12"/>
        <v>0</v>
      </c>
      <c r="AL105" s="157">
        <f t="shared" si="12"/>
        <v>0</v>
      </c>
      <c r="AM105" s="157">
        <f t="shared" si="12"/>
        <v>0</v>
      </c>
      <c r="AN105" s="157">
        <f t="shared" si="12"/>
        <v>0</v>
      </c>
      <c r="AO105" s="157">
        <f t="shared" si="12"/>
        <v>0</v>
      </c>
      <c r="AP105" s="157">
        <f t="shared" si="12"/>
        <v>0</v>
      </c>
      <c r="AQ105" s="157">
        <f t="shared" si="12"/>
        <v>0</v>
      </c>
      <c r="AR105" s="157">
        <f t="shared" si="12"/>
        <v>0</v>
      </c>
      <c r="AS105" s="157">
        <f t="shared" si="12"/>
        <v>0</v>
      </c>
      <c r="AT105" s="157">
        <f t="shared" si="12"/>
        <v>0</v>
      </c>
      <c r="AU105" s="157">
        <f t="shared" si="12"/>
        <v>0</v>
      </c>
      <c r="AV105" s="157">
        <f t="shared" si="12"/>
        <v>0</v>
      </c>
      <c r="AW105" s="157">
        <f t="shared" si="12"/>
        <v>0</v>
      </c>
      <c r="AX105" s="157">
        <f t="shared" si="12"/>
        <v>0</v>
      </c>
      <c r="AY105" s="157">
        <f t="shared" si="12"/>
        <v>0</v>
      </c>
      <c r="AZ105" s="157">
        <f t="shared" si="12"/>
        <v>0</v>
      </c>
      <c r="BA105" s="157">
        <f t="shared" si="12"/>
        <v>0</v>
      </c>
      <c r="BB105" s="157">
        <f t="shared" si="12"/>
        <v>0</v>
      </c>
      <c r="BC105" s="157">
        <f t="shared" si="12"/>
        <v>0</v>
      </c>
      <c r="BD105" s="157">
        <f t="shared" si="12"/>
        <v>0</v>
      </c>
      <c r="BE105" s="157">
        <f t="shared" si="12"/>
        <v>0</v>
      </c>
      <c r="BF105" s="157">
        <f t="shared" si="12"/>
        <v>0</v>
      </c>
      <c r="BG105" s="157">
        <f t="shared" si="12"/>
        <v>0</v>
      </c>
      <c r="BH105" s="157">
        <f t="shared" si="12"/>
        <v>0</v>
      </c>
      <c r="BI105" s="157">
        <f t="shared" si="12"/>
        <v>0</v>
      </c>
      <c r="BJ105" s="157">
        <f t="shared" si="12"/>
        <v>0</v>
      </c>
      <c r="BK105" s="157">
        <f t="shared" si="12"/>
        <v>0</v>
      </c>
      <c r="BL105" s="157">
        <f t="shared" si="12"/>
        <v>0</v>
      </c>
      <c r="BM105" s="157">
        <f t="shared" si="12"/>
        <v>0</v>
      </c>
      <c r="BN105" s="157">
        <f t="shared" si="12"/>
        <v>0</v>
      </c>
      <c r="BO105" s="157">
        <f t="shared" si="12"/>
        <v>0</v>
      </c>
      <c r="BP105" s="157">
        <f t="shared" si="12"/>
        <v>0</v>
      </c>
      <c r="BQ105" s="157">
        <f t="shared" ref="BQ105:BW105" si="13">SUM(BQ139:BQ141)</f>
        <v>0</v>
      </c>
      <c r="BR105" s="157">
        <f t="shared" si="13"/>
        <v>0</v>
      </c>
      <c r="BS105" s="157">
        <f t="shared" si="13"/>
        <v>0</v>
      </c>
      <c r="BT105" s="157">
        <f t="shared" si="13"/>
        <v>0</v>
      </c>
      <c r="BU105" s="157">
        <f t="shared" si="13"/>
        <v>0</v>
      </c>
      <c r="BV105" s="157">
        <f t="shared" si="13"/>
        <v>0</v>
      </c>
      <c r="BW105" s="157">
        <f t="shared" si="13"/>
        <v>0</v>
      </c>
      <c r="BX105" s="92"/>
    </row>
    <row r="106" spans="1:81" ht="15.95" customHeight="1" x14ac:dyDescent="0.3">
      <c r="A106" s="158">
        <v>8</v>
      </c>
      <c r="B106" s="159" t="s">
        <v>186</v>
      </c>
      <c r="C106" s="156"/>
      <c r="D106" s="157">
        <f>SUM(D142:D145)</f>
        <v>4</v>
      </c>
      <c r="E106" s="157">
        <f t="shared" ref="E106:BP106" si="14">SUM(E142:E145)</f>
        <v>0</v>
      </c>
      <c r="F106" s="157">
        <f t="shared" si="14"/>
        <v>0</v>
      </c>
      <c r="G106" s="157">
        <f t="shared" si="14"/>
        <v>0</v>
      </c>
      <c r="H106" s="157">
        <f t="shared" si="14"/>
        <v>0</v>
      </c>
      <c r="I106" s="157">
        <f t="shared" si="14"/>
        <v>0</v>
      </c>
      <c r="J106" s="157">
        <f t="shared" si="14"/>
        <v>0</v>
      </c>
      <c r="K106" s="157">
        <f t="shared" si="14"/>
        <v>0</v>
      </c>
      <c r="L106" s="157">
        <f t="shared" si="14"/>
        <v>47</v>
      </c>
      <c r="M106" s="157">
        <f t="shared" si="14"/>
        <v>0</v>
      </c>
      <c r="N106" s="157">
        <f t="shared" si="14"/>
        <v>3</v>
      </c>
      <c r="O106" s="157">
        <f t="shared" si="14"/>
        <v>0</v>
      </c>
      <c r="P106" s="157">
        <f t="shared" si="14"/>
        <v>56</v>
      </c>
      <c r="Q106" s="157">
        <f t="shared" si="14"/>
        <v>0</v>
      </c>
      <c r="R106" s="157">
        <f t="shared" si="14"/>
        <v>0</v>
      </c>
      <c r="S106" s="157">
        <f t="shared" si="14"/>
        <v>0</v>
      </c>
      <c r="T106" s="157">
        <f t="shared" si="14"/>
        <v>0</v>
      </c>
      <c r="U106" s="157">
        <f t="shared" si="14"/>
        <v>0</v>
      </c>
      <c r="V106" s="157">
        <f t="shared" si="14"/>
        <v>0</v>
      </c>
      <c r="W106" s="157">
        <f t="shared" si="14"/>
        <v>65</v>
      </c>
      <c r="X106" s="157">
        <f t="shared" si="14"/>
        <v>5</v>
      </c>
      <c r="Y106" s="157">
        <f t="shared" si="14"/>
        <v>0</v>
      </c>
      <c r="Z106" s="157">
        <f t="shared" si="14"/>
        <v>0</v>
      </c>
      <c r="AA106" s="157">
        <f t="shared" si="14"/>
        <v>0</v>
      </c>
      <c r="AB106" s="157">
        <f t="shared" si="14"/>
        <v>0</v>
      </c>
      <c r="AC106" s="157">
        <f t="shared" si="14"/>
        <v>3</v>
      </c>
      <c r="AD106" s="157">
        <f t="shared" si="14"/>
        <v>2</v>
      </c>
      <c r="AE106" s="157">
        <f t="shared" si="14"/>
        <v>0</v>
      </c>
      <c r="AF106" s="157">
        <f t="shared" si="14"/>
        <v>0</v>
      </c>
      <c r="AG106" s="157">
        <f t="shared" si="14"/>
        <v>0</v>
      </c>
      <c r="AH106" s="157">
        <f t="shared" si="14"/>
        <v>0</v>
      </c>
      <c r="AI106" s="157">
        <f t="shared" si="14"/>
        <v>3</v>
      </c>
      <c r="AJ106" s="157">
        <f t="shared" si="14"/>
        <v>4</v>
      </c>
      <c r="AK106" s="157">
        <f t="shared" si="14"/>
        <v>3</v>
      </c>
      <c r="AL106" s="157">
        <f t="shared" si="14"/>
        <v>0</v>
      </c>
      <c r="AM106" s="157">
        <f t="shared" si="14"/>
        <v>0</v>
      </c>
      <c r="AN106" s="157">
        <f t="shared" si="14"/>
        <v>0</v>
      </c>
      <c r="AO106" s="157">
        <f t="shared" si="14"/>
        <v>0</v>
      </c>
      <c r="AP106" s="157">
        <f t="shared" si="14"/>
        <v>0</v>
      </c>
      <c r="AQ106" s="157">
        <f t="shared" si="14"/>
        <v>0</v>
      </c>
      <c r="AR106" s="157">
        <f t="shared" si="14"/>
        <v>0</v>
      </c>
      <c r="AS106" s="157">
        <f t="shared" si="14"/>
        <v>0</v>
      </c>
      <c r="AT106" s="157">
        <f t="shared" si="14"/>
        <v>0</v>
      </c>
      <c r="AU106" s="157">
        <f t="shared" si="14"/>
        <v>287</v>
      </c>
      <c r="AV106" s="157">
        <f t="shared" si="14"/>
        <v>287</v>
      </c>
      <c r="AW106" s="157">
        <f t="shared" si="14"/>
        <v>1204</v>
      </c>
      <c r="AX106" s="157">
        <f t="shared" si="14"/>
        <v>0</v>
      </c>
      <c r="AY106" s="157">
        <f t="shared" si="14"/>
        <v>0</v>
      </c>
      <c r="AZ106" s="157">
        <f t="shared" si="14"/>
        <v>0</v>
      </c>
      <c r="BA106" s="157">
        <f t="shared" si="14"/>
        <v>0</v>
      </c>
      <c r="BB106" s="157">
        <f t="shared" si="14"/>
        <v>0</v>
      </c>
      <c r="BC106" s="157">
        <f t="shared" si="14"/>
        <v>0</v>
      </c>
      <c r="BD106" s="157">
        <f t="shared" si="14"/>
        <v>0</v>
      </c>
      <c r="BE106" s="157">
        <f t="shared" si="14"/>
        <v>0</v>
      </c>
      <c r="BF106" s="157">
        <f t="shared" si="14"/>
        <v>0</v>
      </c>
      <c r="BG106" s="157">
        <f t="shared" si="14"/>
        <v>0</v>
      </c>
      <c r="BH106" s="157">
        <f t="shared" si="14"/>
        <v>0</v>
      </c>
      <c r="BI106" s="157">
        <f t="shared" si="14"/>
        <v>0</v>
      </c>
      <c r="BJ106" s="157">
        <f t="shared" si="14"/>
        <v>0</v>
      </c>
      <c r="BK106" s="157">
        <f t="shared" si="14"/>
        <v>0</v>
      </c>
      <c r="BL106" s="157">
        <f t="shared" si="14"/>
        <v>0</v>
      </c>
      <c r="BM106" s="157">
        <f t="shared" si="14"/>
        <v>0</v>
      </c>
      <c r="BN106" s="157">
        <f t="shared" si="14"/>
        <v>0</v>
      </c>
      <c r="BO106" s="157">
        <f t="shared" si="14"/>
        <v>0</v>
      </c>
      <c r="BP106" s="157">
        <f t="shared" si="14"/>
        <v>0</v>
      </c>
      <c r="BQ106" s="157">
        <f t="shared" ref="BQ106:BW106" si="15">SUM(BQ142:BQ145)</f>
        <v>0</v>
      </c>
      <c r="BR106" s="157">
        <f t="shared" si="15"/>
        <v>0</v>
      </c>
      <c r="BS106" s="157">
        <f t="shared" si="15"/>
        <v>0</v>
      </c>
      <c r="BT106" s="157">
        <f t="shared" si="15"/>
        <v>0</v>
      </c>
      <c r="BU106" s="157">
        <f t="shared" si="15"/>
        <v>0</v>
      </c>
      <c r="BV106" s="157">
        <f t="shared" si="15"/>
        <v>0</v>
      </c>
      <c r="BW106" s="157">
        <f t="shared" si="15"/>
        <v>0</v>
      </c>
      <c r="BX106" s="92"/>
    </row>
    <row r="107" spans="1:81" ht="15.95" customHeight="1" x14ac:dyDescent="0.3">
      <c r="A107" s="158">
        <v>9</v>
      </c>
      <c r="B107" s="159" t="s">
        <v>187</v>
      </c>
      <c r="C107" s="156"/>
      <c r="D107" s="157">
        <f>SUM(D146:D149)</f>
        <v>4</v>
      </c>
      <c r="E107" s="157">
        <f t="shared" ref="E107:BP107" si="16">SUM(E146:E149)</f>
        <v>0</v>
      </c>
      <c r="F107" s="157">
        <f t="shared" si="16"/>
        <v>0</v>
      </c>
      <c r="G107" s="157">
        <f t="shared" si="16"/>
        <v>0</v>
      </c>
      <c r="H107" s="157">
        <f t="shared" si="16"/>
        <v>0</v>
      </c>
      <c r="I107" s="157">
        <f t="shared" si="16"/>
        <v>0</v>
      </c>
      <c r="J107" s="157">
        <f t="shared" si="16"/>
        <v>0</v>
      </c>
      <c r="K107" s="157">
        <f t="shared" si="16"/>
        <v>0</v>
      </c>
      <c r="L107" s="157">
        <f t="shared" si="16"/>
        <v>10</v>
      </c>
      <c r="M107" s="157">
        <f t="shared" si="16"/>
        <v>0</v>
      </c>
      <c r="N107" s="157">
        <f t="shared" si="16"/>
        <v>0</v>
      </c>
      <c r="O107" s="157">
        <f t="shared" si="16"/>
        <v>0</v>
      </c>
      <c r="P107" s="157">
        <f t="shared" si="16"/>
        <v>18</v>
      </c>
      <c r="Q107" s="157">
        <f t="shared" si="16"/>
        <v>0</v>
      </c>
      <c r="R107" s="157">
        <f t="shared" si="16"/>
        <v>0</v>
      </c>
      <c r="S107" s="157">
        <f t="shared" si="16"/>
        <v>0</v>
      </c>
      <c r="T107" s="157">
        <f t="shared" si="16"/>
        <v>0</v>
      </c>
      <c r="U107" s="157">
        <f t="shared" si="16"/>
        <v>0</v>
      </c>
      <c r="V107" s="157">
        <f t="shared" si="16"/>
        <v>0</v>
      </c>
      <c r="W107" s="157">
        <f t="shared" si="16"/>
        <v>20</v>
      </c>
      <c r="X107" s="157">
        <f t="shared" si="16"/>
        <v>0</v>
      </c>
      <c r="Y107" s="157">
        <f t="shared" si="16"/>
        <v>0</v>
      </c>
      <c r="Z107" s="157">
        <f t="shared" si="16"/>
        <v>0</v>
      </c>
      <c r="AA107" s="157">
        <f t="shared" si="16"/>
        <v>0</v>
      </c>
      <c r="AB107" s="157">
        <f t="shared" si="16"/>
        <v>0</v>
      </c>
      <c r="AC107" s="157">
        <f t="shared" si="16"/>
        <v>0</v>
      </c>
      <c r="AD107" s="157">
        <f t="shared" si="16"/>
        <v>0</v>
      </c>
      <c r="AE107" s="157">
        <f t="shared" si="16"/>
        <v>0</v>
      </c>
      <c r="AF107" s="157">
        <f t="shared" si="16"/>
        <v>0</v>
      </c>
      <c r="AG107" s="157">
        <f t="shared" si="16"/>
        <v>0</v>
      </c>
      <c r="AH107" s="157">
        <f t="shared" si="16"/>
        <v>0</v>
      </c>
      <c r="AI107" s="157">
        <f t="shared" si="16"/>
        <v>0</v>
      </c>
      <c r="AJ107" s="157">
        <f t="shared" si="16"/>
        <v>0</v>
      </c>
      <c r="AK107" s="157">
        <f t="shared" si="16"/>
        <v>0</v>
      </c>
      <c r="AL107" s="157">
        <f t="shared" si="16"/>
        <v>0</v>
      </c>
      <c r="AM107" s="157">
        <f t="shared" si="16"/>
        <v>0</v>
      </c>
      <c r="AN107" s="157">
        <f t="shared" si="16"/>
        <v>0</v>
      </c>
      <c r="AO107" s="157">
        <f t="shared" si="16"/>
        <v>0</v>
      </c>
      <c r="AP107" s="157">
        <f t="shared" si="16"/>
        <v>0</v>
      </c>
      <c r="AQ107" s="157">
        <f t="shared" si="16"/>
        <v>0</v>
      </c>
      <c r="AR107" s="157">
        <f t="shared" si="16"/>
        <v>0</v>
      </c>
      <c r="AS107" s="157">
        <f t="shared" si="16"/>
        <v>0</v>
      </c>
      <c r="AT107" s="157">
        <f t="shared" si="16"/>
        <v>0</v>
      </c>
      <c r="AU107" s="157">
        <f t="shared" si="16"/>
        <v>291</v>
      </c>
      <c r="AV107" s="157">
        <f t="shared" si="16"/>
        <v>291</v>
      </c>
      <c r="AW107" s="157">
        <f t="shared" si="16"/>
        <v>806</v>
      </c>
      <c r="AX107" s="157">
        <f t="shared" si="16"/>
        <v>0</v>
      </c>
      <c r="AY107" s="157">
        <f t="shared" si="16"/>
        <v>0</v>
      </c>
      <c r="AZ107" s="157">
        <f t="shared" si="16"/>
        <v>0</v>
      </c>
      <c r="BA107" s="157">
        <f t="shared" si="16"/>
        <v>0</v>
      </c>
      <c r="BB107" s="157">
        <f t="shared" si="16"/>
        <v>0</v>
      </c>
      <c r="BC107" s="157">
        <f t="shared" si="16"/>
        <v>0</v>
      </c>
      <c r="BD107" s="157">
        <f t="shared" si="16"/>
        <v>0</v>
      </c>
      <c r="BE107" s="157">
        <f t="shared" si="16"/>
        <v>0</v>
      </c>
      <c r="BF107" s="157">
        <f t="shared" si="16"/>
        <v>0</v>
      </c>
      <c r="BG107" s="157">
        <f t="shared" si="16"/>
        <v>0</v>
      </c>
      <c r="BH107" s="157">
        <f t="shared" si="16"/>
        <v>0</v>
      </c>
      <c r="BI107" s="157">
        <f t="shared" si="16"/>
        <v>0</v>
      </c>
      <c r="BJ107" s="157">
        <f t="shared" si="16"/>
        <v>0</v>
      </c>
      <c r="BK107" s="157">
        <f t="shared" si="16"/>
        <v>0</v>
      </c>
      <c r="BL107" s="157">
        <f t="shared" si="16"/>
        <v>0</v>
      </c>
      <c r="BM107" s="157">
        <f t="shared" si="16"/>
        <v>0</v>
      </c>
      <c r="BN107" s="157">
        <f t="shared" si="16"/>
        <v>0</v>
      </c>
      <c r="BO107" s="157">
        <f t="shared" si="16"/>
        <v>0</v>
      </c>
      <c r="BP107" s="157">
        <f t="shared" si="16"/>
        <v>0</v>
      </c>
      <c r="BQ107" s="157">
        <f t="shared" ref="BQ107:BW107" si="17">SUM(BQ146:BQ149)</f>
        <v>0</v>
      </c>
      <c r="BR107" s="157">
        <f t="shared" si="17"/>
        <v>0</v>
      </c>
      <c r="BS107" s="157">
        <f t="shared" si="17"/>
        <v>0</v>
      </c>
      <c r="BT107" s="157">
        <f t="shared" si="17"/>
        <v>0</v>
      </c>
      <c r="BU107" s="157">
        <f t="shared" si="17"/>
        <v>0</v>
      </c>
      <c r="BV107" s="157">
        <f t="shared" si="17"/>
        <v>0</v>
      </c>
      <c r="BW107" s="157">
        <f t="shared" si="17"/>
        <v>0</v>
      </c>
      <c r="BX107" s="92"/>
    </row>
    <row r="108" spans="1:81" ht="15.95" customHeight="1" x14ac:dyDescent="0.3">
      <c r="A108" s="139">
        <v>10</v>
      </c>
      <c r="B108" s="119" t="s">
        <v>135</v>
      </c>
      <c r="C108" s="120"/>
      <c r="D108" s="93">
        <v>43</v>
      </c>
      <c r="E108" s="93">
        <v>2</v>
      </c>
      <c r="F108" s="93">
        <v>0</v>
      </c>
      <c r="G108" s="91">
        <v>0</v>
      </c>
      <c r="H108" s="91">
        <v>0</v>
      </c>
      <c r="I108" s="93">
        <v>0</v>
      </c>
      <c r="J108" s="93">
        <v>0</v>
      </c>
      <c r="K108" s="93">
        <v>1</v>
      </c>
      <c r="L108" s="93">
        <v>648</v>
      </c>
      <c r="M108" s="93">
        <v>31</v>
      </c>
      <c r="N108" s="93">
        <v>15</v>
      </c>
      <c r="O108" s="93">
        <v>0</v>
      </c>
      <c r="P108" s="93">
        <v>527</v>
      </c>
      <c r="Q108" s="93">
        <v>1</v>
      </c>
      <c r="R108" s="93">
        <v>0</v>
      </c>
      <c r="S108" s="93">
        <v>0</v>
      </c>
      <c r="T108" s="93">
        <v>0</v>
      </c>
      <c r="U108" s="93">
        <v>0</v>
      </c>
      <c r="V108" s="93">
        <v>10</v>
      </c>
      <c r="W108" s="93">
        <v>558</v>
      </c>
      <c r="X108" s="91">
        <v>410</v>
      </c>
      <c r="Y108" s="91">
        <v>0</v>
      </c>
      <c r="Z108" s="91">
        <v>0</v>
      </c>
      <c r="AA108" s="91">
        <v>0</v>
      </c>
      <c r="AB108" s="91">
        <v>0</v>
      </c>
      <c r="AC108" s="91">
        <v>3</v>
      </c>
      <c r="AD108" s="91">
        <v>2</v>
      </c>
      <c r="AE108" s="91">
        <v>134</v>
      </c>
      <c r="AF108" s="91">
        <v>1</v>
      </c>
      <c r="AG108" s="91">
        <v>0</v>
      </c>
      <c r="AH108" s="91">
        <v>0</v>
      </c>
      <c r="AI108" s="91">
        <v>3</v>
      </c>
      <c r="AJ108" s="91">
        <v>152</v>
      </c>
      <c r="AK108" s="91">
        <v>6</v>
      </c>
      <c r="AL108" s="91">
        <v>24</v>
      </c>
      <c r="AM108" s="91">
        <v>0</v>
      </c>
      <c r="AN108" s="91">
        <v>0</v>
      </c>
      <c r="AO108" s="91">
        <v>0</v>
      </c>
      <c r="AP108" s="91">
        <v>0</v>
      </c>
      <c r="AQ108" s="91">
        <v>0</v>
      </c>
      <c r="AR108" s="91">
        <v>0</v>
      </c>
      <c r="AS108" s="91">
        <v>0</v>
      </c>
      <c r="AT108" s="91">
        <v>0</v>
      </c>
      <c r="AU108" s="91">
        <v>2381</v>
      </c>
      <c r="AV108" s="91">
        <v>2375</v>
      </c>
      <c r="AW108" s="91">
        <v>24106</v>
      </c>
      <c r="AX108" s="91">
        <v>1294</v>
      </c>
      <c r="AY108" s="91">
        <v>0</v>
      </c>
      <c r="AZ108" s="91">
        <v>0</v>
      </c>
      <c r="BA108" s="91">
        <v>0</v>
      </c>
      <c r="BB108" s="91">
        <v>0</v>
      </c>
      <c r="BC108" s="91">
        <v>0</v>
      </c>
      <c r="BD108" s="91">
        <v>0</v>
      </c>
      <c r="BE108" s="91">
        <v>0</v>
      </c>
      <c r="BF108" s="91">
        <v>0</v>
      </c>
      <c r="BG108" s="91">
        <v>0</v>
      </c>
      <c r="BH108" s="91">
        <v>0</v>
      </c>
      <c r="BI108" s="91">
        <v>0</v>
      </c>
      <c r="BJ108" s="91">
        <v>0</v>
      </c>
      <c r="BK108" s="91">
        <v>0</v>
      </c>
      <c r="BL108" s="91">
        <v>0</v>
      </c>
      <c r="BM108" s="91">
        <v>0</v>
      </c>
      <c r="BN108" s="91">
        <v>0</v>
      </c>
      <c r="BO108" s="91">
        <v>0</v>
      </c>
      <c r="BP108" s="91">
        <v>0</v>
      </c>
      <c r="BQ108" s="91">
        <v>0</v>
      </c>
      <c r="BR108" s="91">
        <v>0</v>
      </c>
      <c r="BS108" s="91">
        <v>0</v>
      </c>
      <c r="BT108" s="91">
        <v>0</v>
      </c>
      <c r="BU108" s="91">
        <v>0</v>
      </c>
      <c r="BV108" s="91">
        <v>0</v>
      </c>
      <c r="BW108" s="91">
        <v>0</v>
      </c>
      <c r="BX108" s="92"/>
    </row>
    <row r="109" spans="1:81" ht="15.95" customHeight="1" x14ac:dyDescent="0.3">
      <c r="A109" s="139">
        <v>11</v>
      </c>
      <c r="B109" s="119" t="s">
        <v>136</v>
      </c>
      <c r="C109" s="120"/>
      <c r="D109" s="93">
        <v>0</v>
      </c>
      <c r="E109" s="93">
        <v>0</v>
      </c>
      <c r="F109" s="93">
        <v>0</v>
      </c>
      <c r="G109" s="91">
        <v>0</v>
      </c>
      <c r="H109" s="91">
        <v>0</v>
      </c>
      <c r="I109" s="93">
        <v>0</v>
      </c>
      <c r="J109" s="93">
        <v>0</v>
      </c>
      <c r="K109" s="93">
        <v>0</v>
      </c>
      <c r="L109" s="93">
        <v>0</v>
      </c>
      <c r="M109" s="93">
        <v>0</v>
      </c>
      <c r="N109" s="93">
        <v>0</v>
      </c>
      <c r="O109" s="93">
        <v>0</v>
      </c>
      <c r="P109" s="93">
        <v>0</v>
      </c>
      <c r="Q109" s="93">
        <v>0</v>
      </c>
      <c r="R109" s="93">
        <v>0</v>
      </c>
      <c r="S109" s="93">
        <v>0</v>
      </c>
      <c r="T109" s="93">
        <v>0</v>
      </c>
      <c r="U109" s="93">
        <v>0</v>
      </c>
      <c r="V109" s="93">
        <v>0</v>
      </c>
      <c r="W109" s="93">
        <v>0</v>
      </c>
      <c r="X109" s="91">
        <v>0</v>
      </c>
      <c r="Y109" s="91">
        <v>0</v>
      </c>
      <c r="Z109" s="91">
        <v>0</v>
      </c>
      <c r="AA109" s="91">
        <v>0</v>
      </c>
      <c r="AB109" s="91">
        <v>0</v>
      </c>
      <c r="AC109" s="91">
        <v>0</v>
      </c>
      <c r="AD109" s="91">
        <v>0</v>
      </c>
      <c r="AE109" s="91">
        <v>0</v>
      </c>
      <c r="AF109" s="91">
        <v>0</v>
      </c>
      <c r="AG109" s="91">
        <v>0</v>
      </c>
      <c r="AH109" s="91">
        <v>0</v>
      </c>
      <c r="AI109" s="91">
        <v>0</v>
      </c>
      <c r="AJ109" s="91">
        <v>0</v>
      </c>
      <c r="AK109" s="91">
        <v>0</v>
      </c>
      <c r="AL109" s="91">
        <v>0</v>
      </c>
      <c r="AM109" s="91">
        <v>0</v>
      </c>
      <c r="AN109" s="91">
        <v>0</v>
      </c>
      <c r="AO109" s="91">
        <v>0</v>
      </c>
      <c r="AP109" s="91">
        <v>0</v>
      </c>
      <c r="AQ109" s="91">
        <v>0</v>
      </c>
      <c r="AR109" s="91">
        <v>0</v>
      </c>
      <c r="AS109" s="91">
        <v>0</v>
      </c>
      <c r="AT109" s="91">
        <v>0</v>
      </c>
      <c r="AU109" s="91">
        <v>0</v>
      </c>
      <c r="AV109" s="91">
        <v>0</v>
      </c>
      <c r="AW109" s="91">
        <v>0</v>
      </c>
      <c r="AX109" s="91">
        <v>0</v>
      </c>
      <c r="AY109" s="91">
        <v>0</v>
      </c>
      <c r="AZ109" s="91">
        <v>0</v>
      </c>
      <c r="BA109" s="91">
        <v>0</v>
      </c>
      <c r="BB109" s="91">
        <v>0</v>
      </c>
      <c r="BC109" s="91">
        <v>0</v>
      </c>
      <c r="BD109" s="91">
        <v>0</v>
      </c>
      <c r="BE109" s="91">
        <v>0</v>
      </c>
      <c r="BF109" s="91">
        <v>0</v>
      </c>
      <c r="BG109" s="91">
        <v>0</v>
      </c>
      <c r="BH109" s="91">
        <v>0</v>
      </c>
      <c r="BI109" s="91">
        <v>0</v>
      </c>
      <c r="BJ109" s="91">
        <v>0</v>
      </c>
      <c r="BK109" s="91">
        <v>0</v>
      </c>
      <c r="BL109" s="91">
        <v>0</v>
      </c>
      <c r="BM109" s="91">
        <v>0</v>
      </c>
      <c r="BN109" s="91">
        <v>0</v>
      </c>
      <c r="BO109" s="91">
        <v>0</v>
      </c>
      <c r="BP109" s="91">
        <v>0</v>
      </c>
      <c r="BQ109" s="91">
        <v>0</v>
      </c>
      <c r="BR109" s="91">
        <v>0</v>
      </c>
      <c r="BS109" s="91">
        <v>0</v>
      </c>
      <c r="BT109" s="91">
        <v>0</v>
      </c>
      <c r="BU109" s="91">
        <v>0</v>
      </c>
      <c r="BV109" s="91">
        <v>0</v>
      </c>
      <c r="BW109" s="91">
        <v>0</v>
      </c>
      <c r="BX109" s="92"/>
    </row>
    <row r="110" spans="1:81" ht="15.95" customHeight="1" x14ac:dyDescent="0.3">
      <c r="A110" s="139">
        <v>12</v>
      </c>
      <c r="B110" s="119" t="s">
        <v>188</v>
      </c>
      <c r="C110" s="120"/>
      <c r="D110" s="93">
        <v>4</v>
      </c>
      <c r="E110" s="93">
        <v>0</v>
      </c>
      <c r="F110" s="93">
        <v>0</v>
      </c>
      <c r="G110" s="91">
        <v>0</v>
      </c>
      <c r="H110" s="91">
        <v>0</v>
      </c>
      <c r="I110" s="93">
        <v>0</v>
      </c>
      <c r="J110" s="93">
        <v>0</v>
      </c>
      <c r="K110" s="93">
        <v>0</v>
      </c>
      <c r="L110" s="93">
        <v>0</v>
      </c>
      <c r="M110" s="93">
        <v>0</v>
      </c>
      <c r="N110" s="93">
        <v>0</v>
      </c>
      <c r="O110" s="93">
        <v>0</v>
      </c>
      <c r="P110" s="93">
        <v>0</v>
      </c>
      <c r="Q110" s="93">
        <v>0</v>
      </c>
      <c r="R110" s="93">
        <v>0</v>
      </c>
      <c r="S110" s="93">
        <v>0</v>
      </c>
      <c r="T110" s="93">
        <v>0</v>
      </c>
      <c r="U110" s="93">
        <v>0</v>
      </c>
      <c r="V110" s="93">
        <v>0</v>
      </c>
      <c r="W110" s="93">
        <v>0</v>
      </c>
      <c r="X110" s="91">
        <v>0</v>
      </c>
      <c r="Y110" s="91">
        <v>0</v>
      </c>
      <c r="Z110" s="91">
        <v>0</v>
      </c>
      <c r="AA110" s="91">
        <v>0</v>
      </c>
      <c r="AB110" s="91">
        <v>0</v>
      </c>
      <c r="AC110" s="91">
        <v>0</v>
      </c>
      <c r="AD110" s="91">
        <v>0</v>
      </c>
      <c r="AE110" s="91">
        <v>0</v>
      </c>
      <c r="AF110" s="91">
        <v>0</v>
      </c>
      <c r="AG110" s="91">
        <v>0</v>
      </c>
      <c r="AH110" s="91">
        <v>0</v>
      </c>
      <c r="AI110" s="91">
        <v>0</v>
      </c>
      <c r="AJ110" s="91">
        <v>0</v>
      </c>
      <c r="AK110" s="91">
        <v>0</v>
      </c>
      <c r="AL110" s="91">
        <v>0</v>
      </c>
      <c r="AM110" s="91">
        <v>0</v>
      </c>
      <c r="AN110" s="91">
        <v>0</v>
      </c>
      <c r="AO110" s="91">
        <v>0</v>
      </c>
      <c r="AP110" s="91">
        <v>0</v>
      </c>
      <c r="AQ110" s="91">
        <v>0</v>
      </c>
      <c r="AR110" s="91">
        <v>0</v>
      </c>
      <c r="AS110" s="91">
        <v>0</v>
      </c>
      <c r="AT110" s="91">
        <v>0</v>
      </c>
      <c r="AU110" s="91">
        <v>0</v>
      </c>
      <c r="AV110" s="91">
        <v>0</v>
      </c>
      <c r="AW110" s="91">
        <v>0</v>
      </c>
      <c r="AX110" s="91">
        <v>0</v>
      </c>
      <c r="AY110" s="91">
        <v>0</v>
      </c>
      <c r="AZ110" s="91">
        <v>0</v>
      </c>
      <c r="BA110" s="91">
        <v>0</v>
      </c>
      <c r="BB110" s="91">
        <v>0</v>
      </c>
      <c r="BC110" s="91">
        <v>0</v>
      </c>
      <c r="BD110" s="91">
        <v>0</v>
      </c>
      <c r="BE110" s="91">
        <v>0</v>
      </c>
      <c r="BF110" s="91">
        <v>0</v>
      </c>
      <c r="BG110" s="91">
        <v>0</v>
      </c>
      <c r="BH110" s="91">
        <v>0</v>
      </c>
      <c r="BI110" s="91">
        <v>0</v>
      </c>
      <c r="BJ110" s="91">
        <v>0</v>
      </c>
      <c r="BK110" s="91">
        <v>0</v>
      </c>
      <c r="BL110" s="91">
        <v>0</v>
      </c>
      <c r="BM110" s="91">
        <v>0</v>
      </c>
      <c r="BN110" s="91">
        <v>0</v>
      </c>
      <c r="BO110" s="91">
        <v>0</v>
      </c>
      <c r="BP110" s="91">
        <v>0</v>
      </c>
      <c r="BQ110" s="91">
        <v>0</v>
      </c>
      <c r="BR110" s="91">
        <v>0</v>
      </c>
      <c r="BS110" s="91">
        <v>0</v>
      </c>
      <c r="BT110" s="91">
        <v>0</v>
      </c>
      <c r="BU110" s="91">
        <v>0</v>
      </c>
      <c r="BV110" s="91">
        <v>0</v>
      </c>
      <c r="BW110" s="91">
        <v>0</v>
      </c>
      <c r="BX110" s="92"/>
    </row>
    <row r="111" spans="1:81" ht="15.95" customHeight="1" x14ac:dyDescent="0.3">
      <c r="A111" s="139">
        <v>13</v>
      </c>
      <c r="B111" s="119" t="s">
        <v>137</v>
      </c>
      <c r="C111" s="120"/>
      <c r="D111" s="93">
        <v>0</v>
      </c>
      <c r="E111" s="93">
        <v>0</v>
      </c>
      <c r="F111" s="93">
        <v>0</v>
      </c>
      <c r="G111" s="91">
        <v>0</v>
      </c>
      <c r="H111" s="91">
        <v>0</v>
      </c>
      <c r="I111" s="93">
        <v>0</v>
      </c>
      <c r="J111" s="93">
        <v>0</v>
      </c>
      <c r="K111" s="93">
        <v>0</v>
      </c>
      <c r="L111" s="93">
        <v>0</v>
      </c>
      <c r="M111" s="93">
        <v>0</v>
      </c>
      <c r="N111" s="93">
        <v>0</v>
      </c>
      <c r="O111" s="93">
        <v>0</v>
      </c>
      <c r="P111" s="93">
        <v>0</v>
      </c>
      <c r="Q111" s="93">
        <v>0</v>
      </c>
      <c r="R111" s="93">
        <v>0</v>
      </c>
      <c r="S111" s="93">
        <v>0</v>
      </c>
      <c r="T111" s="93">
        <v>0</v>
      </c>
      <c r="U111" s="93">
        <v>0</v>
      </c>
      <c r="V111" s="93">
        <v>0</v>
      </c>
      <c r="W111" s="93">
        <v>0</v>
      </c>
      <c r="X111" s="91">
        <v>0</v>
      </c>
      <c r="Y111" s="91">
        <v>0</v>
      </c>
      <c r="Z111" s="91">
        <v>0</v>
      </c>
      <c r="AA111" s="91">
        <v>0</v>
      </c>
      <c r="AB111" s="91">
        <v>0</v>
      </c>
      <c r="AC111" s="91">
        <v>0</v>
      </c>
      <c r="AD111" s="91">
        <v>0</v>
      </c>
      <c r="AE111" s="91">
        <v>0</v>
      </c>
      <c r="AF111" s="91">
        <v>0</v>
      </c>
      <c r="AG111" s="91">
        <v>0</v>
      </c>
      <c r="AH111" s="91">
        <v>0</v>
      </c>
      <c r="AI111" s="91">
        <v>0</v>
      </c>
      <c r="AJ111" s="91">
        <v>0</v>
      </c>
      <c r="AK111" s="91">
        <v>0</v>
      </c>
      <c r="AL111" s="91">
        <v>0</v>
      </c>
      <c r="AM111" s="91">
        <v>0</v>
      </c>
      <c r="AN111" s="91">
        <v>0</v>
      </c>
      <c r="AO111" s="91">
        <v>0</v>
      </c>
      <c r="AP111" s="91">
        <v>0</v>
      </c>
      <c r="AQ111" s="91">
        <v>0</v>
      </c>
      <c r="AR111" s="91">
        <v>0</v>
      </c>
      <c r="AS111" s="91">
        <v>0</v>
      </c>
      <c r="AT111" s="91">
        <v>0</v>
      </c>
      <c r="AU111" s="91">
        <v>0</v>
      </c>
      <c r="AV111" s="91">
        <v>0</v>
      </c>
      <c r="AW111" s="91">
        <v>0</v>
      </c>
      <c r="AX111" s="91">
        <v>0</v>
      </c>
      <c r="AY111" s="91">
        <v>0</v>
      </c>
      <c r="AZ111" s="91">
        <v>0</v>
      </c>
      <c r="BA111" s="91">
        <v>0</v>
      </c>
      <c r="BB111" s="91">
        <v>0</v>
      </c>
      <c r="BC111" s="91">
        <v>0</v>
      </c>
      <c r="BD111" s="91">
        <v>0</v>
      </c>
      <c r="BE111" s="91">
        <v>0</v>
      </c>
      <c r="BF111" s="91">
        <v>0</v>
      </c>
      <c r="BG111" s="91">
        <v>0</v>
      </c>
      <c r="BH111" s="91">
        <v>0</v>
      </c>
      <c r="BI111" s="91">
        <v>0</v>
      </c>
      <c r="BJ111" s="91">
        <v>0</v>
      </c>
      <c r="BK111" s="91">
        <v>0</v>
      </c>
      <c r="BL111" s="91">
        <v>0</v>
      </c>
      <c r="BM111" s="91">
        <v>0</v>
      </c>
      <c r="BN111" s="91">
        <v>0</v>
      </c>
      <c r="BO111" s="91">
        <v>0</v>
      </c>
      <c r="BP111" s="91">
        <v>0</v>
      </c>
      <c r="BQ111" s="91">
        <v>0</v>
      </c>
      <c r="BR111" s="91">
        <v>0</v>
      </c>
      <c r="BS111" s="91">
        <v>0</v>
      </c>
      <c r="BT111" s="91">
        <v>0</v>
      </c>
      <c r="BU111" s="91">
        <v>0</v>
      </c>
      <c r="BV111" s="91">
        <v>0</v>
      </c>
      <c r="BW111" s="91">
        <v>0</v>
      </c>
      <c r="BX111" s="92"/>
    </row>
    <row r="112" spans="1:81" ht="15.95" customHeight="1" x14ac:dyDescent="0.3">
      <c r="A112" s="139">
        <v>14</v>
      </c>
      <c r="B112" s="119" t="s">
        <v>138</v>
      </c>
      <c r="C112" s="120"/>
      <c r="D112" s="93">
        <v>1</v>
      </c>
      <c r="E112" s="93">
        <v>0</v>
      </c>
      <c r="F112" s="93">
        <v>0</v>
      </c>
      <c r="G112" s="91">
        <v>0</v>
      </c>
      <c r="H112" s="91">
        <v>0</v>
      </c>
      <c r="I112" s="93">
        <v>0</v>
      </c>
      <c r="J112" s="93">
        <v>0</v>
      </c>
      <c r="K112" s="93">
        <v>0</v>
      </c>
      <c r="L112" s="93">
        <v>321</v>
      </c>
      <c r="M112" s="93">
        <v>27</v>
      </c>
      <c r="N112" s="93">
        <v>0</v>
      </c>
      <c r="O112" s="93">
        <v>0</v>
      </c>
      <c r="P112" s="93">
        <v>25</v>
      </c>
      <c r="Q112" s="93">
        <v>0</v>
      </c>
      <c r="R112" s="93">
        <v>0</v>
      </c>
      <c r="S112" s="93">
        <v>0</v>
      </c>
      <c r="T112" s="93">
        <v>0</v>
      </c>
      <c r="U112" s="93">
        <v>0</v>
      </c>
      <c r="V112" s="93">
        <v>0</v>
      </c>
      <c r="W112" s="93">
        <v>224</v>
      </c>
      <c r="X112" s="91">
        <v>308</v>
      </c>
      <c r="Y112" s="91">
        <v>0</v>
      </c>
      <c r="Z112" s="91">
        <v>0</v>
      </c>
      <c r="AA112" s="91">
        <v>0</v>
      </c>
      <c r="AB112" s="91">
        <v>0</v>
      </c>
      <c r="AC112" s="91">
        <v>0</v>
      </c>
      <c r="AD112" s="91">
        <v>0</v>
      </c>
      <c r="AE112" s="91">
        <v>43</v>
      </c>
      <c r="AF112" s="91">
        <v>0</v>
      </c>
      <c r="AG112" s="91">
        <v>0</v>
      </c>
      <c r="AH112" s="91">
        <v>0</v>
      </c>
      <c r="AI112" s="91">
        <v>0</v>
      </c>
      <c r="AJ112" s="91">
        <v>111</v>
      </c>
      <c r="AK112" s="91">
        <v>0</v>
      </c>
      <c r="AL112" s="91">
        <v>24</v>
      </c>
      <c r="AM112" s="91">
        <v>0</v>
      </c>
      <c r="AN112" s="91">
        <v>0</v>
      </c>
      <c r="AO112" s="91">
        <v>0</v>
      </c>
      <c r="AP112" s="91">
        <v>0</v>
      </c>
      <c r="AQ112" s="91">
        <v>0</v>
      </c>
      <c r="AR112" s="91">
        <v>0</v>
      </c>
      <c r="AS112" s="91">
        <v>0</v>
      </c>
      <c r="AT112" s="91">
        <v>0</v>
      </c>
      <c r="AU112" s="91">
        <v>819</v>
      </c>
      <c r="AV112" s="91">
        <v>813</v>
      </c>
      <c r="AW112" s="91">
        <v>21948</v>
      </c>
      <c r="AX112" s="91">
        <v>1140</v>
      </c>
      <c r="AY112" s="91">
        <v>0</v>
      </c>
      <c r="AZ112" s="91">
        <v>0</v>
      </c>
      <c r="BA112" s="91">
        <v>0</v>
      </c>
      <c r="BB112" s="91">
        <v>0</v>
      </c>
      <c r="BC112" s="91">
        <v>0</v>
      </c>
      <c r="BD112" s="91">
        <v>0</v>
      </c>
      <c r="BE112" s="91">
        <v>0</v>
      </c>
      <c r="BF112" s="91">
        <v>0</v>
      </c>
      <c r="BG112" s="91">
        <v>0</v>
      </c>
      <c r="BH112" s="91">
        <v>0</v>
      </c>
      <c r="BI112" s="91">
        <v>0</v>
      </c>
      <c r="BJ112" s="91">
        <v>0</v>
      </c>
      <c r="BK112" s="91">
        <v>0</v>
      </c>
      <c r="BL112" s="91">
        <v>0</v>
      </c>
      <c r="BM112" s="91">
        <v>0</v>
      </c>
      <c r="BN112" s="91">
        <v>0</v>
      </c>
      <c r="BO112" s="91">
        <v>0</v>
      </c>
      <c r="BP112" s="91">
        <v>0</v>
      </c>
      <c r="BQ112" s="91">
        <v>0</v>
      </c>
      <c r="BR112" s="91">
        <v>0</v>
      </c>
      <c r="BS112" s="91">
        <v>0</v>
      </c>
      <c r="BT112" s="91">
        <v>0</v>
      </c>
      <c r="BU112" s="91">
        <v>0</v>
      </c>
      <c r="BV112" s="91">
        <v>0</v>
      </c>
      <c r="BW112" s="91">
        <v>0</v>
      </c>
      <c r="BX112" s="92"/>
    </row>
    <row r="113" spans="1:76" ht="15.95" customHeight="1" x14ac:dyDescent="0.3">
      <c r="A113" s="139">
        <v>15</v>
      </c>
      <c r="B113" s="119" t="s">
        <v>139</v>
      </c>
      <c r="C113" s="120"/>
      <c r="D113" s="93">
        <v>1</v>
      </c>
      <c r="E113" s="93">
        <v>0</v>
      </c>
      <c r="F113" s="93">
        <v>0</v>
      </c>
      <c r="G113" s="91">
        <v>0</v>
      </c>
      <c r="H113" s="91">
        <v>0</v>
      </c>
      <c r="I113" s="93">
        <v>0</v>
      </c>
      <c r="J113" s="93">
        <v>0</v>
      </c>
      <c r="K113" s="93">
        <v>0</v>
      </c>
      <c r="L113" s="93">
        <v>45</v>
      </c>
      <c r="M113" s="93">
        <v>0</v>
      </c>
      <c r="N113" s="93">
        <v>0</v>
      </c>
      <c r="O113" s="93">
        <v>0</v>
      </c>
      <c r="P113" s="93">
        <v>4</v>
      </c>
      <c r="Q113" s="93">
        <v>0</v>
      </c>
      <c r="R113" s="93">
        <v>0</v>
      </c>
      <c r="S113" s="93">
        <v>0</v>
      </c>
      <c r="T113" s="93">
        <v>0</v>
      </c>
      <c r="U113" s="93">
        <v>0</v>
      </c>
      <c r="V113" s="93">
        <v>0</v>
      </c>
      <c r="W113" s="93">
        <v>25</v>
      </c>
      <c r="X113" s="91">
        <v>45</v>
      </c>
      <c r="Y113" s="91">
        <v>0</v>
      </c>
      <c r="Z113" s="91">
        <v>0</v>
      </c>
      <c r="AA113" s="91">
        <v>0</v>
      </c>
      <c r="AB113" s="91">
        <v>0</v>
      </c>
      <c r="AC113" s="91">
        <v>0</v>
      </c>
      <c r="AD113" s="91">
        <v>0</v>
      </c>
      <c r="AE113" s="91">
        <v>0</v>
      </c>
      <c r="AF113" s="91">
        <v>0</v>
      </c>
      <c r="AG113" s="91">
        <v>0</v>
      </c>
      <c r="AH113" s="91">
        <v>0</v>
      </c>
      <c r="AI113" s="91">
        <v>0</v>
      </c>
      <c r="AJ113" s="91">
        <v>0</v>
      </c>
      <c r="AK113" s="91">
        <v>0</v>
      </c>
      <c r="AL113" s="91">
        <v>0</v>
      </c>
      <c r="AM113" s="91">
        <v>0</v>
      </c>
      <c r="AN113" s="91">
        <v>0</v>
      </c>
      <c r="AO113" s="91">
        <v>0</v>
      </c>
      <c r="AP113" s="91">
        <v>0</v>
      </c>
      <c r="AQ113" s="91">
        <v>0</v>
      </c>
      <c r="AR113" s="91">
        <v>0</v>
      </c>
      <c r="AS113" s="91">
        <v>0</v>
      </c>
      <c r="AT113" s="91">
        <v>0</v>
      </c>
      <c r="AU113" s="91">
        <v>163</v>
      </c>
      <c r="AV113" s="91">
        <v>163</v>
      </c>
      <c r="AW113" s="91">
        <v>148</v>
      </c>
      <c r="AX113" s="91">
        <v>0</v>
      </c>
      <c r="AY113" s="91">
        <v>0</v>
      </c>
      <c r="AZ113" s="91">
        <v>0</v>
      </c>
      <c r="BA113" s="91">
        <v>0</v>
      </c>
      <c r="BB113" s="91">
        <v>0</v>
      </c>
      <c r="BC113" s="91">
        <v>0</v>
      </c>
      <c r="BD113" s="91">
        <v>0</v>
      </c>
      <c r="BE113" s="91">
        <v>0</v>
      </c>
      <c r="BF113" s="91">
        <v>0</v>
      </c>
      <c r="BG113" s="91">
        <v>0</v>
      </c>
      <c r="BH113" s="91">
        <v>0</v>
      </c>
      <c r="BI113" s="91">
        <v>0</v>
      </c>
      <c r="BJ113" s="91">
        <v>0</v>
      </c>
      <c r="BK113" s="91">
        <v>0</v>
      </c>
      <c r="BL113" s="91">
        <v>0</v>
      </c>
      <c r="BM113" s="91">
        <v>0</v>
      </c>
      <c r="BN113" s="91">
        <v>0</v>
      </c>
      <c r="BO113" s="91">
        <v>0</v>
      </c>
      <c r="BP113" s="91">
        <v>0</v>
      </c>
      <c r="BQ113" s="91">
        <v>0</v>
      </c>
      <c r="BR113" s="91">
        <v>0</v>
      </c>
      <c r="BS113" s="91">
        <v>0</v>
      </c>
      <c r="BT113" s="91">
        <v>0</v>
      </c>
      <c r="BU113" s="91">
        <v>0</v>
      </c>
      <c r="BV113" s="91">
        <v>0</v>
      </c>
      <c r="BW113" s="91">
        <v>0</v>
      </c>
      <c r="BX113" s="92"/>
    </row>
    <row r="114" spans="1:76" ht="15.95" customHeight="1" x14ac:dyDescent="0.3">
      <c r="A114" s="139">
        <v>16</v>
      </c>
      <c r="B114" s="119" t="s">
        <v>140</v>
      </c>
      <c r="C114" s="120"/>
      <c r="D114" s="93">
        <v>1</v>
      </c>
      <c r="E114" s="93">
        <v>0</v>
      </c>
      <c r="F114" s="93">
        <v>0</v>
      </c>
      <c r="G114" s="91">
        <v>0</v>
      </c>
      <c r="H114" s="91">
        <v>0</v>
      </c>
      <c r="I114" s="93">
        <v>0</v>
      </c>
      <c r="J114" s="93">
        <v>0</v>
      </c>
      <c r="K114" s="93">
        <v>0</v>
      </c>
      <c r="L114" s="93">
        <v>0</v>
      </c>
      <c r="M114" s="93">
        <v>0</v>
      </c>
      <c r="N114" s="93">
        <v>0</v>
      </c>
      <c r="O114" s="93">
        <v>0</v>
      </c>
      <c r="P114" s="93">
        <v>4</v>
      </c>
      <c r="Q114" s="93">
        <v>0</v>
      </c>
      <c r="R114" s="93">
        <v>0</v>
      </c>
      <c r="S114" s="93">
        <v>0</v>
      </c>
      <c r="T114" s="93">
        <v>0</v>
      </c>
      <c r="U114" s="93">
        <v>0</v>
      </c>
      <c r="V114" s="93">
        <v>0</v>
      </c>
      <c r="W114" s="93">
        <v>0</v>
      </c>
      <c r="X114" s="91">
        <v>0</v>
      </c>
      <c r="Y114" s="91">
        <v>0</v>
      </c>
      <c r="Z114" s="91">
        <v>0</v>
      </c>
      <c r="AA114" s="91">
        <v>0</v>
      </c>
      <c r="AB114" s="91">
        <v>0</v>
      </c>
      <c r="AC114" s="91">
        <v>0</v>
      </c>
      <c r="AD114" s="91">
        <v>0</v>
      </c>
      <c r="AE114" s="91">
        <v>0</v>
      </c>
      <c r="AF114" s="91">
        <v>0</v>
      </c>
      <c r="AG114" s="91">
        <v>0</v>
      </c>
      <c r="AH114" s="91">
        <v>0</v>
      </c>
      <c r="AI114" s="91">
        <v>0</v>
      </c>
      <c r="AJ114" s="91">
        <v>0</v>
      </c>
      <c r="AK114" s="91">
        <v>0</v>
      </c>
      <c r="AL114" s="91">
        <v>0</v>
      </c>
      <c r="AM114" s="91">
        <v>0</v>
      </c>
      <c r="AN114" s="91">
        <v>0</v>
      </c>
      <c r="AO114" s="91">
        <v>0</v>
      </c>
      <c r="AP114" s="91">
        <v>0</v>
      </c>
      <c r="AQ114" s="91">
        <v>0</v>
      </c>
      <c r="AR114" s="91">
        <v>0</v>
      </c>
      <c r="AS114" s="91">
        <v>0</v>
      </c>
      <c r="AT114" s="91">
        <v>0</v>
      </c>
      <c r="AU114" s="91">
        <v>0</v>
      </c>
      <c r="AV114" s="91">
        <v>0</v>
      </c>
      <c r="AW114" s="91">
        <v>0</v>
      </c>
      <c r="AX114" s="91">
        <v>0</v>
      </c>
      <c r="AY114" s="91">
        <v>0</v>
      </c>
      <c r="AZ114" s="91">
        <v>0</v>
      </c>
      <c r="BA114" s="91">
        <v>0</v>
      </c>
      <c r="BB114" s="91">
        <v>0</v>
      </c>
      <c r="BC114" s="91">
        <v>0</v>
      </c>
      <c r="BD114" s="91">
        <v>0</v>
      </c>
      <c r="BE114" s="91">
        <v>0</v>
      </c>
      <c r="BF114" s="91">
        <v>0</v>
      </c>
      <c r="BG114" s="91">
        <v>0</v>
      </c>
      <c r="BH114" s="91">
        <v>0</v>
      </c>
      <c r="BI114" s="91">
        <v>0</v>
      </c>
      <c r="BJ114" s="91">
        <v>0</v>
      </c>
      <c r="BK114" s="91">
        <v>0</v>
      </c>
      <c r="BL114" s="91">
        <v>0</v>
      </c>
      <c r="BM114" s="91">
        <v>0</v>
      </c>
      <c r="BN114" s="91">
        <v>0</v>
      </c>
      <c r="BO114" s="91">
        <v>0</v>
      </c>
      <c r="BP114" s="91">
        <v>0</v>
      </c>
      <c r="BQ114" s="91">
        <v>0</v>
      </c>
      <c r="BR114" s="91">
        <v>0</v>
      </c>
      <c r="BS114" s="91">
        <v>0</v>
      </c>
      <c r="BT114" s="91">
        <v>0</v>
      </c>
      <c r="BU114" s="91">
        <v>0</v>
      </c>
      <c r="BV114" s="91">
        <v>0</v>
      </c>
      <c r="BW114" s="91">
        <v>0</v>
      </c>
      <c r="BX114" s="92"/>
    </row>
    <row r="115" spans="1:76" ht="15.95" customHeight="1" x14ac:dyDescent="0.3">
      <c r="A115" s="139">
        <v>17</v>
      </c>
      <c r="B115" s="119" t="s">
        <v>141</v>
      </c>
      <c r="C115" s="120"/>
      <c r="D115" s="93">
        <v>1</v>
      </c>
      <c r="E115" s="93">
        <v>0</v>
      </c>
      <c r="F115" s="93">
        <v>0</v>
      </c>
      <c r="G115" s="91">
        <v>0</v>
      </c>
      <c r="H115" s="91">
        <v>0</v>
      </c>
      <c r="I115" s="93">
        <v>0</v>
      </c>
      <c r="J115" s="93">
        <v>0</v>
      </c>
      <c r="K115" s="93">
        <v>0</v>
      </c>
      <c r="L115" s="93">
        <v>5</v>
      </c>
      <c r="M115" s="93">
        <v>0</v>
      </c>
      <c r="N115" s="93">
        <v>0</v>
      </c>
      <c r="O115" s="93">
        <v>0</v>
      </c>
      <c r="P115" s="93">
        <v>8</v>
      </c>
      <c r="Q115" s="93">
        <v>0</v>
      </c>
      <c r="R115" s="93">
        <v>0</v>
      </c>
      <c r="S115" s="93">
        <v>0</v>
      </c>
      <c r="T115" s="93">
        <v>0</v>
      </c>
      <c r="U115" s="93">
        <v>0</v>
      </c>
      <c r="V115" s="93">
        <v>0</v>
      </c>
      <c r="W115" s="93">
        <v>17</v>
      </c>
      <c r="X115" s="91">
        <v>17</v>
      </c>
      <c r="Y115" s="91">
        <v>0</v>
      </c>
      <c r="Z115" s="91">
        <v>0</v>
      </c>
      <c r="AA115" s="91">
        <v>0</v>
      </c>
      <c r="AB115" s="91">
        <v>0</v>
      </c>
      <c r="AC115" s="91">
        <v>0</v>
      </c>
      <c r="AD115" s="91">
        <v>0</v>
      </c>
      <c r="AE115" s="91">
        <v>2</v>
      </c>
      <c r="AF115" s="91">
        <v>0</v>
      </c>
      <c r="AG115" s="91">
        <v>0</v>
      </c>
      <c r="AH115" s="91">
        <v>0</v>
      </c>
      <c r="AI115" s="91">
        <v>0</v>
      </c>
      <c r="AJ115" s="91">
        <v>0</v>
      </c>
      <c r="AK115" s="91">
        <v>0</v>
      </c>
      <c r="AL115" s="91">
        <v>0</v>
      </c>
      <c r="AM115" s="91">
        <v>0</v>
      </c>
      <c r="AN115" s="91">
        <v>0</v>
      </c>
      <c r="AO115" s="91">
        <v>0</v>
      </c>
      <c r="AP115" s="91">
        <v>0</v>
      </c>
      <c r="AQ115" s="91">
        <v>0</v>
      </c>
      <c r="AR115" s="91">
        <v>0</v>
      </c>
      <c r="AS115" s="91">
        <v>0</v>
      </c>
      <c r="AT115" s="91">
        <v>0</v>
      </c>
      <c r="AU115" s="91">
        <v>0</v>
      </c>
      <c r="AV115" s="91">
        <v>0</v>
      </c>
      <c r="AW115" s="91">
        <v>0</v>
      </c>
      <c r="AX115" s="91">
        <v>0</v>
      </c>
      <c r="AY115" s="91">
        <v>0</v>
      </c>
      <c r="AZ115" s="91">
        <v>0</v>
      </c>
      <c r="BA115" s="91">
        <v>0</v>
      </c>
      <c r="BB115" s="91">
        <v>0</v>
      </c>
      <c r="BC115" s="91">
        <v>0</v>
      </c>
      <c r="BD115" s="91">
        <v>0</v>
      </c>
      <c r="BE115" s="91">
        <v>0</v>
      </c>
      <c r="BF115" s="91">
        <v>0</v>
      </c>
      <c r="BG115" s="91">
        <v>0</v>
      </c>
      <c r="BH115" s="91">
        <v>0</v>
      </c>
      <c r="BI115" s="91">
        <v>0</v>
      </c>
      <c r="BJ115" s="91">
        <v>0</v>
      </c>
      <c r="BK115" s="91">
        <v>0</v>
      </c>
      <c r="BL115" s="91">
        <v>0</v>
      </c>
      <c r="BM115" s="91">
        <v>0</v>
      </c>
      <c r="BN115" s="91">
        <v>0</v>
      </c>
      <c r="BO115" s="91">
        <v>0</v>
      </c>
      <c r="BP115" s="91">
        <v>0</v>
      </c>
      <c r="BQ115" s="91">
        <v>0</v>
      </c>
      <c r="BR115" s="91">
        <v>0</v>
      </c>
      <c r="BS115" s="91">
        <v>0</v>
      </c>
      <c r="BT115" s="91">
        <v>0</v>
      </c>
      <c r="BU115" s="91">
        <v>0</v>
      </c>
      <c r="BV115" s="91">
        <v>0</v>
      </c>
      <c r="BW115" s="91">
        <v>0</v>
      </c>
      <c r="BX115" s="92"/>
    </row>
    <row r="116" spans="1:76" ht="15.95" customHeight="1" x14ac:dyDescent="0.3">
      <c r="A116" s="139">
        <v>18</v>
      </c>
      <c r="B116" s="119" t="s">
        <v>142</v>
      </c>
      <c r="C116" s="120"/>
      <c r="D116" s="93">
        <v>1</v>
      </c>
      <c r="E116" s="93">
        <v>0</v>
      </c>
      <c r="F116" s="93">
        <v>0</v>
      </c>
      <c r="G116" s="91">
        <v>0</v>
      </c>
      <c r="H116" s="91">
        <v>0</v>
      </c>
      <c r="I116" s="93">
        <v>0</v>
      </c>
      <c r="J116" s="93">
        <v>0</v>
      </c>
      <c r="K116" s="93">
        <v>0</v>
      </c>
      <c r="L116" s="93">
        <v>20</v>
      </c>
      <c r="M116" s="93">
        <v>0</v>
      </c>
      <c r="N116" s="93">
        <v>0</v>
      </c>
      <c r="O116" s="93">
        <v>0</v>
      </c>
      <c r="P116" s="93">
        <v>24</v>
      </c>
      <c r="Q116" s="93">
        <v>0</v>
      </c>
      <c r="R116" s="93">
        <v>0</v>
      </c>
      <c r="S116" s="93">
        <v>0</v>
      </c>
      <c r="T116" s="93">
        <v>0</v>
      </c>
      <c r="U116" s="93">
        <v>0</v>
      </c>
      <c r="V116" s="93">
        <v>0</v>
      </c>
      <c r="W116" s="93">
        <v>20</v>
      </c>
      <c r="X116" s="91">
        <v>0</v>
      </c>
      <c r="Y116" s="91">
        <v>0</v>
      </c>
      <c r="Z116" s="91">
        <v>0</v>
      </c>
      <c r="AA116" s="91">
        <v>0</v>
      </c>
      <c r="AB116" s="91">
        <v>0</v>
      </c>
      <c r="AC116" s="91">
        <v>0</v>
      </c>
      <c r="AD116" s="91">
        <v>0</v>
      </c>
      <c r="AE116" s="91">
        <v>0</v>
      </c>
      <c r="AF116" s="91">
        <v>0</v>
      </c>
      <c r="AG116" s="91">
        <v>0</v>
      </c>
      <c r="AH116" s="91">
        <v>0</v>
      </c>
      <c r="AI116" s="91">
        <v>0</v>
      </c>
      <c r="AJ116" s="91">
        <v>0</v>
      </c>
      <c r="AK116" s="91">
        <v>0</v>
      </c>
      <c r="AL116" s="91">
        <v>0</v>
      </c>
      <c r="AM116" s="91">
        <v>0</v>
      </c>
      <c r="AN116" s="91">
        <v>0</v>
      </c>
      <c r="AO116" s="91">
        <v>0</v>
      </c>
      <c r="AP116" s="91">
        <v>0</v>
      </c>
      <c r="AQ116" s="91">
        <v>0</v>
      </c>
      <c r="AR116" s="91">
        <v>0</v>
      </c>
      <c r="AS116" s="91">
        <v>0</v>
      </c>
      <c r="AT116" s="91">
        <v>0</v>
      </c>
      <c r="AU116" s="91">
        <v>0</v>
      </c>
      <c r="AV116" s="91">
        <v>0</v>
      </c>
      <c r="AW116" s="91">
        <v>0</v>
      </c>
      <c r="AX116" s="91">
        <v>0</v>
      </c>
      <c r="AY116" s="91">
        <v>0</v>
      </c>
      <c r="AZ116" s="91">
        <v>0</v>
      </c>
      <c r="BA116" s="91">
        <v>0</v>
      </c>
      <c r="BB116" s="91">
        <v>0</v>
      </c>
      <c r="BC116" s="91">
        <v>0</v>
      </c>
      <c r="BD116" s="91">
        <v>0</v>
      </c>
      <c r="BE116" s="91">
        <v>0</v>
      </c>
      <c r="BF116" s="91">
        <v>0</v>
      </c>
      <c r="BG116" s="91">
        <v>0</v>
      </c>
      <c r="BH116" s="91">
        <v>0</v>
      </c>
      <c r="BI116" s="91">
        <v>0</v>
      </c>
      <c r="BJ116" s="91">
        <v>0</v>
      </c>
      <c r="BK116" s="91">
        <v>0</v>
      </c>
      <c r="BL116" s="91">
        <v>0</v>
      </c>
      <c r="BM116" s="91">
        <v>0</v>
      </c>
      <c r="BN116" s="91">
        <v>0</v>
      </c>
      <c r="BO116" s="91">
        <v>0</v>
      </c>
      <c r="BP116" s="91">
        <v>0</v>
      </c>
      <c r="BQ116" s="91">
        <v>0</v>
      </c>
      <c r="BR116" s="91">
        <v>0</v>
      </c>
      <c r="BS116" s="91">
        <v>0</v>
      </c>
      <c r="BT116" s="91">
        <v>0</v>
      </c>
      <c r="BU116" s="91">
        <v>0</v>
      </c>
      <c r="BV116" s="91">
        <v>0</v>
      </c>
      <c r="BW116" s="91">
        <v>0</v>
      </c>
      <c r="BX116" s="92"/>
    </row>
    <row r="117" spans="1:76" ht="15.95" customHeight="1" x14ac:dyDescent="0.3">
      <c r="A117" s="139">
        <v>19</v>
      </c>
      <c r="B117" s="119" t="s">
        <v>143</v>
      </c>
      <c r="C117" s="120"/>
      <c r="D117" s="93">
        <v>1</v>
      </c>
      <c r="E117" s="93">
        <v>0</v>
      </c>
      <c r="F117" s="93">
        <v>0</v>
      </c>
      <c r="G117" s="91">
        <v>0</v>
      </c>
      <c r="H117" s="91">
        <v>0</v>
      </c>
      <c r="I117" s="93">
        <v>0</v>
      </c>
      <c r="J117" s="93">
        <v>0</v>
      </c>
      <c r="K117" s="93">
        <v>0</v>
      </c>
      <c r="L117" s="93">
        <v>4</v>
      </c>
      <c r="M117" s="93">
        <v>2</v>
      </c>
      <c r="N117" s="93">
        <v>0</v>
      </c>
      <c r="O117" s="93">
        <v>0</v>
      </c>
      <c r="P117" s="93">
        <v>4</v>
      </c>
      <c r="Q117" s="93">
        <v>1</v>
      </c>
      <c r="R117" s="93">
        <v>0</v>
      </c>
      <c r="S117" s="93">
        <v>0</v>
      </c>
      <c r="T117" s="93">
        <v>0</v>
      </c>
      <c r="U117" s="93">
        <v>0</v>
      </c>
      <c r="V117" s="93">
        <v>0</v>
      </c>
      <c r="W117" s="93">
        <v>4</v>
      </c>
      <c r="X117" s="91">
        <v>0</v>
      </c>
      <c r="Y117" s="91">
        <v>0</v>
      </c>
      <c r="Z117" s="91">
        <v>0</v>
      </c>
      <c r="AA117" s="91">
        <v>0</v>
      </c>
      <c r="AB117" s="91">
        <v>0</v>
      </c>
      <c r="AC117" s="91">
        <v>0</v>
      </c>
      <c r="AD117" s="91">
        <v>0</v>
      </c>
      <c r="AE117" s="91">
        <v>0</v>
      </c>
      <c r="AF117" s="91">
        <v>0</v>
      </c>
      <c r="AG117" s="91">
        <v>0</v>
      </c>
      <c r="AH117" s="91">
        <v>0</v>
      </c>
      <c r="AI117" s="91">
        <v>0</v>
      </c>
      <c r="AJ117" s="91">
        <v>0</v>
      </c>
      <c r="AK117" s="91">
        <v>0</v>
      </c>
      <c r="AL117" s="91">
        <v>0</v>
      </c>
      <c r="AM117" s="91">
        <v>0</v>
      </c>
      <c r="AN117" s="91">
        <v>0</v>
      </c>
      <c r="AO117" s="91">
        <v>0</v>
      </c>
      <c r="AP117" s="91">
        <v>0</v>
      </c>
      <c r="AQ117" s="91">
        <v>0</v>
      </c>
      <c r="AR117" s="91">
        <v>0</v>
      </c>
      <c r="AS117" s="91">
        <v>0</v>
      </c>
      <c r="AT117" s="91">
        <v>0</v>
      </c>
      <c r="AU117" s="91">
        <v>0</v>
      </c>
      <c r="AV117" s="91">
        <v>0</v>
      </c>
      <c r="AW117" s="91">
        <v>0</v>
      </c>
      <c r="AX117" s="91">
        <v>0</v>
      </c>
      <c r="AY117" s="91">
        <v>0</v>
      </c>
      <c r="AZ117" s="91">
        <v>0</v>
      </c>
      <c r="BA117" s="91">
        <v>0</v>
      </c>
      <c r="BB117" s="91">
        <v>0</v>
      </c>
      <c r="BC117" s="91">
        <v>0</v>
      </c>
      <c r="BD117" s="91">
        <v>0</v>
      </c>
      <c r="BE117" s="91">
        <v>0</v>
      </c>
      <c r="BF117" s="91">
        <v>0</v>
      </c>
      <c r="BG117" s="91">
        <v>0</v>
      </c>
      <c r="BH117" s="91">
        <v>0</v>
      </c>
      <c r="BI117" s="91">
        <v>0</v>
      </c>
      <c r="BJ117" s="91">
        <v>0</v>
      </c>
      <c r="BK117" s="91">
        <v>0</v>
      </c>
      <c r="BL117" s="91">
        <v>0</v>
      </c>
      <c r="BM117" s="91">
        <v>0</v>
      </c>
      <c r="BN117" s="91">
        <v>0</v>
      </c>
      <c r="BO117" s="91">
        <v>0</v>
      </c>
      <c r="BP117" s="91">
        <v>0</v>
      </c>
      <c r="BQ117" s="91">
        <v>0</v>
      </c>
      <c r="BR117" s="91">
        <v>0</v>
      </c>
      <c r="BS117" s="91">
        <v>0</v>
      </c>
      <c r="BT117" s="91">
        <v>0</v>
      </c>
      <c r="BU117" s="91">
        <v>0</v>
      </c>
      <c r="BV117" s="91">
        <v>0</v>
      </c>
      <c r="BW117" s="91">
        <v>0</v>
      </c>
      <c r="BX117" s="92"/>
    </row>
    <row r="118" spans="1:76" ht="15.95" customHeight="1" x14ac:dyDescent="0.3">
      <c r="A118" s="139">
        <v>20</v>
      </c>
      <c r="B118" s="119" t="s">
        <v>144</v>
      </c>
      <c r="C118" s="120"/>
      <c r="D118" s="93">
        <v>1</v>
      </c>
      <c r="E118" s="93">
        <v>0</v>
      </c>
      <c r="F118" s="93">
        <v>0</v>
      </c>
      <c r="G118" s="91">
        <v>0</v>
      </c>
      <c r="H118" s="91">
        <v>0</v>
      </c>
      <c r="I118" s="93">
        <v>0</v>
      </c>
      <c r="J118" s="93">
        <v>0</v>
      </c>
      <c r="K118" s="93">
        <v>0</v>
      </c>
      <c r="L118" s="93">
        <v>8</v>
      </c>
      <c r="M118" s="93">
        <v>0</v>
      </c>
      <c r="N118" s="93">
        <v>0</v>
      </c>
      <c r="O118" s="93">
        <v>0</v>
      </c>
      <c r="P118" s="93">
        <v>4</v>
      </c>
      <c r="Q118" s="93">
        <v>0</v>
      </c>
      <c r="R118" s="93">
        <v>0</v>
      </c>
      <c r="S118" s="93">
        <v>0</v>
      </c>
      <c r="T118" s="93">
        <v>0</v>
      </c>
      <c r="U118" s="93">
        <v>0</v>
      </c>
      <c r="V118" s="93">
        <v>0</v>
      </c>
      <c r="W118" s="93">
        <v>8</v>
      </c>
      <c r="X118" s="91">
        <v>0</v>
      </c>
      <c r="Y118" s="91">
        <v>0</v>
      </c>
      <c r="Z118" s="91">
        <v>0</v>
      </c>
      <c r="AA118" s="91">
        <v>0</v>
      </c>
      <c r="AB118" s="91">
        <v>0</v>
      </c>
      <c r="AC118" s="91">
        <v>0</v>
      </c>
      <c r="AD118" s="91">
        <v>0</v>
      </c>
      <c r="AE118" s="91">
        <v>0</v>
      </c>
      <c r="AF118" s="91">
        <v>0</v>
      </c>
      <c r="AG118" s="91">
        <v>0</v>
      </c>
      <c r="AH118" s="91">
        <v>0</v>
      </c>
      <c r="AI118" s="91">
        <v>0</v>
      </c>
      <c r="AJ118" s="91">
        <v>0</v>
      </c>
      <c r="AK118" s="91">
        <v>0</v>
      </c>
      <c r="AL118" s="91">
        <v>0</v>
      </c>
      <c r="AM118" s="91">
        <v>0</v>
      </c>
      <c r="AN118" s="91">
        <v>0</v>
      </c>
      <c r="AO118" s="91">
        <v>0</v>
      </c>
      <c r="AP118" s="91">
        <v>0</v>
      </c>
      <c r="AQ118" s="91">
        <v>0</v>
      </c>
      <c r="AR118" s="91">
        <v>0</v>
      </c>
      <c r="AS118" s="91">
        <v>0</v>
      </c>
      <c r="AT118" s="91">
        <v>0</v>
      </c>
      <c r="AU118" s="91">
        <v>0</v>
      </c>
      <c r="AV118" s="91">
        <v>0</v>
      </c>
      <c r="AW118" s="91">
        <v>0</v>
      </c>
      <c r="AX118" s="91">
        <v>0</v>
      </c>
      <c r="AY118" s="91">
        <v>0</v>
      </c>
      <c r="AZ118" s="91">
        <v>0</v>
      </c>
      <c r="BA118" s="91">
        <v>0</v>
      </c>
      <c r="BB118" s="91">
        <v>0</v>
      </c>
      <c r="BC118" s="91">
        <v>0</v>
      </c>
      <c r="BD118" s="91">
        <v>0</v>
      </c>
      <c r="BE118" s="91">
        <v>0</v>
      </c>
      <c r="BF118" s="91">
        <v>0</v>
      </c>
      <c r="BG118" s="91">
        <v>0</v>
      </c>
      <c r="BH118" s="91">
        <v>0</v>
      </c>
      <c r="BI118" s="91">
        <v>0</v>
      </c>
      <c r="BJ118" s="91">
        <v>0</v>
      </c>
      <c r="BK118" s="91">
        <v>0</v>
      </c>
      <c r="BL118" s="91">
        <v>0</v>
      </c>
      <c r="BM118" s="91">
        <v>0</v>
      </c>
      <c r="BN118" s="91">
        <v>0</v>
      </c>
      <c r="BO118" s="91">
        <v>0</v>
      </c>
      <c r="BP118" s="91">
        <v>0</v>
      </c>
      <c r="BQ118" s="91">
        <v>0</v>
      </c>
      <c r="BR118" s="91">
        <v>0</v>
      </c>
      <c r="BS118" s="91">
        <v>0</v>
      </c>
      <c r="BT118" s="91">
        <v>0</v>
      </c>
      <c r="BU118" s="91">
        <v>0</v>
      </c>
      <c r="BV118" s="91">
        <v>0</v>
      </c>
      <c r="BW118" s="91">
        <v>0</v>
      </c>
      <c r="BX118" s="92"/>
    </row>
    <row r="119" spans="1:76" ht="15.95" customHeight="1" x14ac:dyDescent="0.3">
      <c r="A119" s="139">
        <v>21</v>
      </c>
      <c r="B119" s="119" t="s">
        <v>145</v>
      </c>
      <c r="C119" s="120"/>
      <c r="D119" s="93">
        <v>1</v>
      </c>
      <c r="E119" s="93">
        <v>0</v>
      </c>
      <c r="F119" s="93">
        <v>0</v>
      </c>
      <c r="G119" s="91">
        <v>0</v>
      </c>
      <c r="H119" s="91">
        <v>0</v>
      </c>
      <c r="I119" s="93">
        <v>0</v>
      </c>
      <c r="J119" s="93">
        <v>0</v>
      </c>
      <c r="K119" s="93">
        <v>0</v>
      </c>
      <c r="L119" s="93">
        <v>16</v>
      </c>
      <c r="M119" s="93">
        <v>2</v>
      </c>
      <c r="N119" s="93">
        <v>0</v>
      </c>
      <c r="O119" s="93">
        <v>0</v>
      </c>
      <c r="P119" s="93">
        <v>10</v>
      </c>
      <c r="Q119" s="93">
        <v>0</v>
      </c>
      <c r="R119" s="93">
        <v>0</v>
      </c>
      <c r="S119" s="93">
        <v>0</v>
      </c>
      <c r="T119" s="93">
        <v>0</v>
      </c>
      <c r="U119" s="93">
        <v>0</v>
      </c>
      <c r="V119" s="93">
        <v>0</v>
      </c>
      <c r="W119" s="93">
        <v>0</v>
      </c>
      <c r="X119" s="91">
        <v>0</v>
      </c>
      <c r="Y119" s="91">
        <v>0</v>
      </c>
      <c r="Z119" s="91">
        <v>0</v>
      </c>
      <c r="AA119" s="91">
        <v>0</v>
      </c>
      <c r="AB119" s="91">
        <v>0</v>
      </c>
      <c r="AC119" s="91">
        <v>0</v>
      </c>
      <c r="AD119" s="91">
        <v>0</v>
      </c>
      <c r="AE119" s="91">
        <v>0</v>
      </c>
      <c r="AF119" s="91">
        <v>1</v>
      </c>
      <c r="AG119" s="91">
        <v>0</v>
      </c>
      <c r="AH119" s="91">
        <v>0</v>
      </c>
      <c r="AI119" s="91">
        <v>0</v>
      </c>
      <c r="AJ119" s="91">
        <v>0</v>
      </c>
      <c r="AK119" s="91">
        <v>0</v>
      </c>
      <c r="AL119" s="91">
        <v>0</v>
      </c>
      <c r="AM119" s="91">
        <v>0</v>
      </c>
      <c r="AN119" s="91">
        <v>0</v>
      </c>
      <c r="AO119" s="91">
        <v>0</v>
      </c>
      <c r="AP119" s="91">
        <v>0</v>
      </c>
      <c r="AQ119" s="91">
        <v>0</v>
      </c>
      <c r="AR119" s="91">
        <v>0</v>
      </c>
      <c r="AS119" s="91">
        <v>0</v>
      </c>
      <c r="AT119" s="91">
        <v>0</v>
      </c>
      <c r="AU119" s="91">
        <v>0</v>
      </c>
      <c r="AV119" s="91">
        <v>0</v>
      </c>
      <c r="AW119" s="91">
        <v>0</v>
      </c>
      <c r="AX119" s="91">
        <v>0</v>
      </c>
      <c r="AY119" s="91">
        <v>0</v>
      </c>
      <c r="AZ119" s="91">
        <v>0</v>
      </c>
      <c r="BA119" s="91">
        <v>0</v>
      </c>
      <c r="BB119" s="91">
        <v>0</v>
      </c>
      <c r="BC119" s="91">
        <v>0</v>
      </c>
      <c r="BD119" s="91">
        <v>0</v>
      </c>
      <c r="BE119" s="91">
        <v>0</v>
      </c>
      <c r="BF119" s="91">
        <v>0</v>
      </c>
      <c r="BG119" s="91">
        <v>0</v>
      </c>
      <c r="BH119" s="91">
        <v>0</v>
      </c>
      <c r="BI119" s="91">
        <v>0</v>
      </c>
      <c r="BJ119" s="91">
        <v>0</v>
      </c>
      <c r="BK119" s="91">
        <v>0</v>
      </c>
      <c r="BL119" s="91">
        <v>0</v>
      </c>
      <c r="BM119" s="91">
        <v>0</v>
      </c>
      <c r="BN119" s="91">
        <v>0</v>
      </c>
      <c r="BO119" s="91">
        <v>0</v>
      </c>
      <c r="BP119" s="91">
        <v>0</v>
      </c>
      <c r="BQ119" s="91">
        <v>0</v>
      </c>
      <c r="BR119" s="91">
        <v>0</v>
      </c>
      <c r="BS119" s="91">
        <v>0</v>
      </c>
      <c r="BT119" s="91">
        <v>0</v>
      </c>
      <c r="BU119" s="91">
        <v>0</v>
      </c>
      <c r="BV119" s="91">
        <v>0</v>
      </c>
      <c r="BW119" s="91">
        <v>0</v>
      </c>
      <c r="BX119" s="92"/>
    </row>
    <row r="120" spans="1:76" ht="15.95" customHeight="1" x14ac:dyDescent="0.3">
      <c r="A120" s="139">
        <v>22</v>
      </c>
      <c r="B120" s="119" t="s">
        <v>146</v>
      </c>
      <c r="C120" s="120"/>
      <c r="D120" s="93">
        <v>1</v>
      </c>
      <c r="E120" s="93">
        <v>0</v>
      </c>
      <c r="F120" s="93">
        <v>0</v>
      </c>
      <c r="G120" s="91">
        <v>0</v>
      </c>
      <c r="H120" s="91">
        <v>0</v>
      </c>
      <c r="I120" s="93">
        <v>0</v>
      </c>
      <c r="J120" s="93">
        <v>0</v>
      </c>
      <c r="K120" s="93">
        <v>0</v>
      </c>
      <c r="L120" s="93">
        <v>5</v>
      </c>
      <c r="M120" s="93">
        <v>0</v>
      </c>
      <c r="N120" s="93">
        <v>0</v>
      </c>
      <c r="O120" s="93">
        <v>0</v>
      </c>
      <c r="P120" s="93">
        <v>8</v>
      </c>
      <c r="Q120" s="93">
        <v>0</v>
      </c>
      <c r="R120" s="93">
        <v>0</v>
      </c>
      <c r="S120" s="93">
        <v>0</v>
      </c>
      <c r="T120" s="93">
        <v>0</v>
      </c>
      <c r="U120" s="93">
        <v>0</v>
      </c>
      <c r="V120" s="93">
        <v>0</v>
      </c>
      <c r="W120" s="93">
        <v>5</v>
      </c>
      <c r="X120" s="91">
        <v>5</v>
      </c>
      <c r="Y120" s="91">
        <v>0</v>
      </c>
      <c r="Z120" s="91">
        <v>0</v>
      </c>
      <c r="AA120" s="91">
        <v>0</v>
      </c>
      <c r="AB120" s="91">
        <v>0</v>
      </c>
      <c r="AC120" s="91">
        <v>0</v>
      </c>
      <c r="AD120" s="91">
        <v>0</v>
      </c>
      <c r="AE120" s="91">
        <v>0</v>
      </c>
      <c r="AF120" s="91">
        <v>0</v>
      </c>
      <c r="AG120" s="91">
        <v>0</v>
      </c>
      <c r="AH120" s="91">
        <v>0</v>
      </c>
      <c r="AI120" s="91">
        <v>0</v>
      </c>
      <c r="AJ120" s="91">
        <v>0</v>
      </c>
      <c r="AK120" s="91">
        <v>0</v>
      </c>
      <c r="AL120" s="91">
        <v>0</v>
      </c>
      <c r="AM120" s="91">
        <v>0</v>
      </c>
      <c r="AN120" s="91">
        <v>0</v>
      </c>
      <c r="AO120" s="91">
        <v>0</v>
      </c>
      <c r="AP120" s="91">
        <v>0</v>
      </c>
      <c r="AQ120" s="91">
        <v>0</v>
      </c>
      <c r="AR120" s="91">
        <v>0</v>
      </c>
      <c r="AS120" s="91">
        <v>0</v>
      </c>
      <c r="AT120" s="91">
        <v>0</v>
      </c>
      <c r="AU120" s="91">
        <v>0</v>
      </c>
      <c r="AV120" s="91">
        <v>0</v>
      </c>
      <c r="AW120" s="91">
        <v>0</v>
      </c>
      <c r="AX120" s="91">
        <v>0</v>
      </c>
      <c r="AY120" s="91">
        <v>0</v>
      </c>
      <c r="AZ120" s="91">
        <v>0</v>
      </c>
      <c r="BA120" s="91">
        <v>0</v>
      </c>
      <c r="BB120" s="91">
        <v>0</v>
      </c>
      <c r="BC120" s="91">
        <v>0</v>
      </c>
      <c r="BD120" s="91">
        <v>0</v>
      </c>
      <c r="BE120" s="91">
        <v>0</v>
      </c>
      <c r="BF120" s="91">
        <v>0</v>
      </c>
      <c r="BG120" s="91">
        <v>0</v>
      </c>
      <c r="BH120" s="91">
        <v>0</v>
      </c>
      <c r="BI120" s="91">
        <v>0</v>
      </c>
      <c r="BJ120" s="91">
        <v>0</v>
      </c>
      <c r="BK120" s="91">
        <v>0</v>
      </c>
      <c r="BL120" s="91">
        <v>0</v>
      </c>
      <c r="BM120" s="91">
        <v>0</v>
      </c>
      <c r="BN120" s="91">
        <v>0</v>
      </c>
      <c r="BO120" s="91">
        <v>0</v>
      </c>
      <c r="BP120" s="91">
        <v>0</v>
      </c>
      <c r="BQ120" s="91">
        <v>0</v>
      </c>
      <c r="BR120" s="91">
        <v>0</v>
      </c>
      <c r="BS120" s="91">
        <v>0</v>
      </c>
      <c r="BT120" s="91">
        <v>0</v>
      </c>
      <c r="BU120" s="91">
        <v>0</v>
      </c>
      <c r="BV120" s="91">
        <v>0</v>
      </c>
      <c r="BW120" s="91">
        <v>0</v>
      </c>
      <c r="BX120" s="92"/>
    </row>
    <row r="121" spans="1:76" ht="15.95" customHeight="1" x14ac:dyDescent="0.3">
      <c r="A121" s="139">
        <v>23</v>
      </c>
      <c r="B121" s="119" t="s">
        <v>147</v>
      </c>
      <c r="C121" s="120"/>
      <c r="D121" s="93">
        <v>1</v>
      </c>
      <c r="E121" s="93">
        <v>0</v>
      </c>
      <c r="F121" s="93">
        <v>0</v>
      </c>
      <c r="G121" s="91">
        <v>0</v>
      </c>
      <c r="H121" s="91">
        <v>0</v>
      </c>
      <c r="I121" s="93">
        <v>0</v>
      </c>
      <c r="J121" s="93">
        <v>0</v>
      </c>
      <c r="K121" s="93">
        <v>0</v>
      </c>
      <c r="L121" s="93">
        <v>10</v>
      </c>
      <c r="M121" s="93">
        <v>0</v>
      </c>
      <c r="N121" s="93">
        <v>0</v>
      </c>
      <c r="O121" s="93">
        <v>0</v>
      </c>
      <c r="P121" s="93">
        <v>0</v>
      </c>
      <c r="Q121" s="93">
        <v>0</v>
      </c>
      <c r="R121" s="93">
        <v>0</v>
      </c>
      <c r="S121" s="93">
        <v>0</v>
      </c>
      <c r="T121" s="93">
        <v>0</v>
      </c>
      <c r="U121" s="93">
        <v>0</v>
      </c>
      <c r="V121" s="93">
        <v>0</v>
      </c>
      <c r="W121" s="93">
        <v>15</v>
      </c>
      <c r="X121" s="91">
        <v>10</v>
      </c>
      <c r="Y121" s="91">
        <v>0</v>
      </c>
      <c r="Z121" s="91">
        <v>0</v>
      </c>
      <c r="AA121" s="91">
        <v>0</v>
      </c>
      <c r="AB121" s="91">
        <v>0</v>
      </c>
      <c r="AC121" s="91">
        <v>0</v>
      </c>
      <c r="AD121" s="91">
        <v>0</v>
      </c>
      <c r="AE121" s="91">
        <v>0</v>
      </c>
      <c r="AF121" s="91">
        <v>0</v>
      </c>
      <c r="AG121" s="91">
        <v>0</v>
      </c>
      <c r="AH121" s="91">
        <v>0</v>
      </c>
      <c r="AI121" s="91">
        <v>0</v>
      </c>
      <c r="AJ121" s="91">
        <v>0</v>
      </c>
      <c r="AK121" s="91">
        <v>0</v>
      </c>
      <c r="AL121" s="91">
        <v>0</v>
      </c>
      <c r="AM121" s="91">
        <v>0</v>
      </c>
      <c r="AN121" s="91">
        <v>0</v>
      </c>
      <c r="AO121" s="91">
        <v>0</v>
      </c>
      <c r="AP121" s="91">
        <v>0</v>
      </c>
      <c r="AQ121" s="91">
        <v>0</v>
      </c>
      <c r="AR121" s="91">
        <v>0</v>
      </c>
      <c r="AS121" s="91">
        <v>0</v>
      </c>
      <c r="AT121" s="91">
        <v>0</v>
      </c>
      <c r="AU121" s="91">
        <v>0</v>
      </c>
      <c r="AV121" s="91">
        <v>0</v>
      </c>
      <c r="AW121" s="91">
        <v>0</v>
      </c>
      <c r="AX121" s="91">
        <v>0</v>
      </c>
      <c r="AY121" s="91">
        <v>0</v>
      </c>
      <c r="AZ121" s="91">
        <v>0</v>
      </c>
      <c r="BA121" s="91">
        <v>0</v>
      </c>
      <c r="BB121" s="91">
        <v>0</v>
      </c>
      <c r="BC121" s="91">
        <v>0</v>
      </c>
      <c r="BD121" s="91">
        <v>0</v>
      </c>
      <c r="BE121" s="91">
        <v>0</v>
      </c>
      <c r="BF121" s="91">
        <v>0</v>
      </c>
      <c r="BG121" s="91">
        <v>0</v>
      </c>
      <c r="BH121" s="91">
        <v>0</v>
      </c>
      <c r="BI121" s="91">
        <v>0</v>
      </c>
      <c r="BJ121" s="91">
        <v>0</v>
      </c>
      <c r="BK121" s="91">
        <v>0</v>
      </c>
      <c r="BL121" s="91">
        <v>0</v>
      </c>
      <c r="BM121" s="91">
        <v>0</v>
      </c>
      <c r="BN121" s="91">
        <v>0</v>
      </c>
      <c r="BO121" s="91">
        <v>0</v>
      </c>
      <c r="BP121" s="91">
        <v>0</v>
      </c>
      <c r="BQ121" s="91">
        <v>0</v>
      </c>
      <c r="BR121" s="91">
        <v>0</v>
      </c>
      <c r="BS121" s="91">
        <v>0</v>
      </c>
      <c r="BT121" s="91">
        <v>0</v>
      </c>
      <c r="BU121" s="91">
        <v>0</v>
      </c>
      <c r="BV121" s="91">
        <v>0</v>
      </c>
      <c r="BW121" s="91">
        <v>0</v>
      </c>
      <c r="BX121" s="92"/>
    </row>
    <row r="122" spans="1:76" ht="15.95" customHeight="1" x14ac:dyDescent="0.3">
      <c r="A122" s="139">
        <v>24</v>
      </c>
      <c r="B122" s="119" t="s">
        <v>148</v>
      </c>
      <c r="C122" s="120"/>
      <c r="D122" s="93">
        <v>1</v>
      </c>
      <c r="E122" s="93">
        <v>0</v>
      </c>
      <c r="F122" s="93">
        <v>0</v>
      </c>
      <c r="G122" s="91">
        <v>0</v>
      </c>
      <c r="H122" s="91">
        <v>0</v>
      </c>
      <c r="I122" s="93">
        <v>0</v>
      </c>
      <c r="J122" s="93">
        <v>0</v>
      </c>
      <c r="K122" s="93">
        <v>0</v>
      </c>
      <c r="L122" s="93">
        <v>30</v>
      </c>
      <c r="M122" s="93">
        <v>0</v>
      </c>
      <c r="N122" s="93">
        <v>0</v>
      </c>
      <c r="O122" s="93">
        <v>0</v>
      </c>
      <c r="P122" s="93">
        <v>24</v>
      </c>
      <c r="Q122" s="93">
        <v>0</v>
      </c>
      <c r="R122" s="93">
        <v>0</v>
      </c>
      <c r="S122" s="93">
        <v>0</v>
      </c>
      <c r="T122" s="93">
        <v>0</v>
      </c>
      <c r="U122" s="93">
        <v>0</v>
      </c>
      <c r="V122" s="93">
        <v>10</v>
      </c>
      <c r="W122" s="93">
        <v>30</v>
      </c>
      <c r="X122" s="91">
        <v>0</v>
      </c>
      <c r="Y122" s="91">
        <v>0</v>
      </c>
      <c r="Z122" s="91">
        <v>0</v>
      </c>
      <c r="AA122" s="91">
        <v>0</v>
      </c>
      <c r="AB122" s="91">
        <v>0</v>
      </c>
      <c r="AC122" s="91">
        <v>0</v>
      </c>
      <c r="AD122" s="91">
        <v>0</v>
      </c>
      <c r="AE122" s="91">
        <v>0</v>
      </c>
      <c r="AF122" s="91">
        <v>0</v>
      </c>
      <c r="AG122" s="91">
        <v>0</v>
      </c>
      <c r="AH122" s="91">
        <v>0</v>
      </c>
      <c r="AI122" s="91">
        <v>0</v>
      </c>
      <c r="AJ122" s="91">
        <v>1</v>
      </c>
      <c r="AK122" s="91">
        <v>0</v>
      </c>
      <c r="AL122" s="91">
        <v>0</v>
      </c>
      <c r="AM122" s="91">
        <v>0</v>
      </c>
      <c r="AN122" s="91">
        <v>0</v>
      </c>
      <c r="AO122" s="91">
        <v>0</v>
      </c>
      <c r="AP122" s="91">
        <v>0</v>
      </c>
      <c r="AQ122" s="91">
        <v>0</v>
      </c>
      <c r="AR122" s="91">
        <v>0</v>
      </c>
      <c r="AS122" s="91">
        <v>0</v>
      </c>
      <c r="AT122" s="91">
        <v>0</v>
      </c>
      <c r="AU122" s="91">
        <v>0</v>
      </c>
      <c r="AV122" s="91">
        <v>0</v>
      </c>
      <c r="AW122" s="91">
        <v>0</v>
      </c>
      <c r="AX122" s="91">
        <v>0</v>
      </c>
      <c r="AY122" s="91">
        <v>0</v>
      </c>
      <c r="AZ122" s="91">
        <v>0</v>
      </c>
      <c r="BA122" s="91">
        <v>0</v>
      </c>
      <c r="BB122" s="91">
        <v>0</v>
      </c>
      <c r="BC122" s="91">
        <v>0</v>
      </c>
      <c r="BD122" s="91">
        <v>0</v>
      </c>
      <c r="BE122" s="91">
        <v>0</v>
      </c>
      <c r="BF122" s="91">
        <v>0</v>
      </c>
      <c r="BG122" s="91">
        <v>0</v>
      </c>
      <c r="BH122" s="91">
        <v>0</v>
      </c>
      <c r="BI122" s="91">
        <v>0</v>
      </c>
      <c r="BJ122" s="91">
        <v>0</v>
      </c>
      <c r="BK122" s="91">
        <v>0</v>
      </c>
      <c r="BL122" s="91">
        <v>0</v>
      </c>
      <c r="BM122" s="91">
        <v>0</v>
      </c>
      <c r="BN122" s="91">
        <v>0</v>
      </c>
      <c r="BO122" s="91">
        <v>0</v>
      </c>
      <c r="BP122" s="91">
        <v>0</v>
      </c>
      <c r="BQ122" s="91">
        <v>0</v>
      </c>
      <c r="BR122" s="91">
        <v>0</v>
      </c>
      <c r="BS122" s="91">
        <v>0</v>
      </c>
      <c r="BT122" s="91">
        <v>0</v>
      </c>
      <c r="BU122" s="91">
        <v>0</v>
      </c>
      <c r="BV122" s="91">
        <v>0</v>
      </c>
      <c r="BW122" s="91">
        <v>0</v>
      </c>
      <c r="BX122" s="92"/>
    </row>
    <row r="123" spans="1:76" ht="15.95" customHeight="1" x14ac:dyDescent="0.3">
      <c r="A123" s="139">
        <v>25</v>
      </c>
      <c r="B123" s="119" t="s">
        <v>149</v>
      </c>
      <c r="C123" s="120"/>
      <c r="D123" s="93">
        <v>1</v>
      </c>
      <c r="E123" s="93">
        <v>0</v>
      </c>
      <c r="F123" s="93">
        <v>0</v>
      </c>
      <c r="G123" s="91">
        <v>0</v>
      </c>
      <c r="H123" s="91">
        <v>0</v>
      </c>
      <c r="I123" s="93">
        <v>0</v>
      </c>
      <c r="J123" s="93">
        <v>0</v>
      </c>
      <c r="K123" s="93">
        <v>0</v>
      </c>
      <c r="L123" s="93">
        <v>10</v>
      </c>
      <c r="M123" s="93">
        <v>0</v>
      </c>
      <c r="N123" s="93">
        <v>0</v>
      </c>
      <c r="O123" s="93">
        <v>0</v>
      </c>
      <c r="P123" s="93">
        <v>16</v>
      </c>
      <c r="Q123" s="93">
        <v>0</v>
      </c>
      <c r="R123" s="93">
        <v>0</v>
      </c>
      <c r="S123" s="93">
        <v>0</v>
      </c>
      <c r="T123" s="93">
        <v>0</v>
      </c>
      <c r="U123" s="93">
        <v>0</v>
      </c>
      <c r="V123" s="93">
        <v>0</v>
      </c>
      <c r="W123" s="93">
        <v>10</v>
      </c>
      <c r="X123" s="91">
        <v>0</v>
      </c>
      <c r="Y123" s="91">
        <v>0</v>
      </c>
      <c r="Z123" s="91">
        <v>0</v>
      </c>
      <c r="AA123" s="91">
        <v>0</v>
      </c>
      <c r="AB123" s="91">
        <v>0</v>
      </c>
      <c r="AC123" s="91">
        <v>0</v>
      </c>
      <c r="AD123" s="91">
        <v>0</v>
      </c>
      <c r="AE123" s="91">
        <v>0</v>
      </c>
      <c r="AF123" s="91">
        <v>0</v>
      </c>
      <c r="AG123" s="91">
        <v>0</v>
      </c>
      <c r="AH123" s="91">
        <v>0</v>
      </c>
      <c r="AI123" s="91">
        <v>0</v>
      </c>
      <c r="AJ123" s="91">
        <v>0</v>
      </c>
      <c r="AK123" s="91">
        <v>0</v>
      </c>
      <c r="AL123" s="91">
        <v>0</v>
      </c>
      <c r="AM123" s="91">
        <v>0</v>
      </c>
      <c r="AN123" s="91">
        <v>0</v>
      </c>
      <c r="AO123" s="91">
        <v>0</v>
      </c>
      <c r="AP123" s="91">
        <v>0</v>
      </c>
      <c r="AQ123" s="91">
        <v>0</v>
      </c>
      <c r="AR123" s="91">
        <v>0</v>
      </c>
      <c r="AS123" s="91">
        <v>0</v>
      </c>
      <c r="AT123" s="91">
        <v>0</v>
      </c>
      <c r="AU123" s="91">
        <v>0</v>
      </c>
      <c r="AV123" s="91">
        <v>0</v>
      </c>
      <c r="AW123" s="91">
        <v>0</v>
      </c>
      <c r="AX123" s="91">
        <v>0</v>
      </c>
      <c r="AY123" s="91">
        <v>0</v>
      </c>
      <c r="AZ123" s="91">
        <v>0</v>
      </c>
      <c r="BA123" s="91">
        <v>0</v>
      </c>
      <c r="BB123" s="91">
        <v>0</v>
      </c>
      <c r="BC123" s="91">
        <v>0</v>
      </c>
      <c r="BD123" s="91">
        <v>0</v>
      </c>
      <c r="BE123" s="91">
        <v>0</v>
      </c>
      <c r="BF123" s="91">
        <v>0</v>
      </c>
      <c r="BG123" s="91">
        <v>0</v>
      </c>
      <c r="BH123" s="91">
        <v>0</v>
      </c>
      <c r="BI123" s="91">
        <v>0</v>
      </c>
      <c r="BJ123" s="91">
        <v>0</v>
      </c>
      <c r="BK123" s="91">
        <v>0</v>
      </c>
      <c r="BL123" s="91">
        <v>0</v>
      </c>
      <c r="BM123" s="91">
        <v>0</v>
      </c>
      <c r="BN123" s="91">
        <v>0</v>
      </c>
      <c r="BO123" s="91">
        <v>0</v>
      </c>
      <c r="BP123" s="91">
        <v>0</v>
      </c>
      <c r="BQ123" s="91">
        <v>0</v>
      </c>
      <c r="BR123" s="91">
        <v>0</v>
      </c>
      <c r="BS123" s="91">
        <v>0</v>
      </c>
      <c r="BT123" s="91">
        <v>0</v>
      </c>
      <c r="BU123" s="91">
        <v>0</v>
      </c>
      <c r="BV123" s="91">
        <v>0</v>
      </c>
      <c r="BW123" s="91">
        <v>0</v>
      </c>
      <c r="BX123" s="92"/>
    </row>
    <row r="124" spans="1:76" ht="15.95" customHeight="1" x14ac:dyDescent="0.3">
      <c r="A124" s="139">
        <v>26</v>
      </c>
      <c r="B124" s="119" t="s">
        <v>150</v>
      </c>
      <c r="C124" s="120"/>
      <c r="D124" s="93">
        <v>1</v>
      </c>
      <c r="E124" s="93">
        <v>0</v>
      </c>
      <c r="F124" s="93">
        <v>0</v>
      </c>
      <c r="G124" s="91">
        <v>0</v>
      </c>
      <c r="H124" s="91">
        <v>0</v>
      </c>
      <c r="I124" s="93">
        <v>0</v>
      </c>
      <c r="J124" s="93">
        <v>0</v>
      </c>
      <c r="K124" s="93">
        <v>0</v>
      </c>
      <c r="L124" s="93">
        <v>15</v>
      </c>
      <c r="M124" s="93">
        <v>0</v>
      </c>
      <c r="N124" s="93">
        <v>0</v>
      </c>
      <c r="O124" s="93">
        <v>0</v>
      </c>
      <c r="P124" s="93">
        <v>16</v>
      </c>
      <c r="Q124" s="93">
        <v>0</v>
      </c>
      <c r="R124" s="93">
        <v>0</v>
      </c>
      <c r="S124" s="93">
        <v>0</v>
      </c>
      <c r="T124" s="93">
        <v>0</v>
      </c>
      <c r="U124" s="93">
        <v>0</v>
      </c>
      <c r="V124" s="93">
        <v>0</v>
      </c>
      <c r="W124" s="93">
        <v>15</v>
      </c>
      <c r="X124" s="91">
        <v>15</v>
      </c>
      <c r="Y124" s="91">
        <v>0</v>
      </c>
      <c r="Z124" s="91">
        <v>0</v>
      </c>
      <c r="AA124" s="91">
        <v>0</v>
      </c>
      <c r="AB124" s="91">
        <v>0</v>
      </c>
      <c r="AC124" s="91">
        <v>0</v>
      </c>
      <c r="AD124" s="91">
        <v>0</v>
      </c>
      <c r="AE124" s="91">
        <v>0</v>
      </c>
      <c r="AF124" s="91">
        <v>0</v>
      </c>
      <c r="AG124" s="91">
        <v>0</v>
      </c>
      <c r="AH124" s="91">
        <v>0</v>
      </c>
      <c r="AI124" s="91">
        <v>0</v>
      </c>
      <c r="AJ124" s="91">
        <v>0</v>
      </c>
      <c r="AK124" s="91">
        <v>0</v>
      </c>
      <c r="AL124" s="91">
        <v>0</v>
      </c>
      <c r="AM124" s="91">
        <v>0</v>
      </c>
      <c r="AN124" s="91">
        <v>0</v>
      </c>
      <c r="AO124" s="91">
        <v>0</v>
      </c>
      <c r="AP124" s="91">
        <v>0</v>
      </c>
      <c r="AQ124" s="91">
        <v>0</v>
      </c>
      <c r="AR124" s="91">
        <v>0</v>
      </c>
      <c r="AS124" s="91">
        <v>0</v>
      </c>
      <c r="AT124" s="91">
        <v>0</v>
      </c>
      <c r="AU124" s="91">
        <v>0</v>
      </c>
      <c r="AV124" s="91">
        <v>0</v>
      </c>
      <c r="AW124" s="91">
        <v>0</v>
      </c>
      <c r="AX124" s="91">
        <v>0</v>
      </c>
      <c r="AY124" s="91">
        <v>0</v>
      </c>
      <c r="AZ124" s="91">
        <v>0</v>
      </c>
      <c r="BA124" s="91">
        <v>0</v>
      </c>
      <c r="BB124" s="91">
        <v>0</v>
      </c>
      <c r="BC124" s="91">
        <v>0</v>
      </c>
      <c r="BD124" s="91">
        <v>0</v>
      </c>
      <c r="BE124" s="91">
        <v>0</v>
      </c>
      <c r="BF124" s="91">
        <v>0</v>
      </c>
      <c r="BG124" s="91">
        <v>0</v>
      </c>
      <c r="BH124" s="91">
        <v>0</v>
      </c>
      <c r="BI124" s="91">
        <v>0</v>
      </c>
      <c r="BJ124" s="91">
        <v>0</v>
      </c>
      <c r="BK124" s="91">
        <v>0</v>
      </c>
      <c r="BL124" s="91">
        <v>0</v>
      </c>
      <c r="BM124" s="91">
        <v>0</v>
      </c>
      <c r="BN124" s="91">
        <v>0</v>
      </c>
      <c r="BO124" s="91">
        <v>0</v>
      </c>
      <c r="BP124" s="91">
        <v>0</v>
      </c>
      <c r="BQ124" s="91">
        <v>0</v>
      </c>
      <c r="BR124" s="91">
        <v>0</v>
      </c>
      <c r="BS124" s="91">
        <v>0</v>
      </c>
      <c r="BT124" s="91">
        <v>0</v>
      </c>
      <c r="BU124" s="91">
        <v>0</v>
      </c>
      <c r="BV124" s="91">
        <v>0</v>
      </c>
      <c r="BW124" s="91">
        <v>0</v>
      </c>
      <c r="BX124" s="92"/>
    </row>
    <row r="125" spans="1:76" ht="15.95" customHeight="1" x14ac:dyDescent="0.3">
      <c r="A125" s="139">
        <v>27</v>
      </c>
      <c r="B125" s="119" t="s">
        <v>151</v>
      </c>
      <c r="C125" s="120"/>
      <c r="D125" s="93">
        <v>1</v>
      </c>
      <c r="E125" s="93">
        <v>0</v>
      </c>
      <c r="F125" s="93">
        <v>0</v>
      </c>
      <c r="G125" s="91">
        <v>0</v>
      </c>
      <c r="H125" s="91">
        <v>0</v>
      </c>
      <c r="I125" s="93">
        <v>0</v>
      </c>
      <c r="J125" s="93">
        <v>0</v>
      </c>
      <c r="K125" s="93">
        <v>0</v>
      </c>
      <c r="L125" s="93">
        <v>13</v>
      </c>
      <c r="M125" s="93">
        <v>0</v>
      </c>
      <c r="N125" s="93">
        <v>0</v>
      </c>
      <c r="O125" s="93">
        <v>0</v>
      </c>
      <c r="P125" s="93">
        <v>48</v>
      </c>
      <c r="Q125" s="93">
        <v>0</v>
      </c>
      <c r="R125" s="93">
        <v>0</v>
      </c>
      <c r="S125" s="93">
        <v>0</v>
      </c>
      <c r="T125" s="93">
        <v>0</v>
      </c>
      <c r="U125" s="93">
        <v>0</v>
      </c>
      <c r="V125" s="93">
        <v>0</v>
      </c>
      <c r="W125" s="93">
        <v>13</v>
      </c>
      <c r="X125" s="91">
        <v>0</v>
      </c>
      <c r="Y125" s="91">
        <v>0</v>
      </c>
      <c r="Z125" s="91">
        <v>0</v>
      </c>
      <c r="AA125" s="91">
        <v>0</v>
      </c>
      <c r="AB125" s="91">
        <v>0</v>
      </c>
      <c r="AC125" s="91">
        <v>0</v>
      </c>
      <c r="AD125" s="91">
        <v>0</v>
      </c>
      <c r="AE125" s="91">
        <v>0</v>
      </c>
      <c r="AF125" s="91">
        <v>0</v>
      </c>
      <c r="AG125" s="91">
        <v>0</v>
      </c>
      <c r="AH125" s="91">
        <v>0</v>
      </c>
      <c r="AI125" s="91">
        <v>0</v>
      </c>
      <c r="AJ125" s="91">
        <v>0</v>
      </c>
      <c r="AK125" s="91">
        <v>0</v>
      </c>
      <c r="AL125" s="91">
        <v>0</v>
      </c>
      <c r="AM125" s="91">
        <v>0</v>
      </c>
      <c r="AN125" s="91">
        <v>0</v>
      </c>
      <c r="AO125" s="91">
        <v>0</v>
      </c>
      <c r="AP125" s="91">
        <v>0</v>
      </c>
      <c r="AQ125" s="91">
        <v>0</v>
      </c>
      <c r="AR125" s="91">
        <v>0</v>
      </c>
      <c r="AS125" s="91">
        <v>0</v>
      </c>
      <c r="AT125" s="91">
        <v>0</v>
      </c>
      <c r="AU125" s="91">
        <v>260</v>
      </c>
      <c r="AV125" s="91">
        <v>260</v>
      </c>
      <c r="AW125" s="91">
        <v>0</v>
      </c>
      <c r="AX125" s="91">
        <v>0</v>
      </c>
      <c r="AY125" s="91">
        <v>0</v>
      </c>
      <c r="AZ125" s="91">
        <v>0</v>
      </c>
      <c r="BA125" s="91">
        <v>0</v>
      </c>
      <c r="BB125" s="91">
        <v>0</v>
      </c>
      <c r="BC125" s="91">
        <v>0</v>
      </c>
      <c r="BD125" s="91">
        <v>0</v>
      </c>
      <c r="BE125" s="91">
        <v>0</v>
      </c>
      <c r="BF125" s="91">
        <v>0</v>
      </c>
      <c r="BG125" s="91">
        <v>0</v>
      </c>
      <c r="BH125" s="91">
        <v>0</v>
      </c>
      <c r="BI125" s="91">
        <v>0</v>
      </c>
      <c r="BJ125" s="91">
        <v>0</v>
      </c>
      <c r="BK125" s="91">
        <v>0</v>
      </c>
      <c r="BL125" s="91">
        <v>0</v>
      </c>
      <c r="BM125" s="91">
        <v>0</v>
      </c>
      <c r="BN125" s="91">
        <v>0</v>
      </c>
      <c r="BO125" s="91">
        <v>0</v>
      </c>
      <c r="BP125" s="91">
        <v>0</v>
      </c>
      <c r="BQ125" s="91">
        <v>0</v>
      </c>
      <c r="BR125" s="91">
        <v>0</v>
      </c>
      <c r="BS125" s="91">
        <v>0</v>
      </c>
      <c r="BT125" s="91">
        <v>0</v>
      </c>
      <c r="BU125" s="91">
        <v>0</v>
      </c>
      <c r="BV125" s="91">
        <v>0</v>
      </c>
      <c r="BW125" s="91">
        <v>0</v>
      </c>
      <c r="BX125" s="92"/>
    </row>
    <row r="126" spans="1:76" ht="15.95" customHeight="1" x14ac:dyDescent="0.3">
      <c r="A126" s="139">
        <v>28</v>
      </c>
      <c r="B126" s="119" t="s">
        <v>152</v>
      </c>
      <c r="C126" s="120"/>
      <c r="D126" s="93">
        <v>1</v>
      </c>
      <c r="E126" s="93">
        <v>0</v>
      </c>
      <c r="F126" s="93">
        <v>0</v>
      </c>
      <c r="G126" s="91">
        <v>0</v>
      </c>
      <c r="H126" s="91">
        <v>0</v>
      </c>
      <c r="I126" s="93">
        <v>0</v>
      </c>
      <c r="J126" s="93">
        <v>0</v>
      </c>
      <c r="K126" s="93">
        <v>0</v>
      </c>
      <c r="L126" s="93">
        <v>0</v>
      </c>
      <c r="M126" s="93">
        <v>0</v>
      </c>
      <c r="N126" s="93">
        <v>0</v>
      </c>
      <c r="O126" s="93">
        <v>0</v>
      </c>
      <c r="P126" s="93">
        <v>28</v>
      </c>
      <c r="Q126" s="93">
        <v>0</v>
      </c>
      <c r="R126" s="93">
        <v>0</v>
      </c>
      <c r="S126" s="93">
        <v>0</v>
      </c>
      <c r="T126" s="93">
        <v>0</v>
      </c>
      <c r="U126" s="93">
        <v>0</v>
      </c>
      <c r="V126" s="93">
        <v>0</v>
      </c>
      <c r="W126" s="93">
        <v>0</v>
      </c>
      <c r="X126" s="91">
        <v>0</v>
      </c>
      <c r="Y126" s="91">
        <v>0</v>
      </c>
      <c r="Z126" s="91">
        <v>0</v>
      </c>
      <c r="AA126" s="91">
        <v>0</v>
      </c>
      <c r="AB126" s="91">
        <v>0</v>
      </c>
      <c r="AC126" s="91">
        <v>0</v>
      </c>
      <c r="AD126" s="91">
        <v>0</v>
      </c>
      <c r="AE126" s="91">
        <v>0</v>
      </c>
      <c r="AF126" s="91">
        <v>0</v>
      </c>
      <c r="AG126" s="91">
        <v>0</v>
      </c>
      <c r="AH126" s="91">
        <v>0</v>
      </c>
      <c r="AI126" s="91">
        <v>0</v>
      </c>
      <c r="AJ126" s="91">
        <v>0</v>
      </c>
      <c r="AK126" s="91">
        <v>0</v>
      </c>
      <c r="AL126" s="91">
        <v>0</v>
      </c>
      <c r="AM126" s="91">
        <v>0</v>
      </c>
      <c r="AN126" s="91">
        <v>0</v>
      </c>
      <c r="AO126" s="91">
        <v>0</v>
      </c>
      <c r="AP126" s="91">
        <v>0</v>
      </c>
      <c r="AQ126" s="91">
        <v>0</v>
      </c>
      <c r="AR126" s="91">
        <v>0</v>
      </c>
      <c r="AS126" s="91">
        <v>0</v>
      </c>
      <c r="AT126" s="91">
        <v>0</v>
      </c>
      <c r="AU126" s="91">
        <v>0</v>
      </c>
      <c r="AV126" s="91">
        <v>0</v>
      </c>
      <c r="AW126" s="91">
        <v>0</v>
      </c>
      <c r="AX126" s="91">
        <v>0</v>
      </c>
      <c r="AY126" s="91">
        <v>0</v>
      </c>
      <c r="AZ126" s="91">
        <v>0</v>
      </c>
      <c r="BA126" s="91">
        <v>0</v>
      </c>
      <c r="BB126" s="91">
        <v>0</v>
      </c>
      <c r="BC126" s="91">
        <v>0</v>
      </c>
      <c r="BD126" s="91">
        <v>0</v>
      </c>
      <c r="BE126" s="91">
        <v>0</v>
      </c>
      <c r="BF126" s="91">
        <v>0</v>
      </c>
      <c r="BG126" s="91">
        <v>0</v>
      </c>
      <c r="BH126" s="91">
        <v>0</v>
      </c>
      <c r="BI126" s="91">
        <v>0</v>
      </c>
      <c r="BJ126" s="91">
        <v>0</v>
      </c>
      <c r="BK126" s="91">
        <v>0</v>
      </c>
      <c r="BL126" s="91">
        <v>0</v>
      </c>
      <c r="BM126" s="91">
        <v>0</v>
      </c>
      <c r="BN126" s="91">
        <v>0</v>
      </c>
      <c r="BO126" s="91">
        <v>0</v>
      </c>
      <c r="BP126" s="91">
        <v>0</v>
      </c>
      <c r="BQ126" s="91">
        <v>0</v>
      </c>
      <c r="BR126" s="91">
        <v>0</v>
      </c>
      <c r="BS126" s="91">
        <v>0</v>
      </c>
      <c r="BT126" s="91">
        <v>0</v>
      </c>
      <c r="BU126" s="91">
        <v>0</v>
      </c>
      <c r="BV126" s="91">
        <v>0</v>
      </c>
      <c r="BW126" s="91">
        <v>0</v>
      </c>
      <c r="BX126" s="92"/>
    </row>
    <row r="127" spans="1:76" ht="15.95" customHeight="1" x14ac:dyDescent="0.3">
      <c r="A127" s="139">
        <v>29</v>
      </c>
      <c r="B127" s="119" t="s">
        <v>153</v>
      </c>
      <c r="C127" s="120"/>
      <c r="D127" s="93">
        <v>1</v>
      </c>
      <c r="E127" s="93">
        <v>0</v>
      </c>
      <c r="F127" s="93">
        <v>0</v>
      </c>
      <c r="G127" s="91">
        <v>0</v>
      </c>
      <c r="H127" s="91">
        <v>0</v>
      </c>
      <c r="I127" s="93">
        <v>0</v>
      </c>
      <c r="J127" s="93">
        <v>0</v>
      </c>
      <c r="K127" s="93">
        <v>0</v>
      </c>
      <c r="L127" s="93">
        <v>0</v>
      </c>
      <c r="M127" s="93">
        <v>0</v>
      </c>
      <c r="N127" s="93">
        <v>0</v>
      </c>
      <c r="O127" s="93">
        <v>0</v>
      </c>
      <c r="P127" s="93">
        <v>12</v>
      </c>
      <c r="Q127" s="93">
        <v>0</v>
      </c>
      <c r="R127" s="93">
        <v>0</v>
      </c>
      <c r="S127" s="93">
        <v>0</v>
      </c>
      <c r="T127" s="93">
        <v>0</v>
      </c>
      <c r="U127" s="93">
        <v>0</v>
      </c>
      <c r="V127" s="93">
        <v>0</v>
      </c>
      <c r="W127" s="93">
        <v>0</v>
      </c>
      <c r="X127" s="91">
        <v>0</v>
      </c>
      <c r="Y127" s="91">
        <v>0</v>
      </c>
      <c r="Z127" s="91">
        <v>0</v>
      </c>
      <c r="AA127" s="91">
        <v>0</v>
      </c>
      <c r="AB127" s="91">
        <v>0</v>
      </c>
      <c r="AC127" s="91">
        <v>0</v>
      </c>
      <c r="AD127" s="91">
        <v>0</v>
      </c>
      <c r="AE127" s="91">
        <v>0</v>
      </c>
      <c r="AF127" s="91">
        <v>0</v>
      </c>
      <c r="AG127" s="91">
        <v>0</v>
      </c>
      <c r="AH127" s="91">
        <v>0</v>
      </c>
      <c r="AI127" s="91">
        <v>0</v>
      </c>
      <c r="AJ127" s="91">
        <v>0</v>
      </c>
      <c r="AK127" s="91">
        <v>0</v>
      </c>
      <c r="AL127" s="91">
        <v>0</v>
      </c>
      <c r="AM127" s="91">
        <v>0</v>
      </c>
      <c r="AN127" s="91">
        <v>0</v>
      </c>
      <c r="AO127" s="91">
        <v>0</v>
      </c>
      <c r="AP127" s="91">
        <v>0</v>
      </c>
      <c r="AQ127" s="91">
        <v>0</v>
      </c>
      <c r="AR127" s="91">
        <v>0</v>
      </c>
      <c r="AS127" s="91">
        <v>0</v>
      </c>
      <c r="AT127" s="91">
        <v>0</v>
      </c>
      <c r="AU127" s="91">
        <v>0</v>
      </c>
      <c r="AV127" s="91">
        <v>0</v>
      </c>
      <c r="AW127" s="91">
        <v>0</v>
      </c>
      <c r="AX127" s="91">
        <v>0</v>
      </c>
      <c r="AY127" s="91">
        <v>0</v>
      </c>
      <c r="AZ127" s="91">
        <v>0</v>
      </c>
      <c r="BA127" s="91">
        <v>0</v>
      </c>
      <c r="BB127" s="91">
        <v>0</v>
      </c>
      <c r="BC127" s="91">
        <v>0</v>
      </c>
      <c r="BD127" s="91">
        <v>0</v>
      </c>
      <c r="BE127" s="91">
        <v>0</v>
      </c>
      <c r="BF127" s="91">
        <v>0</v>
      </c>
      <c r="BG127" s="91">
        <v>0</v>
      </c>
      <c r="BH127" s="91">
        <v>0</v>
      </c>
      <c r="BI127" s="91">
        <v>0</v>
      </c>
      <c r="BJ127" s="91">
        <v>0</v>
      </c>
      <c r="BK127" s="91">
        <v>0</v>
      </c>
      <c r="BL127" s="91">
        <v>0</v>
      </c>
      <c r="BM127" s="91">
        <v>0</v>
      </c>
      <c r="BN127" s="91">
        <v>0</v>
      </c>
      <c r="BO127" s="91">
        <v>0</v>
      </c>
      <c r="BP127" s="91">
        <v>0</v>
      </c>
      <c r="BQ127" s="91">
        <v>0</v>
      </c>
      <c r="BR127" s="91">
        <v>0</v>
      </c>
      <c r="BS127" s="91">
        <v>0</v>
      </c>
      <c r="BT127" s="91">
        <v>0</v>
      </c>
      <c r="BU127" s="91">
        <v>0</v>
      </c>
      <c r="BV127" s="91">
        <v>0</v>
      </c>
      <c r="BW127" s="91">
        <v>0</v>
      </c>
      <c r="BX127" s="92"/>
    </row>
    <row r="128" spans="1:76" ht="15.95" customHeight="1" x14ac:dyDescent="0.3">
      <c r="A128" s="139">
        <v>30</v>
      </c>
      <c r="B128" s="119" t="s">
        <v>154</v>
      </c>
      <c r="C128" s="120"/>
      <c r="D128" s="93">
        <v>1</v>
      </c>
      <c r="E128" s="93">
        <v>0</v>
      </c>
      <c r="F128" s="93">
        <v>0</v>
      </c>
      <c r="G128" s="91">
        <v>0</v>
      </c>
      <c r="H128" s="91">
        <v>0</v>
      </c>
      <c r="I128" s="93">
        <v>0</v>
      </c>
      <c r="J128" s="93">
        <v>0</v>
      </c>
      <c r="K128" s="93">
        <v>0</v>
      </c>
      <c r="L128" s="93">
        <v>0</v>
      </c>
      <c r="M128" s="93">
        <v>0</v>
      </c>
      <c r="N128" s="93">
        <v>0</v>
      </c>
      <c r="O128" s="93">
        <v>0</v>
      </c>
      <c r="P128" s="93">
        <v>12</v>
      </c>
      <c r="Q128" s="93">
        <v>0</v>
      </c>
      <c r="R128" s="93">
        <v>0</v>
      </c>
      <c r="S128" s="93">
        <v>0</v>
      </c>
      <c r="T128" s="93">
        <v>0</v>
      </c>
      <c r="U128" s="93">
        <v>0</v>
      </c>
      <c r="V128" s="93">
        <v>0</v>
      </c>
      <c r="W128" s="93">
        <v>0</v>
      </c>
      <c r="X128" s="91">
        <v>0</v>
      </c>
      <c r="Y128" s="91">
        <v>0</v>
      </c>
      <c r="Z128" s="91">
        <v>0</v>
      </c>
      <c r="AA128" s="91">
        <v>0</v>
      </c>
      <c r="AB128" s="91">
        <v>0</v>
      </c>
      <c r="AC128" s="91">
        <v>0</v>
      </c>
      <c r="AD128" s="91">
        <v>0</v>
      </c>
      <c r="AE128" s="91">
        <v>0</v>
      </c>
      <c r="AF128" s="91">
        <v>0</v>
      </c>
      <c r="AG128" s="91">
        <v>0</v>
      </c>
      <c r="AH128" s="91">
        <v>0</v>
      </c>
      <c r="AI128" s="91">
        <v>0</v>
      </c>
      <c r="AJ128" s="91">
        <v>0</v>
      </c>
      <c r="AK128" s="91">
        <v>0</v>
      </c>
      <c r="AL128" s="91">
        <v>0</v>
      </c>
      <c r="AM128" s="91">
        <v>0</v>
      </c>
      <c r="AN128" s="91">
        <v>0</v>
      </c>
      <c r="AO128" s="91">
        <v>0</v>
      </c>
      <c r="AP128" s="91">
        <v>0</v>
      </c>
      <c r="AQ128" s="91">
        <v>0</v>
      </c>
      <c r="AR128" s="91">
        <v>0</v>
      </c>
      <c r="AS128" s="91">
        <v>0</v>
      </c>
      <c r="AT128" s="91">
        <v>0</v>
      </c>
      <c r="AU128" s="91">
        <v>0</v>
      </c>
      <c r="AV128" s="91">
        <v>0</v>
      </c>
      <c r="AW128" s="91">
        <v>0</v>
      </c>
      <c r="AX128" s="91">
        <v>0</v>
      </c>
      <c r="AY128" s="91">
        <v>0</v>
      </c>
      <c r="AZ128" s="91">
        <v>0</v>
      </c>
      <c r="BA128" s="91">
        <v>0</v>
      </c>
      <c r="BB128" s="91">
        <v>0</v>
      </c>
      <c r="BC128" s="91">
        <v>0</v>
      </c>
      <c r="BD128" s="91">
        <v>0</v>
      </c>
      <c r="BE128" s="91">
        <v>0</v>
      </c>
      <c r="BF128" s="91">
        <v>0</v>
      </c>
      <c r="BG128" s="91">
        <v>0</v>
      </c>
      <c r="BH128" s="91">
        <v>0</v>
      </c>
      <c r="BI128" s="91">
        <v>0</v>
      </c>
      <c r="BJ128" s="91">
        <v>0</v>
      </c>
      <c r="BK128" s="91">
        <v>0</v>
      </c>
      <c r="BL128" s="91">
        <v>0</v>
      </c>
      <c r="BM128" s="91">
        <v>0</v>
      </c>
      <c r="BN128" s="91">
        <v>0</v>
      </c>
      <c r="BO128" s="91">
        <v>0</v>
      </c>
      <c r="BP128" s="91">
        <v>0</v>
      </c>
      <c r="BQ128" s="91">
        <v>0</v>
      </c>
      <c r="BR128" s="91">
        <v>0</v>
      </c>
      <c r="BS128" s="91">
        <v>0</v>
      </c>
      <c r="BT128" s="91">
        <v>0</v>
      </c>
      <c r="BU128" s="91">
        <v>0</v>
      </c>
      <c r="BV128" s="91">
        <v>0</v>
      </c>
      <c r="BW128" s="91">
        <v>0</v>
      </c>
      <c r="BX128" s="92"/>
    </row>
    <row r="129" spans="1:76" ht="15.95" customHeight="1" x14ac:dyDescent="0.3">
      <c r="A129" s="139">
        <v>31</v>
      </c>
      <c r="B129" s="119" t="s">
        <v>155</v>
      </c>
      <c r="C129" s="120"/>
      <c r="D129" s="93">
        <v>1</v>
      </c>
      <c r="E129" s="93">
        <v>0</v>
      </c>
      <c r="F129" s="93">
        <v>0</v>
      </c>
      <c r="G129" s="91">
        <v>0</v>
      </c>
      <c r="H129" s="91">
        <v>0</v>
      </c>
      <c r="I129" s="93">
        <v>0</v>
      </c>
      <c r="J129" s="93">
        <v>0</v>
      </c>
      <c r="K129" s="93">
        <v>0</v>
      </c>
      <c r="L129" s="93">
        <v>6</v>
      </c>
      <c r="M129" s="93">
        <v>0</v>
      </c>
      <c r="N129" s="93">
        <v>0</v>
      </c>
      <c r="O129" s="93">
        <v>0</v>
      </c>
      <c r="P129" s="93">
        <v>10</v>
      </c>
      <c r="Q129" s="93">
        <v>0</v>
      </c>
      <c r="R129" s="93">
        <v>0</v>
      </c>
      <c r="S129" s="93">
        <v>0</v>
      </c>
      <c r="T129" s="93">
        <v>0</v>
      </c>
      <c r="U129" s="93">
        <v>0</v>
      </c>
      <c r="V129" s="93">
        <v>0</v>
      </c>
      <c r="W129" s="93">
        <v>6</v>
      </c>
      <c r="X129" s="91">
        <v>0</v>
      </c>
      <c r="Y129" s="91">
        <v>0</v>
      </c>
      <c r="Z129" s="91">
        <v>0</v>
      </c>
      <c r="AA129" s="91">
        <v>0</v>
      </c>
      <c r="AB129" s="91">
        <v>0</v>
      </c>
      <c r="AC129" s="91">
        <v>0</v>
      </c>
      <c r="AD129" s="91">
        <v>0</v>
      </c>
      <c r="AE129" s="91">
        <v>0</v>
      </c>
      <c r="AF129" s="91">
        <v>0</v>
      </c>
      <c r="AG129" s="91">
        <v>0</v>
      </c>
      <c r="AH129" s="91">
        <v>0</v>
      </c>
      <c r="AI129" s="91">
        <v>0</v>
      </c>
      <c r="AJ129" s="91">
        <v>0</v>
      </c>
      <c r="AK129" s="91">
        <v>0</v>
      </c>
      <c r="AL129" s="91">
        <v>0</v>
      </c>
      <c r="AM129" s="91">
        <v>0</v>
      </c>
      <c r="AN129" s="91">
        <v>0</v>
      </c>
      <c r="AO129" s="91">
        <v>0</v>
      </c>
      <c r="AP129" s="91">
        <v>0</v>
      </c>
      <c r="AQ129" s="91">
        <v>0</v>
      </c>
      <c r="AR129" s="91">
        <v>0</v>
      </c>
      <c r="AS129" s="91">
        <v>0</v>
      </c>
      <c r="AT129" s="91">
        <v>0</v>
      </c>
      <c r="AU129" s="91">
        <v>192</v>
      </c>
      <c r="AV129" s="91">
        <v>192</v>
      </c>
      <c r="AW129" s="91">
        <v>0</v>
      </c>
      <c r="AX129" s="91">
        <v>0</v>
      </c>
      <c r="AY129" s="91">
        <v>0</v>
      </c>
      <c r="AZ129" s="91">
        <v>0</v>
      </c>
      <c r="BA129" s="91">
        <v>0</v>
      </c>
      <c r="BB129" s="91">
        <v>0</v>
      </c>
      <c r="BC129" s="91">
        <v>0</v>
      </c>
      <c r="BD129" s="91">
        <v>0</v>
      </c>
      <c r="BE129" s="91">
        <v>0</v>
      </c>
      <c r="BF129" s="91">
        <v>0</v>
      </c>
      <c r="BG129" s="91">
        <v>0</v>
      </c>
      <c r="BH129" s="91">
        <v>0</v>
      </c>
      <c r="BI129" s="91">
        <v>0</v>
      </c>
      <c r="BJ129" s="91">
        <v>0</v>
      </c>
      <c r="BK129" s="91">
        <v>0</v>
      </c>
      <c r="BL129" s="91">
        <v>0</v>
      </c>
      <c r="BM129" s="91">
        <v>0</v>
      </c>
      <c r="BN129" s="91">
        <v>0</v>
      </c>
      <c r="BO129" s="91">
        <v>0</v>
      </c>
      <c r="BP129" s="91">
        <v>0</v>
      </c>
      <c r="BQ129" s="91">
        <v>0</v>
      </c>
      <c r="BR129" s="91">
        <v>0</v>
      </c>
      <c r="BS129" s="91">
        <v>0</v>
      </c>
      <c r="BT129" s="91">
        <v>0</v>
      </c>
      <c r="BU129" s="91">
        <v>0</v>
      </c>
      <c r="BV129" s="91">
        <v>0</v>
      </c>
      <c r="BW129" s="91">
        <v>0</v>
      </c>
      <c r="BX129" s="92"/>
    </row>
    <row r="130" spans="1:76" ht="15.95" customHeight="1" x14ac:dyDescent="0.3">
      <c r="A130" s="139">
        <v>32</v>
      </c>
      <c r="B130" s="119" t="s">
        <v>156</v>
      </c>
      <c r="C130" s="120"/>
      <c r="D130" s="93">
        <v>1</v>
      </c>
      <c r="E130" s="93">
        <v>0</v>
      </c>
      <c r="F130" s="93">
        <v>0</v>
      </c>
      <c r="G130" s="91">
        <v>0</v>
      </c>
      <c r="H130" s="91">
        <v>0</v>
      </c>
      <c r="I130" s="93">
        <v>0</v>
      </c>
      <c r="J130" s="93">
        <v>0</v>
      </c>
      <c r="K130" s="93">
        <v>0</v>
      </c>
      <c r="L130" s="93">
        <v>19</v>
      </c>
      <c r="M130" s="93">
        <v>0</v>
      </c>
      <c r="N130" s="93">
        <v>0</v>
      </c>
      <c r="O130" s="93">
        <v>0</v>
      </c>
      <c r="P130" s="93">
        <v>22</v>
      </c>
      <c r="Q130" s="93">
        <v>0</v>
      </c>
      <c r="R130" s="93">
        <v>0</v>
      </c>
      <c r="S130" s="93">
        <v>0</v>
      </c>
      <c r="T130" s="93">
        <v>0</v>
      </c>
      <c r="U130" s="93">
        <v>0</v>
      </c>
      <c r="V130" s="93">
        <v>0</v>
      </c>
      <c r="W130" s="93">
        <v>13</v>
      </c>
      <c r="X130" s="91">
        <v>0</v>
      </c>
      <c r="Y130" s="91">
        <v>0</v>
      </c>
      <c r="Z130" s="91">
        <v>0</v>
      </c>
      <c r="AA130" s="91">
        <v>0</v>
      </c>
      <c r="AB130" s="91">
        <v>0</v>
      </c>
      <c r="AC130" s="91">
        <v>0</v>
      </c>
      <c r="AD130" s="91">
        <v>0</v>
      </c>
      <c r="AE130" s="91">
        <v>64</v>
      </c>
      <c r="AF130" s="91">
        <v>0</v>
      </c>
      <c r="AG130" s="91">
        <v>0</v>
      </c>
      <c r="AH130" s="91">
        <v>0</v>
      </c>
      <c r="AI130" s="91">
        <v>0</v>
      </c>
      <c r="AJ130" s="91">
        <v>31</v>
      </c>
      <c r="AK130" s="91">
        <v>3</v>
      </c>
      <c r="AL130" s="91">
        <v>0</v>
      </c>
      <c r="AM130" s="91">
        <v>0</v>
      </c>
      <c r="AN130" s="91">
        <v>0</v>
      </c>
      <c r="AO130" s="91">
        <v>0</v>
      </c>
      <c r="AP130" s="91">
        <v>0</v>
      </c>
      <c r="AQ130" s="91">
        <v>0</v>
      </c>
      <c r="AR130" s="91">
        <v>0</v>
      </c>
      <c r="AS130" s="91">
        <v>0</v>
      </c>
      <c r="AT130" s="91">
        <v>0</v>
      </c>
      <c r="AU130" s="91">
        <v>369</v>
      </c>
      <c r="AV130" s="91">
        <v>369</v>
      </c>
      <c r="AW130" s="91">
        <v>0</v>
      </c>
      <c r="AX130" s="91">
        <v>154</v>
      </c>
      <c r="AY130" s="91">
        <v>0</v>
      </c>
      <c r="AZ130" s="91">
        <v>0</v>
      </c>
      <c r="BA130" s="91">
        <v>0</v>
      </c>
      <c r="BB130" s="91">
        <v>0</v>
      </c>
      <c r="BC130" s="91">
        <v>0</v>
      </c>
      <c r="BD130" s="91">
        <v>0</v>
      </c>
      <c r="BE130" s="91">
        <v>0</v>
      </c>
      <c r="BF130" s="91">
        <v>0</v>
      </c>
      <c r="BG130" s="91">
        <v>0</v>
      </c>
      <c r="BH130" s="91">
        <v>0</v>
      </c>
      <c r="BI130" s="91">
        <v>0</v>
      </c>
      <c r="BJ130" s="91">
        <v>0</v>
      </c>
      <c r="BK130" s="91">
        <v>0</v>
      </c>
      <c r="BL130" s="91">
        <v>0</v>
      </c>
      <c r="BM130" s="91">
        <v>0</v>
      </c>
      <c r="BN130" s="91">
        <v>0</v>
      </c>
      <c r="BO130" s="91">
        <v>0</v>
      </c>
      <c r="BP130" s="91">
        <v>0</v>
      </c>
      <c r="BQ130" s="91">
        <v>0</v>
      </c>
      <c r="BR130" s="91">
        <v>0</v>
      </c>
      <c r="BS130" s="91">
        <v>0</v>
      </c>
      <c r="BT130" s="91">
        <v>0</v>
      </c>
      <c r="BU130" s="91">
        <v>0</v>
      </c>
      <c r="BV130" s="91">
        <v>0</v>
      </c>
      <c r="BW130" s="91">
        <v>0</v>
      </c>
      <c r="BX130" s="92"/>
    </row>
    <row r="131" spans="1:76" ht="15.95" customHeight="1" x14ac:dyDescent="0.3">
      <c r="A131" s="139">
        <v>33</v>
      </c>
      <c r="B131" s="119" t="s">
        <v>157</v>
      </c>
      <c r="C131" s="120"/>
      <c r="D131" s="93">
        <v>1</v>
      </c>
      <c r="E131" s="93">
        <v>0</v>
      </c>
      <c r="F131" s="93">
        <v>0</v>
      </c>
      <c r="G131" s="91">
        <v>0</v>
      </c>
      <c r="H131" s="91">
        <v>0</v>
      </c>
      <c r="I131" s="93">
        <v>0</v>
      </c>
      <c r="J131" s="93">
        <v>0</v>
      </c>
      <c r="K131" s="93">
        <v>0</v>
      </c>
      <c r="L131" s="93">
        <v>5</v>
      </c>
      <c r="M131" s="93">
        <v>0</v>
      </c>
      <c r="N131" s="93">
        <v>0</v>
      </c>
      <c r="O131" s="93">
        <v>0</v>
      </c>
      <c r="P131" s="93">
        <v>8</v>
      </c>
      <c r="Q131" s="93">
        <v>0</v>
      </c>
      <c r="R131" s="93">
        <v>0</v>
      </c>
      <c r="S131" s="93">
        <v>0</v>
      </c>
      <c r="T131" s="93">
        <v>0</v>
      </c>
      <c r="U131" s="93">
        <v>0</v>
      </c>
      <c r="V131" s="93">
        <v>0</v>
      </c>
      <c r="W131" s="93">
        <v>5</v>
      </c>
      <c r="X131" s="91">
        <v>0</v>
      </c>
      <c r="Y131" s="91">
        <v>0</v>
      </c>
      <c r="Z131" s="91">
        <v>0</v>
      </c>
      <c r="AA131" s="91">
        <v>0</v>
      </c>
      <c r="AB131" s="91">
        <v>0</v>
      </c>
      <c r="AC131" s="91">
        <v>0</v>
      </c>
      <c r="AD131" s="91">
        <v>0</v>
      </c>
      <c r="AE131" s="91">
        <v>2</v>
      </c>
      <c r="AF131" s="91">
        <v>0</v>
      </c>
      <c r="AG131" s="91">
        <v>0</v>
      </c>
      <c r="AH131" s="91">
        <v>0</v>
      </c>
      <c r="AI131" s="91">
        <v>0</v>
      </c>
      <c r="AJ131" s="91">
        <v>0</v>
      </c>
      <c r="AK131" s="91">
        <v>0</v>
      </c>
      <c r="AL131" s="91">
        <v>0</v>
      </c>
      <c r="AM131" s="91">
        <v>0</v>
      </c>
      <c r="AN131" s="91">
        <v>0</v>
      </c>
      <c r="AO131" s="91">
        <v>0</v>
      </c>
      <c r="AP131" s="91">
        <v>0</v>
      </c>
      <c r="AQ131" s="91">
        <v>0</v>
      </c>
      <c r="AR131" s="91">
        <v>0</v>
      </c>
      <c r="AS131" s="91">
        <v>0</v>
      </c>
      <c r="AT131" s="91">
        <v>0</v>
      </c>
      <c r="AU131" s="91">
        <v>0</v>
      </c>
      <c r="AV131" s="91">
        <v>0</v>
      </c>
      <c r="AW131" s="91">
        <v>0</v>
      </c>
      <c r="AX131" s="91">
        <v>0</v>
      </c>
      <c r="AY131" s="91">
        <v>0</v>
      </c>
      <c r="AZ131" s="91">
        <v>0</v>
      </c>
      <c r="BA131" s="91">
        <v>0</v>
      </c>
      <c r="BB131" s="91">
        <v>0</v>
      </c>
      <c r="BC131" s="91">
        <v>0</v>
      </c>
      <c r="BD131" s="91">
        <v>0</v>
      </c>
      <c r="BE131" s="91">
        <v>0</v>
      </c>
      <c r="BF131" s="91">
        <v>0</v>
      </c>
      <c r="BG131" s="91">
        <v>0</v>
      </c>
      <c r="BH131" s="91">
        <v>0</v>
      </c>
      <c r="BI131" s="91">
        <v>0</v>
      </c>
      <c r="BJ131" s="91">
        <v>0</v>
      </c>
      <c r="BK131" s="91">
        <v>0</v>
      </c>
      <c r="BL131" s="91">
        <v>0</v>
      </c>
      <c r="BM131" s="91">
        <v>0</v>
      </c>
      <c r="BN131" s="91">
        <v>0</v>
      </c>
      <c r="BO131" s="91">
        <v>0</v>
      </c>
      <c r="BP131" s="91">
        <v>0</v>
      </c>
      <c r="BQ131" s="91">
        <v>0</v>
      </c>
      <c r="BR131" s="91">
        <v>0</v>
      </c>
      <c r="BS131" s="91">
        <v>0</v>
      </c>
      <c r="BT131" s="91">
        <v>0</v>
      </c>
      <c r="BU131" s="91">
        <v>0</v>
      </c>
      <c r="BV131" s="91">
        <v>0</v>
      </c>
      <c r="BW131" s="91">
        <v>0</v>
      </c>
      <c r="BX131" s="92"/>
    </row>
    <row r="132" spans="1:76" ht="15.95" customHeight="1" x14ac:dyDescent="0.3">
      <c r="A132" s="139">
        <v>34</v>
      </c>
      <c r="B132" s="119" t="s">
        <v>158</v>
      </c>
      <c r="C132" s="120"/>
      <c r="D132" s="93">
        <v>1</v>
      </c>
      <c r="E132" s="93">
        <v>0</v>
      </c>
      <c r="F132" s="93">
        <v>0</v>
      </c>
      <c r="G132" s="91">
        <v>0</v>
      </c>
      <c r="H132" s="91">
        <v>0</v>
      </c>
      <c r="I132" s="93">
        <v>0</v>
      </c>
      <c r="J132" s="93">
        <v>0</v>
      </c>
      <c r="K132" s="93">
        <v>0</v>
      </c>
      <c r="L132" s="93">
        <v>8</v>
      </c>
      <c r="M132" s="93">
        <v>0</v>
      </c>
      <c r="N132" s="93">
        <v>0</v>
      </c>
      <c r="O132" s="93">
        <v>0</v>
      </c>
      <c r="P132" s="93">
        <v>12</v>
      </c>
      <c r="Q132" s="93">
        <v>0</v>
      </c>
      <c r="R132" s="93">
        <v>0</v>
      </c>
      <c r="S132" s="93">
        <v>0</v>
      </c>
      <c r="T132" s="93">
        <v>0</v>
      </c>
      <c r="U132" s="93">
        <v>0</v>
      </c>
      <c r="V132" s="93">
        <v>0</v>
      </c>
      <c r="W132" s="93">
        <v>8</v>
      </c>
      <c r="X132" s="91">
        <v>0</v>
      </c>
      <c r="Y132" s="91">
        <v>0</v>
      </c>
      <c r="Z132" s="91">
        <v>0</v>
      </c>
      <c r="AA132" s="91">
        <v>0</v>
      </c>
      <c r="AB132" s="91">
        <v>0</v>
      </c>
      <c r="AC132" s="91">
        <v>0</v>
      </c>
      <c r="AD132" s="91">
        <v>0</v>
      </c>
      <c r="AE132" s="91">
        <v>4</v>
      </c>
      <c r="AF132" s="91">
        <v>0</v>
      </c>
      <c r="AG132" s="91">
        <v>0</v>
      </c>
      <c r="AH132" s="91">
        <v>0</v>
      </c>
      <c r="AI132" s="91">
        <v>0</v>
      </c>
      <c r="AJ132" s="91">
        <v>0</v>
      </c>
      <c r="AK132" s="91">
        <v>0</v>
      </c>
      <c r="AL132" s="91">
        <v>0</v>
      </c>
      <c r="AM132" s="91">
        <v>0</v>
      </c>
      <c r="AN132" s="91">
        <v>0</v>
      </c>
      <c r="AO132" s="91">
        <v>0</v>
      </c>
      <c r="AP132" s="91">
        <v>0</v>
      </c>
      <c r="AQ132" s="91">
        <v>0</v>
      </c>
      <c r="AR132" s="91">
        <v>0</v>
      </c>
      <c r="AS132" s="91">
        <v>0</v>
      </c>
      <c r="AT132" s="91">
        <v>0</v>
      </c>
      <c r="AU132" s="91">
        <v>0</v>
      </c>
      <c r="AV132" s="91">
        <v>0</v>
      </c>
      <c r="AW132" s="91">
        <v>0</v>
      </c>
      <c r="AX132" s="91">
        <v>0</v>
      </c>
      <c r="AY132" s="91">
        <v>0</v>
      </c>
      <c r="AZ132" s="91">
        <v>0</v>
      </c>
      <c r="BA132" s="91">
        <v>0</v>
      </c>
      <c r="BB132" s="91">
        <v>0</v>
      </c>
      <c r="BC132" s="91">
        <v>0</v>
      </c>
      <c r="BD132" s="91">
        <v>0</v>
      </c>
      <c r="BE132" s="91">
        <v>0</v>
      </c>
      <c r="BF132" s="91">
        <v>0</v>
      </c>
      <c r="BG132" s="91">
        <v>0</v>
      </c>
      <c r="BH132" s="91">
        <v>0</v>
      </c>
      <c r="BI132" s="91">
        <v>0</v>
      </c>
      <c r="BJ132" s="91">
        <v>0</v>
      </c>
      <c r="BK132" s="91">
        <v>0</v>
      </c>
      <c r="BL132" s="91">
        <v>0</v>
      </c>
      <c r="BM132" s="91">
        <v>0</v>
      </c>
      <c r="BN132" s="91">
        <v>0</v>
      </c>
      <c r="BO132" s="91">
        <v>0</v>
      </c>
      <c r="BP132" s="91">
        <v>0</v>
      </c>
      <c r="BQ132" s="91">
        <v>0</v>
      </c>
      <c r="BR132" s="91">
        <v>0</v>
      </c>
      <c r="BS132" s="91">
        <v>0</v>
      </c>
      <c r="BT132" s="91">
        <v>0</v>
      </c>
      <c r="BU132" s="91">
        <v>0</v>
      </c>
      <c r="BV132" s="91">
        <v>0</v>
      </c>
      <c r="BW132" s="91">
        <v>0</v>
      </c>
      <c r="BX132" s="92"/>
    </row>
    <row r="133" spans="1:76" ht="15.95" customHeight="1" x14ac:dyDescent="0.3">
      <c r="A133" s="139">
        <v>35</v>
      </c>
      <c r="B133" s="119" t="s">
        <v>159</v>
      </c>
      <c r="C133" s="120"/>
      <c r="D133" s="93">
        <v>1</v>
      </c>
      <c r="E133" s="93">
        <v>0</v>
      </c>
      <c r="F133" s="93">
        <v>0</v>
      </c>
      <c r="G133" s="91">
        <v>0</v>
      </c>
      <c r="H133" s="91">
        <v>0</v>
      </c>
      <c r="I133" s="93">
        <v>0</v>
      </c>
      <c r="J133" s="93">
        <v>0</v>
      </c>
      <c r="K133" s="93">
        <v>0</v>
      </c>
      <c r="L133" s="93">
        <v>5</v>
      </c>
      <c r="M133" s="93">
        <v>0</v>
      </c>
      <c r="N133" s="93">
        <v>0</v>
      </c>
      <c r="O133" s="93">
        <v>0</v>
      </c>
      <c r="P133" s="93">
        <v>12</v>
      </c>
      <c r="Q133" s="93">
        <v>0</v>
      </c>
      <c r="R133" s="93">
        <v>0</v>
      </c>
      <c r="S133" s="93">
        <v>0</v>
      </c>
      <c r="T133" s="93">
        <v>0</v>
      </c>
      <c r="U133" s="93">
        <v>0</v>
      </c>
      <c r="V133" s="93">
        <v>0</v>
      </c>
      <c r="W133" s="93">
        <v>5</v>
      </c>
      <c r="X133" s="91">
        <v>0</v>
      </c>
      <c r="Y133" s="91">
        <v>0</v>
      </c>
      <c r="Z133" s="91">
        <v>0</v>
      </c>
      <c r="AA133" s="91">
        <v>0</v>
      </c>
      <c r="AB133" s="91">
        <v>0</v>
      </c>
      <c r="AC133" s="91">
        <v>0</v>
      </c>
      <c r="AD133" s="91">
        <v>0</v>
      </c>
      <c r="AE133" s="91">
        <v>2</v>
      </c>
      <c r="AF133" s="91">
        <v>0</v>
      </c>
      <c r="AG133" s="91">
        <v>0</v>
      </c>
      <c r="AH133" s="91">
        <v>0</v>
      </c>
      <c r="AI133" s="91">
        <v>0</v>
      </c>
      <c r="AJ133" s="91">
        <v>0</v>
      </c>
      <c r="AK133" s="91">
        <v>0</v>
      </c>
      <c r="AL133" s="91">
        <v>0</v>
      </c>
      <c r="AM133" s="91">
        <v>0</v>
      </c>
      <c r="AN133" s="91">
        <v>0</v>
      </c>
      <c r="AO133" s="91">
        <v>0</v>
      </c>
      <c r="AP133" s="91">
        <v>0</v>
      </c>
      <c r="AQ133" s="91">
        <v>0</v>
      </c>
      <c r="AR133" s="91">
        <v>0</v>
      </c>
      <c r="AS133" s="91">
        <v>0</v>
      </c>
      <c r="AT133" s="91">
        <v>0</v>
      </c>
      <c r="AU133" s="91">
        <v>0</v>
      </c>
      <c r="AV133" s="91">
        <v>0</v>
      </c>
      <c r="AW133" s="91">
        <v>0</v>
      </c>
      <c r="AX133" s="91">
        <v>0</v>
      </c>
      <c r="AY133" s="91">
        <v>0</v>
      </c>
      <c r="AZ133" s="91">
        <v>0</v>
      </c>
      <c r="BA133" s="91">
        <v>0</v>
      </c>
      <c r="BB133" s="91">
        <v>0</v>
      </c>
      <c r="BC133" s="91">
        <v>0</v>
      </c>
      <c r="BD133" s="91">
        <v>0</v>
      </c>
      <c r="BE133" s="91">
        <v>0</v>
      </c>
      <c r="BF133" s="91">
        <v>0</v>
      </c>
      <c r="BG133" s="91">
        <v>0</v>
      </c>
      <c r="BH133" s="91">
        <v>0</v>
      </c>
      <c r="BI133" s="91">
        <v>0</v>
      </c>
      <c r="BJ133" s="91">
        <v>0</v>
      </c>
      <c r="BK133" s="91">
        <v>0</v>
      </c>
      <c r="BL133" s="91">
        <v>0</v>
      </c>
      <c r="BM133" s="91">
        <v>0</v>
      </c>
      <c r="BN133" s="91">
        <v>0</v>
      </c>
      <c r="BO133" s="91">
        <v>0</v>
      </c>
      <c r="BP133" s="91">
        <v>0</v>
      </c>
      <c r="BQ133" s="91">
        <v>0</v>
      </c>
      <c r="BR133" s="91">
        <v>0</v>
      </c>
      <c r="BS133" s="91">
        <v>0</v>
      </c>
      <c r="BT133" s="91">
        <v>0</v>
      </c>
      <c r="BU133" s="91">
        <v>0</v>
      </c>
      <c r="BV133" s="91">
        <v>0</v>
      </c>
      <c r="BW133" s="91">
        <v>0</v>
      </c>
      <c r="BX133" s="92"/>
    </row>
    <row r="134" spans="1:76" ht="15.95" customHeight="1" x14ac:dyDescent="0.3">
      <c r="A134" s="139">
        <v>36</v>
      </c>
      <c r="B134" s="119" t="s">
        <v>160</v>
      </c>
      <c r="C134" s="120"/>
      <c r="D134" s="93">
        <v>1</v>
      </c>
      <c r="E134" s="93">
        <v>0</v>
      </c>
      <c r="F134" s="93">
        <v>0</v>
      </c>
      <c r="G134" s="91">
        <v>0</v>
      </c>
      <c r="H134" s="91">
        <v>0</v>
      </c>
      <c r="I134" s="93">
        <v>0</v>
      </c>
      <c r="J134" s="93">
        <v>0</v>
      </c>
      <c r="K134" s="93">
        <v>0</v>
      </c>
      <c r="L134" s="93">
        <v>5</v>
      </c>
      <c r="M134" s="93">
        <v>0</v>
      </c>
      <c r="N134" s="93">
        <v>0</v>
      </c>
      <c r="O134" s="93">
        <v>0</v>
      </c>
      <c r="P134" s="93">
        <v>30</v>
      </c>
      <c r="Q134" s="93">
        <v>0</v>
      </c>
      <c r="R134" s="93">
        <v>0</v>
      </c>
      <c r="S134" s="93">
        <v>0</v>
      </c>
      <c r="T134" s="93">
        <v>0</v>
      </c>
      <c r="U134" s="93">
        <v>0</v>
      </c>
      <c r="V134" s="93">
        <v>0</v>
      </c>
      <c r="W134" s="93">
        <v>5</v>
      </c>
      <c r="X134" s="91">
        <v>0</v>
      </c>
      <c r="Y134" s="91">
        <v>0</v>
      </c>
      <c r="Z134" s="91">
        <v>0</v>
      </c>
      <c r="AA134" s="91">
        <v>0</v>
      </c>
      <c r="AB134" s="91">
        <v>0</v>
      </c>
      <c r="AC134" s="91">
        <v>0</v>
      </c>
      <c r="AD134" s="91">
        <v>0</v>
      </c>
      <c r="AE134" s="91">
        <v>5</v>
      </c>
      <c r="AF134" s="91">
        <v>0</v>
      </c>
      <c r="AG134" s="91">
        <v>0</v>
      </c>
      <c r="AH134" s="91">
        <v>0</v>
      </c>
      <c r="AI134" s="91">
        <v>0</v>
      </c>
      <c r="AJ134" s="91">
        <v>0</v>
      </c>
      <c r="AK134" s="91">
        <v>0</v>
      </c>
      <c r="AL134" s="91">
        <v>0</v>
      </c>
      <c r="AM134" s="91">
        <v>0</v>
      </c>
      <c r="AN134" s="91">
        <v>0</v>
      </c>
      <c r="AO134" s="91">
        <v>0</v>
      </c>
      <c r="AP134" s="91">
        <v>0</v>
      </c>
      <c r="AQ134" s="91">
        <v>0</v>
      </c>
      <c r="AR134" s="91">
        <v>0</v>
      </c>
      <c r="AS134" s="91">
        <v>0</v>
      </c>
      <c r="AT134" s="91">
        <v>0</v>
      </c>
      <c r="AU134" s="91">
        <v>0</v>
      </c>
      <c r="AV134" s="91">
        <v>0</v>
      </c>
      <c r="AW134" s="91">
        <v>0</v>
      </c>
      <c r="AX134" s="91">
        <v>0</v>
      </c>
      <c r="AY134" s="91">
        <v>0</v>
      </c>
      <c r="AZ134" s="91">
        <v>0</v>
      </c>
      <c r="BA134" s="91">
        <v>0</v>
      </c>
      <c r="BB134" s="91">
        <v>0</v>
      </c>
      <c r="BC134" s="91">
        <v>0</v>
      </c>
      <c r="BD134" s="91">
        <v>0</v>
      </c>
      <c r="BE134" s="91">
        <v>0</v>
      </c>
      <c r="BF134" s="91">
        <v>0</v>
      </c>
      <c r="BG134" s="91">
        <v>0</v>
      </c>
      <c r="BH134" s="91">
        <v>0</v>
      </c>
      <c r="BI134" s="91">
        <v>0</v>
      </c>
      <c r="BJ134" s="91">
        <v>0</v>
      </c>
      <c r="BK134" s="91">
        <v>0</v>
      </c>
      <c r="BL134" s="91">
        <v>0</v>
      </c>
      <c r="BM134" s="91">
        <v>0</v>
      </c>
      <c r="BN134" s="91">
        <v>0</v>
      </c>
      <c r="BO134" s="91">
        <v>0</v>
      </c>
      <c r="BP134" s="91">
        <v>0</v>
      </c>
      <c r="BQ134" s="91">
        <v>0</v>
      </c>
      <c r="BR134" s="91">
        <v>0</v>
      </c>
      <c r="BS134" s="91">
        <v>0</v>
      </c>
      <c r="BT134" s="91">
        <v>0</v>
      </c>
      <c r="BU134" s="91">
        <v>0</v>
      </c>
      <c r="BV134" s="91">
        <v>0</v>
      </c>
      <c r="BW134" s="91">
        <v>0</v>
      </c>
      <c r="BX134" s="92"/>
    </row>
    <row r="135" spans="1:76" ht="15.95" customHeight="1" x14ac:dyDescent="0.3">
      <c r="A135" s="139">
        <v>37</v>
      </c>
      <c r="B135" s="119" t="s">
        <v>161</v>
      </c>
      <c r="C135" s="120"/>
      <c r="D135" s="93">
        <v>1</v>
      </c>
      <c r="E135" s="93">
        <v>0</v>
      </c>
      <c r="F135" s="93">
        <v>0</v>
      </c>
      <c r="G135" s="91">
        <v>0</v>
      </c>
      <c r="H135" s="91">
        <v>0</v>
      </c>
      <c r="I135" s="93">
        <v>0</v>
      </c>
      <c r="J135" s="93">
        <v>0</v>
      </c>
      <c r="K135" s="93">
        <v>1</v>
      </c>
      <c r="L135" s="93">
        <v>24</v>
      </c>
      <c r="M135" s="93">
        <v>0</v>
      </c>
      <c r="N135" s="93">
        <v>0</v>
      </c>
      <c r="O135" s="93">
        <v>0</v>
      </c>
      <c r="P135" s="93">
        <v>24</v>
      </c>
      <c r="Q135" s="93">
        <v>0</v>
      </c>
      <c r="R135" s="93">
        <v>0</v>
      </c>
      <c r="S135" s="93">
        <v>0</v>
      </c>
      <c r="T135" s="93">
        <v>0</v>
      </c>
      <c r="U135" s="93">
        <v>0</v>
      </c>
      <c r="V135" s="93">
        <v>0</v>
      </c>
      <c r="W135" s="93">
        <v>24</v>
      </c>
      <c r="X135" s="91">
        <v>0</v>
      </c>
      <c r="Y135" s="91">
        <v>0</v>
      </c>
      <c r="Z135" s="91">
        <v>0</v>
      </c>
      <c r="AA135" s="91">
        <v>0</v>
      </c>
      <c r="AB135" s="91">
        <v>0</v>
      </c>
      <c r="AC135" s="91">
        <v>0</v>
      </c>
      <c r="AD135" s="91">
        <v>0</v>
      </c>
      <c r="AE135" s="91">
        <v>2</v>
      </c>
      <c r="AF135" s="91">
        <v>0</v>
      </c>
      <c r="AG135" s="91">
        <v>0</v>
      </c>
      <c r="AH135" s="91">
        <v>0</v>
      </c>
      <c r="AI135" s="91">
        <v>0</v>
      </c>
      <c r="AJ135" s="91">
        <v>4</v>
      </c>
      <c r="AK135" s="91">
        <v>0</v>
      </c>
      <c r="AL135" s="91">
        <v>0</v>
      </c>
      <c r="AM135" s="91">
        <v>0</v>
      </c>
      <c r="AN135" s="91">
        <v>0</v>
      </c>
      <c r="AO135" s="91">
        <v>0</v>
      </c>
      <c r="AP135" s="91">
        <v>0</v>
      </c>
      <c r="AQ135" s="91">
        <v>0</v>
      </c>
      <c r="AR135" s="91">
        <v>0</v>
      </c>
      <c r="AS135" s="91">
        <v>0</v>
      </c>
      <c r="AT135" s="91">
        <v>0</v>
      </c>
      <c r="AU135" s="91">
        <v>0</v>
      </c>
      <c r="AV135" s="91">
        <v>0</v>
      </c>
      <c r="AW135" s="91">
        <v>0</v>
      </c>
      <c r="AX135" s="91">
        <v>0</v>
      </c>
      <c r="AY135" s="91">
        <v>0</v>
      </c>
      <c r="AZ135" s="91">
        <v>0</v>
      </c>
      <c r="BA135" s="91">
        <v>0</v>
      </c>
      <c r="BB135" s="91">
        <v>0</v>
      </c>
      <c r="BC135" s="91">
        <v>0</v>
      </c>
      <c r="BD135" s="91">
        <v>0</v>
      </c>
      <c r="BE135" s="91">
        <v>0</v>
      </c>
      <c r="BF135" s="91">
        <v>0</v>
      </c>
      <c r="BG135" s="91">
        <v>0</v>
      </c>
      <c r="BH135" s="91">
        <v>0</v>
      </c>
      <c r="BI135" s="91">
        <v>0</v>
      </c>
      <c r="BJ135" s="91">
        <v>0</v>
      </c>
      <c r="BK135" s="91">
        <v>0</v>
      </c>
      <c r="BL135" s="91">
        <v>0</v>
      </c>
      <c r="BM135" s="91">
        <v>0</v>
      </c>
      <c r="BN135" s="91">
        <v>0</v>
      </c>
      <c r="BO135" s="91">
        <v>0</v>
      </c>
      <c r="BP135" s="91">
        <v>0</v>
      </c>
      <c r="BQ135" s="91">
        <v>0</v>
      </c>
      <c r="BR135" s="91">
        <v>0</v>
      </c>
      <c r="BS135" s="91">
        <v>0</v>
      </c>
      <c r="BT135" s="91">
        <v>0</v>
      </c>
      <c r="BU135" s="91">
        <v>0</v>
      </c>
      <c r="BV135" s="91">
        <v>0</v>
      </c>
      <c r="BW135" s="91">
        <v>0</v>
      </c>
      <c r="BX135" s="92"/>
    </row>
    <row r="136" spans="1:76" ht="15.95" customHeight="1" x14ac:dyDescent="0.3">
      <c r="A136" s="139">
        <v>38</v>
      </c>
      <c r="B136" s="119" t="s">
        <v>162</v>
      </c>
      <c r="C136" s="120"/>
      <c r="D136" s="93">
        <v>1</v>
      </c>
      <c r="E136" s="93">
        <v>0</v>
      </c>
      <c r="F136" s="93">
        <v>0</v>
      </c>
      <c r="G136" s="91">
        <v>0</v>
      </c>
      <c r="H136" s="91">
        <v>0</v>
      </c>
      <c r="I136" s="93">
        <v>0</v>
      </c>
      <c r="J136" s="93">
        <v>0</v>
      </c>
      <c r="K136" s="93">
        <v>0</v>
      </c>
      <c r="L136" s="93">
        <v>0</v>
      </c>
      <c r="M136" s="93">
        <v>0</v>
      </c>
      <c r="N136" s="93">
        <v>2</v>
      </c>
      <c r="O136" s="93">
        <v>0</v>
      </c>
      <c r="P136" s="93">
        <v>8</v>
      </c>
      <c r="Q136" s="93">
        <v>0</v>
      </c>
      <c r="R136" s="93">
        <v>0</v>
      </c>
      <c r="S136" s="93">
        <v>0</v>
      </c>
      <c r="T136" s="93">
        <v>0</v>
      </c>
      <c r="U136" s="93">
        <v>0</v>
      </c>
      <c r="V136" s="93">
        <v>0</v>
      </c>
      <c r="W136" s="93">
        <v>0</v>
      </c>
      <c r="X136" s="91">
        <v>0</v>
      </c>
      <c r="Y136" s="91">
        <v>0</v>
      </c>
      <c r="Z136" s="91">
        <v>0</v>
      </c>
      <c r="AA136" s="91">
        <v>0</v>
      </c>
      <c r="AB136" s="91">
        <v>0</v>
      </c>
      <c r="AC136" s="91">
        <v>0</v>
      </c>
      <c r="AD136" s="91">
        <v>0</v>
      </c>
      <c r="AE136" s="91">
        <v>0</v>
      </c>
      <c r="AF136" s="91">
        <v>0</v>
      </c>
      <c r="AG136" s="91">
        <v>0</v>
      </c>
      <c r="AH136" s="91">
        <v>0</v>
      </c>
      <c r="AI136" s="91">
        <v>0</v>
      </c>
      <c r="AJ136" s="91">
        <v>0</v>
      </c>
      <c r="AK136" s="91">
        <v>0</v>
      </c>
      <c r="AL136" s="91">
        <v>0</v>
      </c>
      <c r="AM136" s="91">
        <v>0</v>
      </c>
      <c r="AN136" s="91">
        <v>0</v>
      </c>
      <c r="AO136" s="91">
        <v>0</v>
      </c>
      <c r="AP136" s="91">
        <v>0</v>
      </c>
      <c r="AQ136" s="91">
        <v>0</v>
      </c>
      <c r="AR136" s="91">
        <v>0</v>
      </c>
      <c r="AS136" s="91">
        <v>0</v>
      </c>
      <c r="AT136" s="91">
        <v>0</v>
      </c>
      <c r="AU136" s="91">
        <v>0</v>
      </c>
      <c r="AV136" s="91">
        <v>0</v>
      </c>
      <c r="AW136" s="91">
        <v>0</v>
      </c>
      <c r="AX136" s="91">
        <v>0</v>
      </c>
      <c r="AY136" s="91">
        <v>0</v>
      </c>
      <c r="AZ136" s="91">
        <v>0</v>
      </c>
      <c r="BA136" s="91">
        <v>0</v>
      </c>
      <c r="BB136" s="91">
        <v>0</v>
      </c>
      <c r="BC136" s="91">
        <v>0</v>
      </c>
      <c r="BD136" s="91">
        <v>0</v>
      </c>
      <c r="BE136" s="91">
        <v>0</v>
      </c>
      <c r="BF136" s="91">
        <v>0</v>
      </c>
      <c r="BG136" s="91">
        <v>0</v>
      </c>
      <c r="BH136" s="91">
        <v>0</v>
      </c>
      <c r="BI136" s="91">
        <v>0</v>
      </c>
      <c r="BJ136" s="91">
        <v>0</v>
      </c>
      <c r="BK136" s="91">
        <v>0</v>
      </c>
      <c r="BL136" s="91">
        <v>0</v>
      </c>
      <c r="BM136" s="91">
        <v>0</v>
      </c>
      <c r="BN136" s="91">
        <v>0</v>
      </c>
      <c r="BO136" s="91">
        <v>0</v>
      </c>
      <c r="BP136" s="91">
        <v>0</v>
      </c>
      <c r="BQ136" s="91">
        <v>0</v>
      </c>
      <c r="BR136" s="91">
        <v>0</v>
      </c>
      <c r="BS136" s="91">
        <v>0</v>
      </c>
      <c r="BT136" s="91">
        <v>0</v>
      </c>
      <c r="BU136" s="91">
        <v>0</v>
      </c>
      <c r="BV136" s="91">
        <v>0</v>
      </c>
      <c r="BW136" s="91">
        <v>0</v>
      </c>
      <c r="BX136" s="92"/>
    </row>
    <row r="137" spans="1:76" ht="15.95" customHeight="1" x14ac:dyDescent="0.3">
      <c r="A137" s="139">
        <v>39</v>
      </c>
      <c r="B137" s="201" t="s">
        <v>163</v>
      </c>
      <c r="C137" s="202"/>
      <c r="D137" s="93">
        <v>1</v>
      </c>
      <c r="E137" s="93">
        <v>0</v>
      </c>
      <c r="F137" s="93">
        <v>0</v>
      </c>
      <c r="G137" s="91">
        <v>0</v>
      </c>
      <c r="H137" s="91">
        <v>0</v>
      </c>
      <c r="I137" s="93">
        <v>0</v>
      </c>
      <c r="J137" s="93">
        <v>0</v>
      </c>
      <c r="K137" s="93">
        <v>0</v>
      </c>
      <c r="L137" s="93">
        <v>12</v>
      </c>
      <c r="M137" s="93">
        <v>0</v>
      </c>
      <c r="N137" s="93">
        <v>0</v>
      </c>
      <c r="O137" s="93">
        <v>0</v>
      </c>
      <c r="P137" s="93">
        <v>16</v>
      </c>
      <c r="Q137" s="93">
        <v>0</v>
      </c>
      <c r="R137" s="93">
        <v>0</v>
      </c>
      <c r="S137" s="93">
        <v>0</v>
      </c>
      <c r="T137" s="93">
        <v>0</v>
      </c>
      <c r="U137" s="93">
        <v>0</v>
      </c>
      <c r="V137" s="93">
        <v>0</v>
      </c>
      <c r="W137" s="93">
        <v>16</v>
      </c>
      <c r="X137" s="91">
        <v>0</v>
      </c>
      <c r="Y137" s="91">
        <v>0</v>
      </c>
      <c r="Z137" s="91">
        <v>0</v>
      </c>
      <c r="AA137" s="91">
        <v>0</v>
      </c>
      <c r="AB137" s="91">
        <v>0</v>
      </c>
      <c r="AC137" s="91">
        <v>0</v>
      </c>
      <c r="AD137" s="91">
        <v>0</v>
      </c>
      <c r="AE137" s="91">
        <v>0</v>
      </c>
      <c r="AF137" s="91">
        <v>0</v>
      </c>
      <c r="AG137" s="91">
        <v>0</v>
      </c>
      <c r="AH137" s="91">
        <v>0</v>
      </c>
      <c r="AI137" s="91">
        <v>0</v>
      </c>
      <c r="AJ137" s="91">
        <v>0</v>
      </c>
      <c r="AK137" s="91">
        <v>0</v>
      </c>
      <c r="AL137" s="91">
        <v>0</v>
      </c>
      <c r="AM137" s="91">
        <v>0</v>
      </c>
      <c r="AN137" s="91">
        <v>0</v>
      </c>
      <c r="AO137" s="91">
        <v>0</v>
      </c>
      <c r="AP137" s="91">
        <v>0</v>
      </c>
      <c r="AQ137" s="91">
        <v>0</v>
      </c>
      <c r="AR137" s="91">
        <v>0</v>
      </c>
      <c r="AS137" s="91">
        <v>0</v>
      </c>
      <c r="AT137" s="91">
        <v>0</v>
      </c>
      <c r="AU137" s="91">
        <v>0</v>
      </c>
      <c r="AV137" s="91">
        <v>0</v>
      </c>
      <c r="AW137" s="91">
        <v>0</v>
      </c>
      <c r="AX137" s="91">
        <v>0</v>
      </c>
      <c r="AY137" s="91">
        <v>0</v>
      </c>
      <c r="AZ137" s="91">
        <v>0</v>
      </c>
      <c r="BA137" s="91">
        <v>0</v>
      </c>
      <c r="BB137" s="91">
        <v>0</v>
      </c>
      <c r="BC137" s="91">
        <v>0</v>
      </c>
      <c r="BD137" s="91">
        <v>0</v>
      </c>
      <c r="BE137" s="91">
        <v>0</v>
      </c>
      <c r="BF137" s="91">
        <v>0</v>
      </c>
      <c r="BG137" s="91">
        <v>0</v>
      </c>
      <c r="BH137" s="91">
        <v>0</v>
      </c>
      <c r="BI137" s="91">
        <v>0</v>
      </c>
      <c r="BJ137" s="91">
        <v>0</v>
      </c>
      <c r="BK137" s="91">
        <v>0</v>
      </c>
      <c r="BL137" s="91">
        <v>0</v>
      </c>
      <c r="BM137" s="91">
        <v>0</v>
      </c>
      <c r="BN137" s="91">
        <v>0</v>
      </c>
      <c r="BO137" s="91">
        <v>0</v>
      </c>
      <c r="BP137" s="91">
        <v>0</v>
      </c>
      <c r="BQ137" s="91">
        <v>0</v>
      </c>
      <c r="BR137" s="91">
        <v>0</v>
      </c>
      <c r="BS137" s="91">
        <v>0</v>
      </c>
      <c r="BT137" s="91">
        <v>0</v>
      </c>
      <c r="BU137" s="91">
        <v>0</v>
      </c>
      <c r="BV137" s="91">
        <v>0</v>
      </c>
      <c r="BW137" s="91">
        <v>0</v>
      </c>
      <c r="BX137" s="92"/>
    </row>
    <row r="138" spans="1:76" ht="15.95" customHeight="1" x14ac:dyDescent="0.3">
      <c r="A138" s="139">
        <v>40</v>
      </c>
      <c r="B138" s="201" t="s">
        <v>164</v>
      </c>
      <c r="C138" s="202"/>
      <c r="D138" s="93">
        <v>1</v>
      </c>
      <c r="E138" s="93">
        <v>0</v>
      </c>
      <c r="F138" s="93">
        <v>0</v>
      </c>
      <c r="G138" s="91">
        <v>0</v>
      </c>
      <c r="H138" s="91">
        <v>0</v>
      </c>
      <c r="I138" s="93">
        <v>0</v>
      </c>
      <c r="J138" s="93">
        <v>0</v>
      </c>
      <c r="K138" s="93">
        <v>0</v>
      </c>
      <c r="L138" s="93">
        <v>0</v>
      </c>
      <c r="M138" s="93">
        <v>0</v>
      </c>
      <c r="N138" s="93">
        <v>1</v>
      </c>
      <c r="O138" s="93">
        <v>0</v>
      </c>
      <c r="P138" s="93">
        <v>8</v>
      </c>
      <c r="Q138" s="93">
        <v>0</v>
      </c>
      <c r="R138" s="93">
        <v>0</v>
      </c>
      <c r="S138" s="93">
        <v>0</v>
      </c>
      <c r="T138" s="93">
        <v>0</v>
      </c>
      <c r="U138" s="93">
        <v>0</v>
      </c>
      <c r="V138" s="93">
        <v>0</v>
      </c>
      <c r="W138" s="93">
        <v>0</v>
      </c>
      <c r="X138" s="91">
        <v>0</v>
      </c>
      <c r="Y138" s="91">
        <v>0</v>
      </c>
      <c r="Z138" s="91">
        <v>0</v>
      </c>
      <c r="AA138" s="91">
        <v>0</v>
      </c>
      <c r="AB138" s="91">
        <v>0</v>
      </c>
      <c r="AC138" s="91">
        <v>0</v>
      </c>
      <c r="AD138" s="91">
        <v>0</v>
      </c>
      <c r="AE138" s="91">
        <v>0</v>
      </c>
      <c r="AF138" s="91">
        <v>0</v>
      </c>
      <c r="AG138" s="91">
        <v>0</v>
      </c>
      <c r="AH138" s="91">
        <v>0</v>
      </c>
      <c r="AI138" s="91">
        <v>0</v>
      </c>
      <c r="AJ138" s="91">
        <v>0</v>
      </c>
      <c r="AK138" s="91">
        <v>0</v>
      </c>
      <c r="AL138" s="91">
        <v>0</v>
      </c>
      <c r="AM138" s="91">
        <v>0</v>
      </c>
      <c r="AN138" s="91">
        <v>0</v>
      </c>
      <c r="AO138" s="91">
        <v>0</v>
      </c>
      <c r="AP138" s="91">
        <v>0</v>
      </c>
      <c r="AQ138" s="91">
        <v>0</v>
      </c>
      <c r="AR138" s="91">
        <v>0</v>
      </c>
      <c r="AS138" s="91">
        <v>0</v>
      </c>
      <c r="AT138" s="91">
        <v>0</v>
      </c>
      <c r="AU138" s="91">
        <v>0</v>
      </c>
      <c r="AV138" s="91">
        <v>0</v>
      </c>
      <c r="AW138" s="91">
        <v>0</v>
      </c>
      <c r="AX138" s="91">
        <v>0</v>
      </c>
      <c r="AY138" s="91">
        <v>0</v>
      </c>
      <c r="AZ138" s="91">
        <v>0</v>
      </c>
      <c r="BA138" s="91">
        <v>0</v>
      </c>
      <c r="BB138" s="91">
        <v>0</v>
      </c>
      <c r="BC138" s="91">
        <v>0</v>
      </c>
      <c r="BD138" s="91">
        <v>0</v>
      </c>
      <c r="BE138" s="91">
        <v>0</v>
      </c>
      <c r="BF138" s="91">
        <v>0</v>
      </c>
      <c r="BG138" s="91">
        <v>0</v>
      </c>
      <c r="BH138" s="91">
        <v>0</v>
      </c>
      <c r="BI138" s="91">
        <v>0</v>
      </c>
      <c r="BJ138" s="91">
        <v>0</v>
      </c>
      <c r="BK138" s="91">
        <v>0</v>
      </c>
      <c r="BL138" s="91">
        <v>0</v>
      </c>
      <c r="BM138" s="91">
        <v>0</v>
      </c>
      <c r="BN138" s="91">
        <v>0</v>
      </c>
      <c r="BO138" s="91">
        <v>0</v>
      </c>
      <c r="BP138" s="91">
        <v>0</v>
      </c>
      <c r="BQ138" s="91">
        <v>0</v>
      </c>
      <c r="BR138" s="91">
        <v>0</v>
      </c>
      <c r="BS138" s="91">
        <v>0</v>
      </c>
      <c r="BT138" s="91">
        <v>0</v>
      </c>
      <c r="BU138" s="91">
        <v>0</v>
      </c>
      <c r="BV138" s="91">
        <v>0</v>
      </c>
      <c r="BW138" s="91">
        <v>0</v>
      </c>
      <c r="BX138" s="92"/>
    </row>
    <row r="139" spans="1:76" ht="15.95" customHeight="1" x14ac:dyDescent="0.3">
      <c r="A139" s="139">
        <v>41</v>
      </c>
      <c r="B139" s="201" t="s">
        <v>165</v>
      </c>
      <c r="C139" s="202"/>
      <c r="D139" s="93">
        <v>1</v>
      </c>
      <c r="E139" s="93">
        <v>0</v>
      </c>
      <c r="F139" s="93">
        <v>0</v>
      </c>
      <c r="G139" s="91">
        <v>0</v>
      </c>
      <c r="H139" s="91">
        <v>0</v>
      </c>
      <c r="I139" s="93">
        <v>0</v>
      </c>
      <c r="J139" s="93">
        <v>0</v>
      </c>
      <c r="K139" s="93">
        <v>0</v>
      </c>
      <c r="L139" s="93">
        <v>0</v>
      </c>
      <c r="M139" s="93">
        <v>0</v>
      </c>
      <c r="N139" s="93">
        <v>9</v>
      </c>
      <c r="O139" s="93">
        <v>0</v>
      </c>
      <c r="P139" s="93">
        <v>12</v>
      </c>
      <c r="Q139" s="93">
        <v>0</v>
      </c>
      <c r="R139" s="93">
        <v>0</v>
      </c>
      <c r="S139" s="93">
        <v>0</v>
      </c>
      <c r="T139" s="93">
        <v>0</v>
      </c>
      <c r="U139" s="93">
        <v>0</v>
      </c>
      <c r="V139" s="93">
        <v>0</v>
      </c>
      <c r="W139" s="93">
        <v>0</v>
      </c>
      <c r="X139" s="91">
        <v>0</v>
      </c>
      <c r="Y139" s="91">
        <v>0</v>
      </c>
      <c r="Z139" s="91">
        <v>0</v>
      </c>
      <c r="AA139" s="91">
        <v>0</v>
      </c>
      <c r="AB139" s="91">
        <v>0</v>
      </c>
      <c r="AC139" s="91">
        <v>0</v>
      </c>
      <c r="AD139" s="91">
        <v>0</v>
      </c>
      <c r="AE139" s="91">
        <v>0</v>
      </c>
      <c r="AF139" s="91">
        <v>0</v>
      </c>
      <c r="AG139" s="91">
        <v>0</v>
      </c>
      <c r="AH139" s="91">
        <v>0</v>
      </c>
      <c r="AI139" s="91">
        <v>0</v>
      </c>
      <c r="AJ139" s="91">
        <v>0</v>
      </c>
      <c r="AK139" s="91">
        <v>0</v>
      </c>
      <c r="AL139" s="91">
        <v>0</v>
      </c>
      <c r="AM139" s="91">
        <v>0</v>
      </c>
      <c r="AN139" s="91">
        <v>0</v>
      </c>
      <c r="AO139" s="91">
        <v>0</v>
      </c>
      <c r="AP139" s="91">
        <v>0</v>
      </c>
      <c r="AQ139" s="91">
        <v>0</v>
      </c>
      <c r="AR139" s="91">
        <v>0</v>
      </c>
      <c r="AS139" s="91">
        <v>0</v>
      </c>
      <c r="AT139" s="91">
        <v>0</v>
      </c>
      <c r="AU139" s="91">
        <v>0</v>
      </c>
      <c r="AV139" s="91">
        <v>0</v>
      </c>
      <c r="AW139" s="91">
        <v>0</v>
      </c>
      <c r="AX139" s="91">
        <v>0</v>
      </c>
      <c r="AY139" s="91">
        <v>0</v>
      </c>
      <c r="AZ139" s="91">
        <v>0</v>
      </c>
      <c r="BA139" s="91">
        <v>0</v>
      </c>
      <c r="BB139" s="91">
        <v>0</v>
      </c>
      <c r="BC139" s="91">
        <v>0</v>
      </c>
      <c r="BD139" s="91">
        <v>0</v>
      </c>
      <c r="BE139" s="91">
        <v>0</v>
      </c>
      <c r="BF139" s="91">
        <v>0</v>
      </c>
      <c r="BG139" s="91">
        <v>0</v>
      </c>
      <c r="BH139" s="91">
        <v>0</v>
      </c>
      <c r="BI139" s="91">
        <v>0</v>
      </c>
      <c r="BJ139" s="91">
        <v>0</v>
      </c>
      <c r="BK139" s="91">
        <v>0</v>
      </c>
      <c r="BL139" s="91">
        <v>0</v>
      </c>
      <c r="BM139" s="91">
        <v>0</v>
      </c>
      <c r="BN139" s="91">
        <v>0</v>
      </c>
      <c r="BO139" s="91">
        <v>0</v>
      </c>
      <c r="BP139" s="91">
        <v>0</v>
      </c>
      <c r="BQ139" s="91">
        <v>0</v>
      </c>
      <c r="BR139" s="91">
        <v>0</v>
      </c>
      <c r="BS139" s="91">
        <v>0</v>
      </c>
      <c r="BT139" s="91">
        <v>0</v>
      </c>
      <c r="BU139" s="91">
        <v>0</v>
      </c>
      <c r="BV139" s="91">
        <v>0</v>
      </c>
      <c r="BW139" s="91">
        <v>0</v>
      </c>
      <c r="BX139" s="92"/>
    </row>
    <row r="140" spans="1:76" ht="15.95" customHeight="1" x14ac:dyDescent="0.3">
      <c r="A140" s="139">
        <v>42</v>
      </c>
      <c r="B140" s="201" t="s">
        <v>166</v>
      </c>
      <c r="C140" s="202"/>
      <c r="D140" s="93">
        <v>1</v>
      </c>
      <c r="E140" s="93">
        <v>1</v>
      </c>
      <c r="F140" s="93">
        <v>0</v>
      </c>
      <c r="G140" s="91">
        <v>0</v>
      </c>
      <c r="H140" s="91">
        <v>0</v>
      </c>
      <c r="I140" s="93">
        <v>0</v>
      </c>
      <c r="J140" s="93">
        <v>0</v>
      </c>
      <c r="K140" s="93">
        <v>0</v>
      </c>
      <c r="L140" s="93">
        <v>5</v>
      </c>
      <c r="M140" s="93">
        <v>0</v>
      </c>
      <c r="N140" s="93">
        <v>0</v>
      </c>
      <c r="O140" s="93">
        <v>0</v>
      </c>
      <c r="P140" s="93">
        <v>20</v>
      </c>
      <c r="Q140" s="93">
        <v>0</v>
      </c>
      <c r="R140" s="93">
        <v>0</v>
      </c>
      <c r="S140" s="93">
        <v>0</v>
      </c>
      <c r="T140" s="93">
        <v>0</v>
      </c>
      <c r="U140" s="93">
        <v>0</v>
      </c>
      <c r="V140" s="93">
        <v>0</v>
      </c>
      <c r="W140" s="93">
        <v>5</v>
      </c>
      <c r="X140" s="91">
        <v>5</v>
      </c>
      <c r="Y140" s="91">
        <v>0</v>
      </c>
      <c r="Z140" s="91">
        <v>0</v>
      </c>
      <c r="AA140" s="91">
        <v>0</v>
      </c>
      <c r="AB140" s="91">
        <v>0</v>
      </c>
      <c r="AC140" s="91">
        <v>0</v>
      </c>
      <c r="AD140" s="91">
        <v>0</v>
      </c>
      <c r="AE140" s="91">
        <v>10</v>
      </c>
      <c r="AF140" s="91">
        <v>0</v>
      </c>
      <c r="AG140" s="91">
        <v>0</v>
      </c>
      <c r="AH140" s="91">
        <v>0</v>
      </c>
      <c r="AI140" s="91">
        <v>0</v>
      </c>
      <c r="AJ140" s="91">
        <v>1</v>
      </c>
      <c r="AK140" s="91">
        <v>0</v>
      </c>
      <c r="AL140" s="91">
        <v>0</v>
      </c>
      <c r="AM140" s="91">
        <v>0</v>
      </c>
      <c r="AN140" s="91">
        <v>0</v>
      </c>
      <c r="AO140" s="91">
        <v>0</v>
      </c>
      <c r="AP140" s="91">
        <v>0</v>
      </c>
      <c r="AQ140" s="91">
        <v>0</v>
      </c>
      <c r="AR140" s="91">
        <v>0</v>
      </c>
      <c r="AS140" s="91">
        <v>0</v>
      </c>
      <c r="AT140" s="91">
        <v>0</v>
      </c>
      <c r="AU140" s="91">
        <v>0</v>
      </c>
      <c r="AV140" s="91">
        <v>0</v>
      </c>
      <c r="AW140" s="91">
        <v>0</v>
      </c>
      <c r="AX140" s="91">
        <v>0</v>
      </c>
      <c r="AY140" s="91">
        <v>0</v>
      </c>
      <c r="AZ140" s="91">
        <v>0</v>
      </c>
      <c r="BA140" s="91">
        <v>0</v>
      </c>
      <c r="BB140" s="91">
        <v>0</v>
      </c>
      <c r="BC140" s="91">
        <v>0</v>
      </c>
      <c r="BD140" s="91">
        <v>0</v>
      </c>
      <c r="BE140" s="91">
        <v>0</v>
      </c>
      <c r="BF140" s="91">
        <v>0</v>
      </c>
      <c r="BG140" s="91">
        <v>0</v>
      </c>
      <c r="BH140" s="91">
        <v>0</v>
      </c>
      <c r="BI140" s="91">
        <v>0</v>
      </c>
      <c r="BJ140" s="91">
        <v>0</v>
      </c>
      <c r="BK140" s="91">
        <v>0</v>
      </c>
      <c r="BL140" s="91">
        <v>0</v>
      </c>
      <c r="BM140" s="91">
        <v>0</v>
      </c>
      <c r="BN140" s="91">
        <v>0</v>
      </c>
      <c r="BO140" s="91">
        <v>0</v>
      </c>
      <c r="BP140" s="91">
        <v>0</v>
      </c>
      <c r="BQ140" s="91">
        <v>0</v>
      </c>
      <c r="BR140" s="91">
        <v>0</v>
      </c>
      <c r="BS140" s="91">
        <v>0</v>
      </c>
      <c r="BT140" s="91">
        <v>0</v>
      </c>
      <c r="BU140" s="91">
        <v>0</v>
      </c>
      <c r="BV140" s="91">
        <v>0</v>
      </c>
      <c r="BW140" s="91">
        <v>0</v>
      </c>
      <c r="BX140" s="92"/>
    </row>
    <row r="141" spans="1:76" ht="15.95" customHeight="1" x14ac:dyDescent="0.3">
      <c r="A141" s="139">
        <v>43</v>
      </c>
      <c r="B141" s="201" t="s">
        <v>167</v>
      </c>
      <c r="C141" s="202"/>
      <c r="D141" s="93">
        <v>1</v>
      </c>
      <c r="E141" s="93">
        <v>1</v>
      </c>
      <c r="F141" s="93">
        <v>0</v>
      </c>
      <c r="G141" s="91">
        <v>0</v>
      </c>
      <c r="H141" s="91">
        <v>0</v>
      </c>
      <c r="I141" s="93">
        <v>0</v>
      </c>
      <c r="J141" s="93">
        <v>0</v>
      </c>
      <c r="K141" s="93">
        <v>0</v>
      </c>
      <c r="L141" s="93">
        <v>0</v>
      </c>
      <c r="M141" s="93">
        <v>0</v>
      </c>
      <c r="N141" s="93">
        <v>0</v>
      </c>
      <c r="O141" s="93">
        <v>0</v>
      </c>
      <c r="P141" s="93">
        <v>24</v>
      </c>
      <c r="Q141" s="93">
        <v>0</v>
      </c>
      <c r="R141" s="93">
        <v>0</v>
      </c>
      <c r="S141" s="93">
        <v>0</v>
      </c>
      <c r="T141" s="93">
        <v>0</v>
      </c>
      <c r="U141" s="93">
        <v>0</v>
      </c>
      <c r="V141" s="93">
        <v>0</v>
      </c>
      <c r="W141" s="93">
        <v>0</v>
      </c>
      <c r="X141" s="91">
        <v>0</v>
      </c>
      <c r="Y141" s="91">
        <v>0</v>
      </c>
      <c r="Z141" s="91">
        <v>0</v>
      </c>
      <c r="AA141" s="91">
        <v>0</v>
      </c>
      <c r="AB141" s="91">
        <v>0</v>
      </c>
      <c r="AC141" s="91">
        <v>0</v>
      </c>
      <c r="AD141" s="91">
        <v>0</v>
      </c>
      <c r="AE141" s="91">
        <v>0</v>
      </c>
      <c r="AF141" s="91">
        <v>0</v>
      </c>
      <c r="AG141" s="91">
        <v>0</v>
      </c>
      <c r="AH141" s="91">
        <v>0</v>
      </c>
      <c r="AI141" s="91">
        <v>0</v>
      </c>
      <c r="AJ141" s="91">
        <v>0</v>
      </c>
      <c r="AK141" s="91">
        <v>0</v>
      </c>
      <c r="AL141" s="91">
        <v>0</v>
      </c>
      <c r="AM141" s="91">
        <v>0</v>
      </c>
      <c r="AN141" s="91">
        <v>0</v>
      </c>
      <c r="AO141" s="91">
        <v>0</v>
      </c>
      <c r="AP141" s="91">
        <v>0</v>
      </c>
      <c r="AQ141" s="91">
        <v>0</v>
      </c>
      <c r="AR141" s="91">
        <v>0</v>
      </c>
      <c r="AS141" s="91">
        <v>0</v>
      </c>
      <c r="AT141" s="91">
        <v>0</v>
      </c>
      <c r="AU141" s="91">
        <v>0</v>
      </c>
      <c r="AV141" s="91">
        <v>0</v>
      </c>
      <c r="AW141" s="91">
        <v>0</v>
      </c>
      <c r="AX141" s="91">
        <v>0</v>
      </c>
      <c r="AY141" s="91">
        <v>0</v>
      </c>
      <c r="AZ141" s="91">
        <v>0</v>
      </c>
      <c r="BA141" s="91">
        <v>0</v>
      </c>
      <c r="BB141" s="91">
        <v>0</v>
      </c>
      <c r="BC141" s="91">
        <v>0</v>
      </c>
      <c r="BD141" s="91">
        <v>0</v>
      </c>
      <c r="BE141" s="91">
        <v>0</v>
      </c>
      <c r="BF141" s="91">
        <v>0</v>
      </c>
      <c r="BG141" s="91">
        <v>0</v>
      </c>
      <c r="BH141" s="91">
        <v>0</v>
      </c>
      <c r="BI141" s="91">
        <v>0</v>
      </c>
      <c r="BJ141" s="91">
        <v>0</v>
      </c>
      <c r="BK141" s="91">
        <v>0</v>
      </c>
      <c r="BL141" s="91">
        <v>0</v>
      </c>
      <c r="BM141" s="91">
        <v>0</v>
      </c>
      <c r="BN141" s="91">
        <v>0</v>
      </c>
      <c r="BO141" s="91">
        <v>0</v>
      </c>
      <c r="BP141" s="91">
        <v>0</v>
      </c>
      <c r="BQ141" s="91">
        <v>0</v>
      </c>
      <c r="BR141" s="91">
        <v>0</v>
      </c>
      <c r="BS141" s="91">
        <v>0</v>
      </c>
      <c r="BT141" s="91">
        <v>0</v>
      </c>
      <c r="BU141" s="91">
        <v>0</v>
      </c>
      <c r="BV141" s="91">
        <v>0</v>
      </c>
      <c r="BW141" s="91">
        <v>0</v>
      </c>
      <c r="BX141" s="92"/>
    </row>
    <row r="142" spans="1:76" ht="15.95" customHeight="1" x14ac:dyDescent="0.3">
      <c r="A142" s="139">
        <v>44</v>
      </c>
      <c r="B142" s="201" t="s">
        <v>168</v>
      </c>
      <c r="C142" s="202"/>
      <c r="D142" s="93">
        <v>1</v>
      </c>
      <c r="E142" s="93">
        <v>0</v>
      </c>
      <c r="F142" s="93">
        <v>0</v>
      </c>
      <c r="G142" s="91">
        <v>0</v>
      </c>
      <c r="H142" s="91">
        <v>0</v>
      </c>
      <c r="I142" s="93">
        <v>0</v>
      </c>
      <c r="J142" s="93">
        <v>0</v>
      </c>
      <c r="K142" s="93">
        <v>0</v>
      </c>
      <c r="L142" s="93">
        <v>5</v>
      </c>
      <c r="M142" s="93">
        <v>0</v>
      </c>
      <c r="N142" s="93">
        <v>0</v>
      </c>
      <c r="O142" s="93">
        <v>0</v>
      </c>
      <c r="P142" s="93">
        <v>8</v>
      </c>
      <c r="Q142" s="93">
        <v>0</v>
      </c>
      <c r="R142" s="93">
        <v>0</v>
      </c>
      <c r="S142" s="93">
        <v>0</v>
      </c>
      <c r="T142" s="93">
        <v>0</v>
      </c>
      <c r="U142" s="93">
        <v>0</v>
      </c>
      <c r="V142" s="93">
        <v>0</v>
      </c>
      <c r="W142" s="93">
        <v>5</v>
      </c>
      <c r="X142" s="91">
        <v>5</v>
      </c>
      <c r="Y142" s="91">
        <v>0</v>
      </c>
      <c r="Z142" s="91">
        <v>0</v>
      </c>
      <c r="AA142" s="91">
        <v>0</v>
      </c>
      <c r="AB142" s="91">
        <v>0</v>
      </c>
      <c r="AC142" s="91">
        <v>0</v>
      </c>
      <c r="AD142" s="91">
        <v>0</v>
      </c>
      <c r="AE142" s="91">
        <v>0</v>
      </c>
      <c r="AF142" s="91">
        <v>0</v>
      </c>
      <c r="AG142" s="91">
        <v>0</v>
      </c>
      <c r="AH142" s="91">
        <v>0</v>
      </c>
      <c r="AI142" s="91">
        <v>0</v>
      </c>
      <c r="AJ142" s="91">
        <v>0</v>
      </c>
      <c r="AK142" s="91">
        <v>0</v>
      </c>
      <c r="AL142" s="91">
        <v>0</v>
      </c>
      <c r="AM142" s="91">
        <v>0</v>
      </c>
      <c r="AN142" s="91">
        <v>0</v>
      </c>
      <c r="AO142" s="91">
        <v>0</v>
      </c>
      <c r="AP142" s="91">
        <v>0</v>
      </c>
      <c r="AQ142" s="91">
        <v>0</v>
      </c>
      <c r="AR142" s="91">
        <v>0</v>
      </c>
      <c r="AS142" s="91">
        <v>0</v>
      </c>
      <c r="AT142" s="91">
        <v>0</v>
      </c>
      <c r="AU142" s="91">
        <v>0</v>
      </c>
      <c r="AV142" s="91">
        <v>0</v>
      </c>
      <c r="AW142" s="91">
        <v>0</v>
      </c>
      <c r="AX142" s="91">
        <v>0</v>
      </c>
      <c r="AY142" s="91">
        <v>0</v>
      </c>
      <c r="AZ142" s="91">
        <v>0</v>
      </c>
      <c r="BA142" s="91">
        <v>0</v>
      </c>
      <c r="BB142" s="91">
        <v>0</v>
      </c>
      <c r="BC142" s="91">
        <v>0</v>
      </c>
      <c r="BD142" s="91">
        <v>0</v>
      </c>
      <c r="BE142" s="91">
        <v>0</v>
      </c>
      <c r="BF142" s="91">
        <v>0</v>
      </c>
      <c r="BG142" s="91">
        <v>0</v>
      </c>
      <c r="BH142" s="91">
        <v>0</v>
      </c>
      <c r="BI142" s="91">
        <v>0</v>
      </c>
      <c r="BJ142" s="91">
        <v>0</v>
      </c>
      <c r="BK142" s="91">
        <v>0</v>
      </c>
      <c r="BL142" s="91">
        <v>0</v>
      </c>
      <c r="BM142" s="91">
        <v>0</v>
      </c>
      <c r="BN142" s="91">
        <v>0</v>
      </c>
      <c r="BO142" s="91">
        <v>0</v>
      </c>
      <c r="BP142" s="91">
        <v>0</v>
      </c>
      <c r="BQ142" s="91">
        <v>0</v>
      </c>
      <c r="BR142" s="91">
        <v>0</v>
      </c>
      <c r="BS142" s="91">
        <v>0</v>
      </c>
      <c r="BT142" s="91">
        <v>0</v>
      </c>
      <c r="BU142" s="91">
        <v>0</v>
      </c>
      <c r="BV142" s="91">
        <v>0</v>
      </c>
      <c r="BW142" s="91">
        <v>0</v>
      </c>
      <c r="BX142" s="92"/>
    </row>
    <row r="143" spans="1:76" ht="15.95" customHeight="1" x14ac:dyDescent="0.3">
      <c r="A143" s="139">
        <v>45</v>
      </c>
      <c r="B143" s="201" t="s">
        <v>169</v>
      </c>
      <c r="C143" s="202"/>
      <c r="D143" s="93">
        <v>1</v>
      </c>
      <c r="E143" s="93">
        <v>0</v>
      </c>
      <c r="F143" s="93">
        <v>0</v>
      </c>
      <c r="G143" s="91">
        <v>0</v>
      </c>
      <c r="H143" s="91">
        <v>0</v>
      </c>
      <c r="I143" s="93">
        <v>0</v>
      </c>
      <c r="J143" s="93">
        <v>0</v>
      </c>
      <c r="K143" s="93">
        <v>0</v>
      </c>
      <c r="L143" s="93">
        <v>12</v>
      </c>
      <c r="M143" s="93">
        <v>0</v>
      </c>
      <c r="N143" s="93">
        <v>0</v>
      </c>
      <c r="O143" s="93">
        <v>0</v>
      </c>
      <c r="P143" s="93">
        <v>24</v>
      </c>
      <c r="Q143" s="93">
        <v>0</v>
      </c>
      <c r="R143" s="93">
        <v>0</v>
      </c>
      <c r="S143" s="93">
        <v>0</v>
      </c>
      <c r="T143" s="93">
        <v>0</v>
      </c>
      <c r="U143" s="93">
        <v>0</v>
      </c>
      <c r="V143" s="93">
        <v>0</v>
      </c>
      <c r="W143" s="93">
        <v>30</v>
      </c>
      <c r="X143" s="91">
        <v>0</v>
      </c>
      <c r="Y143" s="91">
        <v>0</v>
      </c>
      <c r="Z143" s="91">
        <v>0</v>
      </c>
      <c r="AA143" s="91">
        <v>0</v>
      </c>
      <c r="AB143" s="91">
        <v>0</v>
      </c>
      <c r="AC143" s="91">
        <v>3</v>
      </c>
      <c r="AD143" s="91">
        <v>2</v>
      </c>
      <c r="AE143" s="91">
        <v>0</v>
      </c>
      <c r="AF143" s="91">
        <v>0</v>
      </c>
      <c r="AG143" s="91">
        <v>0</v>
      </c>
      <c r="AH143" s="91">
        <v>0</v>
      </c>
      <c r="AI143" s="91">
        <v>3</v>
      </c>
      <c r="AJ143" s="91">
        <v>4</v>
      </c>
      <c r="AK143" s="91">
        <v>3</v>
      </c>
      <c r="AL143" s="91">
        <v>0</v>
      </c>
      <c r="AM143" s="91">
        <v>0</v>
      </c>
      <c r="AN143" s="91">
        <v>0</v>
      </c>
      <c r="AO143" s="91">
        <v>0</v>
      </c>
      <c r="AP143" s="91">
        <v>0</v>
      </c>
      <c r="AQ143" s="91">
        <v>0</v>
      </c>
      <c r="AR143" s="91">
        <v>0</v>
      </c>
      <c r="AS143" s="91">
        <v>0</v>
      </c>
      <c r="AT143" s="91">
        <v>0</v>
      </c>
      <c r="AU143" s="91">
        <v>287</v>
      </c>
      <c r="AV143" s="91">
        <v>287</v>
      </c>
      <c r="AW143" s="91">
        <v>1204</v>
      </c>
      <c r="AX143" s="91">
        <v>0</v>
      </c>
      <c r="AY143" s="91">
        <v>0</v>
      </c>
      <c r="AZ143" s="91">
        <v>0</v>
      </c>
      <c r="BA143" s="91">
        <v>0</v>
      </c>
      <c r="BB143" s="91">
        <v>0</v>
      </c>
      <c r="BC143" s="91">
        <v>0</v>
      </c>
      <c r="BD143" s="91">
        <v>0</v>
      </c>
      <c r="BE143" s="91">
        <v>0</v>
      </c>
      <c r="BF143" s="91">
        <v>0</v>
      </c>
      <c r="BG143" s="91">
        <v>0</v>
      </c>
      <c r="BH143" s="91">
        <v>0</v>
      </c>
      <c r="BI143" s="91">
        <v>0</v>
      </c>
      <c r="BJ143" s="91">
        <v>0</v>
      </c>
      <c r="BK143" s="91">
        <v>0</v>
      </c>
      <c r="BL143" s="91">
        <v>0</v>
      </c>
      <c r="BM143" s="91">
        <v>0</v>
      </c>
      <c r="BN143" s="91">
        <v>0</v>
      </c>
      <c r="BO143" s="91">
        <v>0</v>
      </c>
      <c r="BP143" s="91">
        <v>0</v>
      </c>
      <c r="BQ143" s="91">
        <v>0</v>
      </c>
      <c r="BR143" s="91">
        <v>0</v>
      </c>
      <c r="BS143" s="91">
        <v>0</v>
      </c>
      <c r="BT143" s="91">
        <v>0</v>
      </c>
      <c r="BU143" s="91">
        <v>0</v>
      </c>
      <c r="BV143" s="91">
        <v>0</v>
      </c>
      <c r="BW143" s="91">
        <v>0</v>
      </c>
      <c r="BX143" s="92"/>
    </row>
    <row r="144" spans="1:76" ht="15.95" customHeight="1" x14ac:dyDescent="0.3">
      <c r="A144" s="139">
        <v>46</v>
      </c>
      <c r="B144" s="201" t="s">
        <v>170</v>
      </c>
      <c r="C144" s="202"/>
      <c r="D144" s="93">
        <v>1</v>
      </c>
      <c r="E144" s="93">
        <v>0</v>
      </c>
      <c r="F144" s="93">
        <v>0</v>
      </c>
      <c r="G144" s="91">
        <v>0</v>
      </c>
      <c r="H144" s="91">
        <v>0</v>
      </c>
      <c r="I144" s="93">
        <v>0</v>
      </c>
      <c r="J144" s="93">
        <v>0</v>
      </c>
      <c r="K144" s="93">
        <v>0</v>
      </c>
      <c r="L144" s="93">
        <v>10</v>
      </c>
      <c r="M144" s="93">
        <v>0</v>
      </c>
      <c r="N144" s="93">
        <v>0</v>
      </c>
      <c r="O144" s="93">
        <v>0</v>
      </c>
      <c r="P144" s="93">
        <v>8</v>
      </c>
      <c r="Q144" s="93">
        <v>0</v>
      </c>
      <c r="R144" s="93">
        <v>0</v>
      </c>
      <c r="S144" s="93">
        <v>0</v>
      </c>
      <c r="T144" s="93">
        <v>0</v>
      </c>
      <c r="U144" s="93">
        <v>0</v>
      </c>
      <c r="V144" s="93">
        <v>0</v>
      </c>
      <c r="W144" s="93">
        <v>10</v>
      </c>
      <c r="X144" s="91">
        <v>0</v>
      </c>
      <c r="Y144" s="91">
        <v>0</v>
      </c>
      <c r="Z144" s="91">
        <v>0</v>
      </c>
      <c r="AA144" s="91">
        <v>0</v>
      </c>
      <c r="AB144" s="91">
        <v>0</v>
      </c>
      <c r="AC144" s="91">
        <v>0</v>
      </c>
      <c r="AD144" s="91">
        <v>0</v>
      </c>
      <c r="AE144" s="91">
        <v>0</v>
      </c>
      <c r="AF144" s="91">
        <v>0</v>
      </c>
      <c r="AG144" s="91">
        <v>0</v>
      </c>
      <c r="AH144" s="91">
        <v>0</v>
      </c>
      <c r="AI144" s="91">
        <v>0</v>
      </c>
      <c r="AJ144" s="91">
        <v>0</v>
      </c>
      <c r="AK144" s="91">
        <v>0</v>
      </c>
      <c r="AL144" s="91">
        <v>0</v>
      </c>
      <c r="AM144" s="91">
        <v>0</v>
      </c>
      <c r="AN144" s="91">
        <v>0</v>
      </c>
      <c r="AO144" s="91">
        <v>0</v>
      </c>
      <c r="AP144" s="91">
        <v>0</v>
      </c>
      <c r="AQ144" s="91">
        <v>0</v>
      </c>
      <c r="AR144" s="91">
        <v>0</v>
      </c>
      <c r="AS144" s="91">
        <v>0</v>
      </c>
      <c r="AT144" s="91">
        <v>0</v>
      </c>
      <c r="AU144" s="91">
        <v>0</v>
      </c>
      <c r="AV144" s="91">
        <v>0</v>
      </c>
      <c r="AW144" s="91">
        <v>0</v>
      </c>
      <c r="AX144" s="91">
        <v>0</v>
      </c>
      <c r="AY144" s="91">
        <v>0</v>
      </c>
      <c r="AZ144" s="91">
        <v>0</v>
      </c>
      <c r="BA144" s="91">
        <v>0</v>
      </c>
      <c r="BB144" s="91">
        <v>0</v>
      </c>
      <c r="BC144" s="91">
        <v>0</v>
      </c>
      <c r="BD144" s="91">
        <v>0</v>
      </c>
      <c r="BE144" s="91">
        <v>0</v>
      </c>
      <c r="BF144" s="91">
        <v>0</v>
      </c>
      <c r="BG144" s="91">
        <v>0</v>
      </c>
      <c r="BH144" s="91">
        <v>0</v>
      </c>
      <c r="BI144" s="91">
        <v>0</v>
      </c>
      <c r="BJ144" s="91">
        <v>0</v>
      </c>
      <c r="BK144" s="91">
        <v>0</v>
      </c>
      <c r="BL144" s="91">
        <v>0</v>
      </c>
      <c r="BM144" s="91">
        <v>0</v>
      </c>
      <c r="BN144" s="91">
        <v>0</v>
      </c>
      <c r="BO144" s="91">
        <v>0</v>
      </c>
      <c r="BP144" s="91">
        <v>0</v>
      </c>
      <c r="BQ144" s="91">
        <v>0</v>
      </c>
      <c r="BR144" s="91">
        <v>0</v>
      </c>
      <c r="BS144" s="91">
        <v>0</v>
      </c>
      <c r="BT144" s="91">
        <v>0</v>
      </c>
      <c r="BU144" s="91">
        <v>0</v>
      </c>
      <c r="BV144" s="91">
        <v>0</v>
      </c>
      <c r="BW144" s="91">
        <v>0</v>
      </c>
      <c r="BX144" s="92"/>
    </row>
    <row r="145" spans="1:76" ht="15.95" customHeight="1" x14ac:dyDescent="0.3">
      <c r="A145" s="139">
        <v>47</v>
      </c>
      <c r="B145" s="201" t="s">
        <v>171</v>
      </c>
      <c r="C145" s="202"/>
      <c r="D145" s="93">
        <v>1</v>
      </c>
      <c r="E145" s="93">
        <v>0</v>
      </c>
      <c r="F145" s="93">
        <v>0</v>
      </c>
      <c r="G145" s="91">
        <v>0</v>
      </c>
      <c r="H145" s="91">
        <v>0</v>
      </c>
      <c r="I145" s="93">
        <v>0</v>
      </c>
      <c r="J145" s="93">
        <v>0</v>
      </c>
      <c r="K145" s="93">
        <v>0</v>
      </c>
      <c r="L145" s="93">
        <v>20</v>
      </c>
      <c r="M145" s="93">
        <v>0</v>
      </c>
      <c r="N145" s="93">
        <v>3</v>
      </c>
      <c r="O145" s="93">
        <v>0</v>
      </c>
      <c r="P145" s="93">
        <v>16</v>
      </c>
      <c r="Q145" s="93">
        <v>0</v>
      </c>
      <c r="R145" s="93">
        <v>0</v>
      </c>
      <c r="S145" s="93">
        <v>0</v>
      </c>
      <c r="T145" s="93">
        <v>0</v>
      </c>
      <c r="U145" s="93">
        <v>0</v>
      </c>
      <c r="V145" s="93">
        <v>0</v>
      </c>
      <c r="W145" s="93">
        <v>20</v>
      </c>
      <c r="X145" s="91">
        <v>0</v>
      </c>
      <c r="Y145" s="91">
        <v>0</v>
      </c>
      <c r="Z145" s="91">
        <v>0</v>
      </c>
      <c r="AA145" s="91">
        <v>0</v>
      </c>
      <c r="AB145" s="91">
        <v>0</v>
      </c>
      <c r="AC145" s="91">
        <v>0</v>
      </c>
      <c r="AD145" s="91">
        <v>0</v>
      </c>
      <c r="AE145" s="91">
        <v>0</v>
      </c>
      <c r="AF145" s="91">
        <v>0</v>
      </c>
      <c r="AG145" s="91">
        <v>0</v>
      </c>
      <c r="AH145" s="91">
        <v>0</v>
      </c>
      <c r="AI145" s="91">
        <v>0</v>
      </c>
      <c r="AJ145" s="91">
        <v>0</v>
      </c>
      <c r="AK145" s="91">
        <v>0</v>
      </c>
      <c r="AL145" s="91">
        <v>0</v>
      </c>
      <c r="AM145" s="91">
        <v>0</v>
      </c>
      <c r="AN145" s="91">
        <v>0</v>
      </c>
      <c r="AO145" s="91">
        <v>0</v>
      </c>
      <c r="AP145" s="91">
        <v>0</v>
      </c>
      <c r="AQ145" s="91">
        <v>0</v>
      </c>
      <c r="AR145" s="91">
        <v>0</v>
      </c>
      <c r="AS145" s="91">
        <v>0</v>
      </c>
      <c r="AT145" s="91">
        <v>0</v>
      </c>
      <c r="AU145" s="91">
        <v>0</v>
      </c>
      <c r="AV145" s="91">
        <v>0</v>
      </c>
      <c r="AW145" s="91">
        <v>0</v>
      </c>
      <c r="AX145" s="91">
        <v>0</v>
      </c>
      <c r="AY145" s="91">
        <v>0</v>
      </c>
      <c r="AZ145" s="91">
        <v>0</v>
      </c>
      <c r="BA145" s="91">
        <v>0</v>
      </c>
      <c r="BB145" s="91">
        <v>0</v>
      </c>
      <c r="BC145" s="91">
        <v>0</v>
      </c>
      <c r="BD145" s="91">
        <v>0</v>
      </c>
      <c r="BE145" s="91">
        <v>0</v>
      </c>
      <c r="BF145" s="91">
        <v>0</v>
      </c>
      <c r="BG145" s="91">
        <v>0</v>
      </c>
      <c r="BH145" s="91">
        <v>0</v>
      </c>
      <c r="BI145" s="91">
        <v>0</v>
      </c>
      <c r="BJ145" s="91">
        <v>0</v>
      </c>
      <c r="BK145" s="91">
        <v>0</v>
      </c>
      <c r="BL145" s="91">
        <v>0</v>
      </c>
      <c r="BM145" s="91">
        <v>0</v>
      </c>
      <c r="BN145" s="91">
        <v>0</v>
      </c>
      <c r="BO145" s="91">
        <v>0</v>
      </c>
      <c r="BP145" s="91">
        <v>0</v>
      </c>
      <c r="BQ145" s="91">
        <v>0</v>
      </c>
      <c r="BR145" s="91">
        <v>0</v>
      </c>
      <c r="BS145" s="91">
        <v>0</v>
      </c>
      <c r="BT145" s="91">
        <v>0</v>
      </c>
      <c r="BU145" s="91">
        <v>0</v>
      </c>
      <c r="BV145" s="91">
        <v>0</v>
      </c>
      <c r="BW145" s="91">
        <v>0</v>
      </c>
      <c r="BX145" s="92"/>
    </row>
    <row r="146" spans="1:76" ht="15.95" customHeight="1" x14ac:dyDescent="0.3">
      <c r="A146" s="139">
        <v>48</v>
      </c>
      <c r="B146" s="201" t="s">
        <v>172</v>
      </c>
      <c r="C146" s="202"/>
      <c r="D146" s="93">
        <v>1</v>
      </c>
      <c r="E146" s="93">
        <v>0</v>
      </c>
      <c r="F146" s="93">
        <v>0</v>
      </c>
      <c r="G146" s="91">
        <v>0</v>
      </c>
      <c r="H146" s="91">
        <v>0</v>
      </c>
      <c r="I146" s="93">
        <v>0</v>
      </c>
      <c r="J146" s="93">
        <v>0</v>
      </c>
      <c r="K146" s="93">
        <v>0</v>
      </c>
      <c r="L146" s="93">
        <v>10</v>
      </c>
      <c r="M146" s="93">
        <v>0</v>
      </c>
      <c r="N146" s="93">
        <v>0</v>
      </c>
      <c r="O146" s="93">
        <v>0</v>
      </c>
      <c r="P146" s="93">
        <v>2</v>
      </c>
      <c r="Q146" s="93">
        <v>0</v>
      </c>
      <c r="R146" s="93">
        <v>0</v>
      </c>
      <c r="S146" s="93">
        <v>0</v>
      </c>
      <c r="T146" s="93">
        <v>0</v>
      </c>
      <c r="U146" s="93">
        <v>0</v>
      </c>
      <c r="V146" s="93">
        <v>0</v>
      </c>
      <c r="W146" s="93">
        <v>20</v>
      </c>
      <c r="X146" s="91">
        <v>0</v>
      </c>
      <c r="Y146" s="91">
        <v>0</v>
      </c>
      <c r="Z146" s="91">
        <v>0</v>
      </c>
      <c r="AA146" s="91">
        <v>0</v>
      </c>
      <c r="AB146" s="91">
        <v>0</v>
      </c>
      <c r="AC146" s="91">
        <v>0</v>
      </c>
      <c r="AD146" s="91">
        <v>0</v>
      </c>
      <c r="AE146" s="91">
        <v>0</v>
      </c>
      <c r="AF146" s="91">
        <v>0</v>
      </c>
      <c r="AG146" s="91">
        <v>0</v>
      </c>
      <c r="AH146" s="91">
        <v>0</v>
      </c>
      <c r="AI146" s="91">
        <v>0</v>
      </c>
      <c r="AJ146" s="91">
        <v>0</v>
      </c>
      <c r="AK146" s="91">
        <v>0</v>
      </c>
      <c r="AL146" s="91">
        <v>0</v>
      </c>
      <c r="AM146" s="91">
        <v>0</v>
      </c>
      <c r="AN146" s="91">
        <v>0</v>
      </c>
      <c r="AO146" s="91">
        <v>0</v>
      </c>
      <c r="AP146" s="91">
        <v>0</v>
      </c>
      <c r="AQ146" s="91">
        <v>0</v>
      </c>
      <c r="AR146" s="91">
        <v>0</v>
      </c>
      <c r="AS146" s="91">
        <v>0</v>
      </c>
      <c r="AT146" s="91">
        <v>0</v>
      </c>
      <c r="AU146" s="91">
        <v>0</v>
      </c>
      <c r="AV146" s="91">
        <v>0</v>
      </c>
      <c r="AW146" s="91">
        <v>0</v>
      </c>
      <c r="AX146" s="91">
        <v>0</v>
      </c>
      <c r="AY146" s="91">
        <v>0</v>
      </c>
      <c r="AZ146" s="91">
        <v>0</v>
      </c>
      <c r="BA146" s="91">
        <v>0</v>
      </c>
      <c r="BB146" s="91">
        <v>0</v>
      </c>
      <c r="BC146" s="91">
        <v>0</v>
      </c>
      <c r="BD146" s="91">
        <v>0</v>
      </c>
      <c r="BE146" s="91">
        <v>0</v>
      </c>
      <c r="BF146" s="91">
        <v>0</v>
      </c>
      <c r="BG146" s="91">
        <v>0</v>
      </c>
      <c r="BH146" s="91">
        <v>0</v>
      </c>
      <c r="BI146" s="91">
        <v>0</v>
      </c>
      <c r="BJ146" s="91">
        <v>0</v>
      </c>
      <c r="BK146" s="91">
        <v>0</v>
      </c>
      <c r="BL146" s="91">
        <v>0</v>
      </c>
      <c r="BM146" s="91">
        <v>0</v>
      </c>
      <c r="BN146" s="91">
        <v>0</v>
      </c>
      <c r="BO146" s="91">
        <v>0</v>
      </c>
      <c r="BP146" s="91">
        <v>0</v>
      </c>
      <c r="BQ146" s="91">
        <v>0</v>
      </c>
      <c r="BR146" s="91">
        <v>0</v>
      </c>
      <c r="BS146" s="91">
        <v>0</v>
      </c>
      <c r="BT146" s="91">
        <v>0</v>
      </c>
      <c r="BU146" s="91">
        <v>0</v>
      </c>
      <c r="BV146" s="91">
        <v>0</v>
      </c>
      <c r="BW146" s="91">
        <v>0</v>
      </c>
      <c r="BX146" s="92"/>
    </row>
    <row r="147" spans="1:76" ht="15.95" customHeight="1" x14ac:dyDescent="0.3">
      <c r="A147" s="139">
        <v>49</v>
      </c>
      <c r="B147" s="201" t="s">
        <v>173</v>
      </c>
      <c r="C147" s="202"/>
      <c r="D147" s="93">
        <v>1</v>
      </c>
      <c r="E147" s="93">
        <v>0</v>
      </c>
      <c r="F147" s="93">
        <v>0</v>
      </c>
      <c r="G147" s="91">
        <v>0</v>
      </c>
      <c r="H147" s="91">
        <v>0</v>
      </c>
      <c r="I147" s="93">
        <v>0</v>
      </c>
      <c r="J147" s="93">
        <v>0</v>
      </c>
      <c r="K147" s="93">
        <v>0</v>
      </c>
      <c r="L147" s="93">
        <v>0</v>
      </c>
      <c r="M147" s="93">
        <v>0</v>
      </c>
      <c r="N147" s="93">
        <v>0</v>
      </c>
      <c r="O147" s="93">
        <v>0</v>
      </c>
      <c r="P147" s="93">
        <v>12</v>
      </c>
      <c r="Q147" s="93">
        <v>0</v>
      </c>
      <c r="R147" s="93">
        <v>0</v>
      </c>
      <c r="S147" s="93">
        <v>0</v>
      </c>
      <c r="T147" s="93">
        <v>0</v>
      </c>
      <c r="U147" s="93">
        <v>0</v>
      </c>
      <c r="V147" s="93">
        <v>0</v>
      </c>
      <c r="W147" s="93">
        <v>0</v>
      </c>
      <c r="X147" s="91">
        <v>0</v>
      </c>
      <c r="Y147" s="91">
        <v>0</v>
      </c>
      <c r="Z147" s="91">
        <v>0</v>
      </c>
      <c r="AA147" s="91">
        <v>0</v>
      </c>
      <c r="AB147" s="91">
        <v>0</v>
      </c>
      <c r="AC147" s="91">
        <v>0</v>
      </c>
      <c r="AD147" s="91">
        <v>0</v>
      </c>
      <c r="AE147" s="91">
        <v>0</v>
      </c>
      <c r="AF147" s="91">
        <v>0</v>
      </c>
      <c r="AG147" s="91">
        <v>0</v>
      </c>
      <c r="AH147" s="91">
        <v>0</v>
      </c>
      <c r="AI147" s="91">
        <v>0</v>
      </c>
      <c r="AJ147" s="91">
        <v>0</v>
      </c>
      <c r="AK147" s="91">
        <v>0</v>
      </c>
      <c r="AL147" s="91">
        <v>0</v>
      </c>
      <c r="AM147" s="91">
        <v>0</v>
      </c>
      <c r="AN147" s="91">
        <v>0</v>
      </c>
      <c r="AO147" s="91">
        <v>0</v>
      </c>
      <c r="AP147" s="91">
        <v>0</v>
      </c>
      <c r="AQ147" s="91">
        <v>0</v>
      </c>
      <c r="AR147" s="91">
        <v>0</v>
      </c>
      <c r="AS147" s="91">
        <v>0</v>
      </c>
      <c r="AT147" s="91">
        <v>0</v>
      </c>
      <c r="AU147" s="91">
        <v>291</v>
      </c>
      <c r="AV147" s="91">
        <v>291</v>
      </c>
      <c r="AW147" s="91">
        <v>806</v>
      </c>
      <c r="AX147" s="91">
        <v>0</v>
      </c>
      <c r="AY147" s="91">
        <v>0</v>
      </c>
      <c r="AZ147" s="91">
        <v>0</v>
      </c>
      <c r="BA147" s="91">
        <v>0</v>
      </c>
      <c r="BB147" s="91">
        <v>0</v>
      </c>
      <c r="BC147" s="91">
        <v>0</v>
      </c>
      <c r="BD147" s="91">
        <v>0</v>
      </c>
      <c r="BE147" s="91">
        <v>0</v>
      </c>
      <c r="BF147" s="91">
        <v>0</v>
      </c>
      <c r="BG147" s="91">
        <v>0</v>
      </c>
      <c r="BH147" s="91">
        <v>0</v>
      </c>
      <c r="BI147" s="91">
        <v>0</v>
      </c>
      <c r="BJ147" s="91">
        <v>0</v>
      </c>
      <c r="BK147" s="91">
        <v>0</v>
      </c>
      <c r="BL147" s="91">
        <v>0</v>
      </c>
      <c r="BM147" s="91">
        <v>0</v>
      </c>
      <c r="BN147" s="91">
        <v>0</v>
      </c>
      <c r="BO147" s="91">
        <v>0</v>
      </c>
      <c r="BP147" s="91">
        <v>0</v>
      </c>
      <c r="BQ147" s="91">
        <v>0</v>
      </c>
      <c r="BR147" s="91">
        <v>0</v>
      </c>
      <c r="BS147" s="91">
        <v>0</v>
      </c>
      <c r="BT147" s="91">
        <v>0</v>
      </c>
      <c r="BU147" s="91">
        <v>0</v>
      </c>
      <c r="BV147" s="91">
        <v>0</v>
      </c>
      <c r="BW147" s="91">
        <v>0</v>
      </c>
      <c r="BX147" s="92"/>
    </row>
    <row r="148" spans="1:76" ht="15.95" customHeight="1" x14ac:dyDescent="0.3">
      <c r="A148" s="139">
        <v>50</v>
      </c>
      <c r="B148" s="201" t="s">
        <v>174</v>
      </c>
      <c r="C148" s="202"/>
      <c r="D148" s="93">
        <v>1</v>
      </c>
      <c r="E148" s="93">
        <v>0</v>
      </c>
      <c r="F148" s="93">
        <v>0</v>
      </c>
      <c r="G148" s="91">
        <v>0</v>
      </c>
      <c r="H148" s="91">
        <v>0</v>
      </c>
      <c r="I148" s="93">
        <v>0</v>
      </c>
      <c r="J148" s="93">
        <v>0</v>
      </c>
      <c r="K148" s="93">
        <v>0</v>
      </c>
      <c r="L148" s="93">
        <v>0</v>
      </c>
      <c r="M148" s="93">
        <v>0</v>
      </c>
      <c r="N148" s="93">
        <v>0</v>
      </c>
      <c r="O148" s="93">
        <v>0</v>
      </c>
      <c r="P148" s="93">
        <v>0</v>
      </c>
      <c r="Q148" s="93">
        <v>0</v>
      </c>
      <c r="R148" s="93">
        <v>0</v>
      </c>
      <c r="S148" s="93">
        <v>0</v>
      </c>
      <c r="T148" s="93">
        <v>0</v>
      </c>
      <c r="U148" s="93">
        <v>0</v>
      </c>
      <c r="V148" s="93">
        <v>0</v>
      </c>
      <c r="W148" s="93">
        <v>0</v>
      </c>
      <c r="X148" s="91">
        <v>0</v>
      </c>
      <c r="Y148" s="91">
        <v>0</v>
      </c>
      <c r="Z148" s="91">
        <v>0</v>
      </c>
      <c r="AA148" s="91">
        <v>0</v>
      </c>
      <c r="AB148" s="91">
        <v>0</v>
      </c>
      <c r="AC148" s="91">
        <v>0</v>
      </c>
      <c r="AD148" s="91">
        <v>0</v>
      </c>
      <c r="AE148" s="91">
        <v>0</v>
      </c>
      <c r="AF148" s="91">
        <v>0</v>
      </c>
      <c r="AG148" s="91">
        <v>0</v>
      </c>
      <c r="AH148" s="91">
        <v>0</v>
      </c>
      <c r="AI148" s="91">
        <v>0</v>
      </c>
      <c r="AJ148" s="91">
        <v>0</v>
      </c>
      <c r="AK148" s="91">
        <v>0</v>
      </c>
      <c r="AL148" s="91">
        <v>0</v>
      </c>
      <c r="AM148" s="91">
        <v>0</v>
      </c>
      <c r="AN148" s="91">
        <v>0</v>
      </c>
      <c r="AO148" s="91">
        <v>0</v>
      </c>
      <c r="AP148" s="91">
        <v>0</v>
      </c>
      <c r="AQ148" s="91">
        <v>0</v>
      </c>
      <c r="AR148" s="91">
        <v>0</v>
      </c>
      <c r="AS148" s="91">
        <v>0</v>
      </c>
      <c r="AT148" s="91">
        <v>0</v>
      </c>
      <c r="AU148" s="91">
        <v>0</v>
      </c>
      <c r="AV148" s="91">
        <v>0</v>
      </c>
      <c r="AW148" s="91">
        <v>0</v>
      </c>
      <c r="AX148" s="91">
        <v>0</v>
      </c>
      <c r="AY148" s="91">
        <v>0</v>
      </c>
      <c r="AZ148" s="91">
        <v>0</v>
      </c>
      <c r="BA148" s="91">
        <v>0</v>
      </c>
      <c r="BB148" s="91">
        <v>0</v>
      </c>
      <c r="BC148" s="91">
        <v>0</v>
      </c>
      <c r="BD148" s="91">
        <v>0</v>
      </c>
      <c r="BE148" s="91">
        <v>0</v>
      </c>
      <c r="BF148" s="91">
        <v>0</v>
      </c>
      <c r="BG148" s="91">
        <v>0</v>
      </c>
      <c r="BH148" s="91">
        <v>0</v>
      </c>
      <c r="BI148" s="91">
        <v>0</v>
      </c>
      <c r="BJ148" s="91">
        <v>0</v>
      </c>
      <c r="BK148" s="91">
        <v>0</v>
      </c>
      <c r="BL148" s="91">
        <v>0</v>
      </c>
      <c r="BM148" s="91">
        <v>0</v>
      </c>
      <c r="BN148" s="91">
        <v>0</v>
      </c>
      <c r="BO148" s="91">
        <v>0</v>
      </c>
      <c r="BP148" s="91">
        <v>0</v>
      </c>
      <c r="BQ148" s="91">
        <v>0</v>
      </c>
      <c r="BR148" s="91">
        <v>0</v>
      </c>
      <c r="BS148" s="91">
        <v>0</v>
      </c>
      <c r="BT148" s="91">
        <v>0</v>
      </c>
      <c r="BU148" s="91">
        <v>0</v>
      </c>
      <c r="BV148" s="91">
        <v>0</v>
      </c>
      <c r="BW148" s="91">
        <v>0</v>
      </c>
      <c r="BX148" s="92"/>
    </row>
    <row r="149" spans="1:76" ht="15.95" customHeight="1" x14ac:dyDescent="0.3">
      <c r="A149" s="139">
        <v>51</v>
      </c>
      <c r="B149" s="201" t="s">
        <v>175</v>
      </c>
      <c r="C149" s="202"/>
      <c r="D149" s="93">
        <v>1</v>
      </c>
      <c r="E149" s="93">
        <v>0</v>
      </c>
      <c r="F149" s="93">
        <v>0</v>
      </c>
      <c r="G149" s="91">
        <v>0</v>
      </c>
      <c r="H149" s="91">
        <v>0</v>
      </c>
      <c r="I149" s="93">
        <v>0</v>
      </c>
      <c r="J149" s="93">
        <v>0</v>
      </c>
      <c r="K149" s="93">
        <v>0</v>
      </c>
      <c r="L149" s="93">
        <v>0</v>
      </c>
      <c r="M149" s="93">
        <v>0</v>
      </c>
      <c r="N149" s="93">
        <v>0</v>
      </c>
      <c r="O149" s="93">
        <v>0</v>
      </c>
      <c r="P149" s="93">
        <v>4</v>
      </c>
      <c r="Q149" s="93">
        <v>0</v>
      </c>
      <c r="R149" s="93">
        <v>0</v>
      </c>
      <c r="S149" s="93">
        <v>0</v>
      </c>
      <c r="T149" s="93">
        <v>0</v>
      </c>
      <c r="U149" s="93">
        <v>0</v>
      </c>
      <c r="V149" s="93">
        <v>0</v>
      </c>
      <c r="W149" s="93">
        <v>0</v>
      </c>
      <c r="X149" s="91">
        <v>0</v>
      </c>
      <c r="Y149" s="91">
        <v>0</v>
      </c>
      <c r="Z149" s="91">
        <v>0</v>
      </c>
      <c r="AA149" s="91">
        <v>0</v>
      </c>
      <c r="AB149" s="91">
        <v>0</v>
      </c>
      <c r="AC149" s="91">
        <v>0</v>
      </c>
      <c r="AD149" s="91">
        <v>0</v>
      </c>
      <c r="AE149" s="91">
        <v>0</v>
      </c>
      <c r="AF149" s="91">
        <v>0</v>
      </c>
      <c r="AG149" s="91">
        <v>0</v>
      </c>
      <c r="AH149" s="91">
        <v>0</v>
      </c>
      <c r="AI149" s="91">
        <v>0</v>
      </c>
      <c r="AJ149" s="91">
        <v>0</v>
      </c>
      <c r="AK149" s="91">
        <v>0</v>
      </c>
      <c r="AL149" s="91">
        <v>0</v>
      </c>
      <c r="AM149" s="91">
        <v>0</v>
      </c>
      <c r="AN149" s="91">
        <v>0</v>
      </c>
      <c r="AO149" s="91">
        <v>0</v>
      </c>
      <c r="AP149" s="91">
        <v>0</v>
      </c>
      <c r="AQ149" s="91">
        <v>0</v>
      </c>
      <c r="AR149" s="91">
        <v>0</v>
      </c>
      <c r="AS149" s="91">
        <v>0</v>
      </c>
      <c r="AT149" s="91">
        <v>0</v>
      </c>
      <c r="AU149" s="91">
        <v>0</v>
      </c>
      <c r="AV149" s="91">
        <v>0</v>
      </c>
      <c r="AW149" s="91">
        <v>0</v>
      </c>
      <c r="AX149" s="91">
        <v>0</v>
      </c>
      <c r="AY149" s="91">
        <v>0</v>
      </c>
      <c r="AZ149" s="91">
        <v>0</v>
      </c>
      <c r="BA149" s="91">
        <v>0</v>
      </c>
      <c r="BB149" s="91">
        <v>0</v>
      </c>
      <c r="BC149" s="91">
        <v>0</v>
      </c>
      <c r="BD149" s="91">
        <v>0</v>
      </c>
      <c r="BE149" s="91">
        <v>0</v>
      </c>
      <c r="BF149" s="91">
        <v>0</v>
      </c>
      <c r="BG149" s="91">
        <v>0</v>
      </c>
      <c r="BH149" s="91">
        <v>0</v>
      </c>
      <c r="BI149" s="91">
        <v>0</v>
      </c>
      <c r="BJ149" s="91">
        <v>0</v>
      </c>
      <c r="BK149" s="91">
        <v>0</v>
      </c>
      <c r="BL149" s="91">
        <v>0</v>
      </c>
      <c r="BM149" s="91">
        <v>0</v>
      </c>
      <c r="BN149" s="91">
        <v>0</v>
      </c>
      <c r="BO149" s="91">
        <v>0</v>
      </c>
      <c r="BP149" s="91">
        <v>0</v>
      </c>
      <c r="BQ149" s="91">
        <v>0</v>
      </c>
      <c r="BR149" s="91">
        <v>0</v>
      </c>
      <c r="BS149" s="91">
        <v>0</v>
      </c>
      <c r="BT149" s="91">
        <v>0</v>
      </c>
      <c r="BU149" s="91">
        <v>0</v>
      </c>
      <c r="BV149" s="91">
        <v>0</v>
      </c>
      <c r="BW149" s="91">
        <v>0</v>
      </c>
      <c r="BX149" s="92"/>
    </row>
    <row r="150" spans="1:76" ht="15.95" customHeight="1" x14ac:dyDescent="0.3">
      <c r="A150" s="139"/>
      <c r="B150" s="201"/>
      <c r="C150" s="202"/>
      <c r="D150" s="93">
        <v>1</v>
      </c>
      <c r="E150" s="93">
        <v>0</v>
      </c>
      <c r="F150" s="93">
        <v>0</v>
      </c>
      <c r="G150" s="91">
        <v>0</v>
      </c>
      <c r="H150" s="91">
        <v>0</v>
      </c>
      <c r="I150" s="93">
        <v>0</v>
      </c>
      <c r="J150" s="93">
        <v>0</v>
      </c>
      <c r="K150" s="93">
        <v>0</v>
      </c>
      <c r="L150" s="93">
        <v>0</v>
      </c>
      <c r="M150" s="93">
        <v>0</v>
      </c>
      <c r="N150" s="93">
        <v>0</v>
      </c>
      <c r="O150" s="93">
        <v>0</v>
      </c>
      <c r="P150" s="93">
        <v>0</v>
      </c>
      <c r="Q150" s="93">
        <v>0</v>
      </c>
      <c r="R150" s="93">
        <v>0</v>
      </c>
      <c r="S150" s="93">
        <v>0</v>
      </c>
      <c r="T150" s="93">
        <v>0</v>
      </c>
      <c r="U150" s="93">
        <v>0</v>
      </c>
      <c r="V150" s="93">
        <v>0</v>
      </c>
      <c r="W150" s="93">
        <v>0</v>
      </c>
      <c r="X150" s="91">
        <v>0</v>
      </c>
      <c r="Y150" s="91">
        <v>0</v>
      </c>
      <c r="Z150" s="91">
        <v>0</v>
      </c>
      <c r="AA150" s="91">
        <v>0</v>
      </c>
      <c r="AB150" s="91">
        <v>0</v>
      </c>
      <c r="AC150" s="91">
        <v>0</v>
      </c>
      <c r="AD150" s="91">
        <v>0</v>
      </c>
      <c r="AE150" s="91">
        <v>0</v>
      </c>
      <c r="AF150" s="91">
        <v>0</v>
      </c>
      <c r="AG150" s="91">
        <v>0</v>
      </c>
      <c r="AH150" s="91">
        <v>0</v>
      </c>
      <c r="AI150" s="91">
        <v>0</v>
      </c>
      <c r="AJ150" s="91">
        <v>0</v>
      </c>
      <c r="AK150" s="91">
        <v>0</v>
      </c>
      <c r="AL150" s="91">
        <v>0</v>
      </c>
      <c r="AM150" s="91">
        <v>0</v>
      </c>
      <c r="AN150" s="91">
        <v>0</v>
      </c>
      <c r="AO150" s="91">
        <v>0</v>
      </c>
      <c r="AP150" s="91">
        <v>0</v>
      </c>
      <c r="AQ150" s="91">
        <v>0</v>
      </c>
      <c r="AR150" s="91">
        <v>0</v>
      </c>
      <c r="AS150" s="91">
        <v>0</v>
      </c>
      <c r="AT150" s="91">
        <v>0</v>
      </c>
      <c r="AU150" s="91">
        <v>0</v>
      </c>
      <c r="AV150" s="91">
        <v>0</v>
      </c>
      <c r="AW150" s="91">
        <v>0</v>
      </c>
      <c r="AX150" s="91">
        <v>0</v>
      </c>
      <c r="AY150" s="91">
        <v>0</v>
      </c>
      <c r="AZ150" s="91">
        <v>0</v>
      </c>
      <c r="BA150" s="91">
        <v>0</v>
      </c>
      <c r="BB150" s="91">
        <v>0</v>
      </c>
      <c r="BC150" s="91">
        <v>0</v>
      </c>
      <c r="BD150" s="91">
        <v>0</v>
      </c>
      <c r="BE150" s="91">
        <v>0</v>
      </c>
      <c r="BF150" s="91">
        <v>0</v>
      </c>
      <c r="BG150" s="91">
        <v>0</v>
      </c>
      <c r="BH150" s="91">
        <v>0</v>
      </c>
      <c r="BI150" s="91">
        <v>0</v>
      </c>
      <c r="BJ150" s="91">
        <v>0</v>
      </c>
      <c r="BK150" s="91">
        <v>0</v>
      </c>
      <c r="BL150" s="91">
        <v>0</v>
      </c>
      <c r="BM150" s="91">
        <v>0</v>
      </c>
      <c r="BN150" s="91">
        <v>0</v>
      </c>
      <c r="BO150" s="91">
        <v>0</v>
      </c>
      <c r="BP150" s="91">
        <v>0</v>
      </c>
      <c r="BQ150" s="91">
        <v>0</v>
      </c>
      <c r="BR150" s="91">
        <v>0</v>
      </c>
      <c r="BS150" s="91">
        <v>0</v>
      </c>
      <c r="BT150" s="91">
        <v>0</v>
      </c>
      <c r="BU150" s="91">
        <v>0</v>
      </c>
      <c r="BV150" s="91">
        <v>0</v>
      </c>
      <c r="BW150" s="91">
        <v>0</v>
      </c>
      <c r="BX150" s="92"/>
    </row>
    <row r="151" spans="1:76" ht="15.95" customHeight="1" x14ac:dyDescent="0.3">
      <c r="A151" s="139"/>
      <c r="B151" s="201"/>
      <c r="C151" s="202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201"/>
      <c r="C152" s="202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201"/>
      <c r="C153" s="202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201"/>
      <c r="C154" s="202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201"/>
      <c r="C155" s="202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201"/>
      <c r="C156" s="202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201"/>
      <c r="C157" s="202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201"/>
      <c r="C158" s="202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201"/>
      <c r="C159" s="202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201"/>
      <c r="C160" s="20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201"/>
      <c r="C161" s="20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201"/>
      <c r="C162" s="20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201"/>
      <c r="C163" s="20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201"/>
      <c r="C164" s="20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201"/>
      <c r="C165" s="20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201"/>
      <c r="C166" s="20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201"/>
      <c r="C167" s="20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201"/>
      <c r="C168" s="20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201"/>
      <c r="C169" s="20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201"/>
      <c r="C170" s="20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201"/>
      <c r="C171" s="20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201"/>
      <c r="C172" s="20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201"/>
      <c r="C173" s="20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201"/>
      <c r="C174" s="20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201"/>
      <c r="C175" s="20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201"/>
      <c r="C176" s="20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201"/>
      <c r="C177" s="20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201"/>
      <c r="C178" s="20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201"/>
      <c r="C179" s="20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201"/>
      <c r="C180" s="20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201"/>
      <c r="C181" s="20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201"/>
      <c r="C182" s="20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201"/>
      <c r="C183" s="20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201"/>
      <c r="C184" s="20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201"/>
      <c r="C185" s="20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201"/>
      <c r="C186" s="20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201"/>
      <c r="C187" s="20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201"/>
      <c r="C188" s="20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201"/>
      <c r="C189" s="20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201"/>
      <c r="C190" s="20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201"/>
      <c r="C191" s="20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201"/>
      <c r="C192" s="20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201"/>
      <c r="C193" s="20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201"/>
      <c r="C194" s="20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201"/>
      <c r="C195" s="20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201"/>
      <c r="C196" s="20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201"/>
      <c r="C197" s="20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201"/>
      <c r="C198" s="20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201"/>
      <c r="C199" s="20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201"/>
      <c r="C200" s="20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201"/>
      <c r="C201" s="20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201"/>
      <c r="C202" s="20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201"/>
      <c r="C203" s="20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201"/>
      <c r="C204" s="20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201"/>
      <c r="C205" s="20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201"/>
      <c r="C206" s="20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201"/>
      <c r="C207" s="20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201"/>
      <c r="C208" s="20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201"/>
      <c r="C209" s="20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201"/>
      <c r="C210" s="20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201"/>
      <c r="C211" s="20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201"/>
      <c r="C212" s="20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201"/>
      <c r="C213" s="20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201"/>
      <c r="C214" s="20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201"/>
      <c r="C215" s="20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201"/>
      <c r="C216" s="20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201"/>
      <c r="C217" s="20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201"/>
      <c r="C218" s="20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201"/>
      <c r="C219" s="20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201"/>
      <c r="C220" s="20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201"/>
      <c r="C221" s="20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201"/>
      <c r="C222" s="20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201"/>
      <c r="C223" s="20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201"/>
      <c r="C224" s="20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201"/>
      <c r="C225" s="20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201"/>
      <c r="C226" s="20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201"/>
      <c r="C227" s="20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201"/>
      <c r="C228" s="20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201"/>
      <c r="C229" s="20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201"/>
      <c r="C230" s="20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201"/>
      <c r="C231" s="20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201"/>
      <c r="C232" s="20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201"/>
      <c r="C233" s="20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201"/>
      <c r="C234" s="20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201"/>
      <c r="C235" s="20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201"/>
      <c r="C236" s="20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201"/>
      <c r="C237" s="20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201"/>
      <c r="C238" s="20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201"/>
      <c r="C239" s="20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201"/>
      <c r="C240" s="20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201"/>
      <c r="C241" s="20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201"/>
      <c r="C242" s="20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201"/>
      <c r="C243" s="20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201"/>
      <c r="C244" s="20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201"/>
      <c r="C245" s="20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201"/>
      <c r="C246" s="20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201"/>
      <c r="C247" s="20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201"/>
      <c r="C248" s="20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201"/>
      <c r="C249" s="20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201"/>
      <c r="C250" s="20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201"/>
      <c r="C251" s="20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201"/>
      <c r="C252" s="20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201"/>
      <c r="C253" s="20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201"/>
      <c r="C254" s="20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201"/>
      <c r="C255" s="20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201"/>
      <c r="C256" s="20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201"/>
      <c r="C257" s="20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201"/>
      <c r="C258" s="20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201"/>
      <c r="C259" s="20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201"/>
      <c r="C260" s="20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201"/>
      <c r="C261" s="20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201"/>
      <c r="C262" s="20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201"/>
      <c r="C263" s="20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201"/>
      <c r="C264" s="20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201"/>
      <c r="C265" s="20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201"/>
      <c r="C266" s="20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201"/>
      <c r="C267" s="20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201"/>
      <c r="C268" s="20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201"/>
      <c r="C269" s="20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201"/>
      <c r="C270" s="20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201"/>
      <c r="C271" s="20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201"/>
      <c r="C272" s="20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201"/>
      <c r="C273" s="20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201"/>
      <c r="C274" s="20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201"/>
      <c r="C275" s="20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201"/>
      <c r="C276" s="20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201"/>
      <c r="C277" s="20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201"/>
      <c r="C278" s="20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201"/>
      <c r="C279" s="20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201"/>
      <c r="C280" s="20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201"/>
      <c r="C281" s="20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201"/>
      <c r="C282" s="20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201"/>
      <c r="C283" s="20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201"/>
      <c r="C284" s="20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201"/>
      <c r="C285" s="20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201"/>
      <c r="C286" s="20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201"/>
      <c r="C287" s="20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201"/>
      <c r="C288" s="20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201"/>
      <c r="C289" s="20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201"/>
      <c r="C290" s="20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201"/>
      <c r="C291" s="20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201"/>
      <c r="C292" s="20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201"/>
      <c r="C293" s="20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201"/>
      <c r="C294" s="20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201"/>
      <c r="C295" s="20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201"/>
      <c r="C296" s="20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201"/>
      <c r="C297" s="20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201"/>
      <c r="C298" s="20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201"/>
      <c r="C299" s="20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201"/>
      <c r="C300" s="20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201"/>
      <c r="C301" s="20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201"/>
      <c r="C302" s="20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201"/>
      <c r="C303" s="20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201"/>
      <c r="C304" s="20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201"/>
      <c r="C305" s="20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201"/>
      <c r="C306" s="20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201"/>
      <c r="C307" s="20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201"/>
      <c r="C308" s="20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201"/>
      <c r="C309" s="20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201"/>
      <c r="C310" s="20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201"/>
      <c r="C311" s="20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201"/>
      <c r="C312" s="20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201"/>
      <c r="C313" s="20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201"/>
      <c r="C314" s="20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201"/>
      <c r="C315" s="20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201"/>
      <c r="C316" s="20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201"/>
      <c r="C317" s="20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201"/>
      <c r="C318" s="20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201"/>
      <c r="C319" s="20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201"/>
      <c r="C320" s="20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201"/>
      <c r="C321" s="20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201"/>
      <c r="C322" s="20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201"/>
      <c r="C323" s="20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201"/>
      <c r="C324" s="20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201"/>
      <c r="C325" s="20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201"/>
      <c r="C326" s="20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201"/>
      <c r="C327" s="20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201"/>
      <c r="C328" s="20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201"/>
      <c r="C329" s="20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201"/>
      <c r="C330" s="20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201"/>
      <c r="C331" s="20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201"/>
      <c r="C332" s="20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201"/>
      <c r="C333" s="20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201"/>
      <c r="C334" s="20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201"/>
      <c r="C335" s="20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201"/>
      <c r="C336" s="20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201"/>
      <c r="C337" s="20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201"/>
      <c r="C338" s="20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201"/>
      <c r="C339" s="20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201"/>
      <c r="C340" s="20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201"/>
      <c r="C341" s="20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201"/>
      <c r="C342" s="20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201"/>
      <c r="C343" s="20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201"/>
      <c r="C344" s="20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201"/>
      <c r="C345" s="20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201"/>
      <c r="C346" s="20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201"/>
      <c r="C347" s="20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201"/>
      <c r="C348" s="20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201"/>
      <c r="C349" s="20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201"/>
      <c r="C350" s="20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201"/>
      <c r="C351" s="20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201"/>
      <c r="C352" s="20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201"/>
      <c r="C353" s="20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201"/>
      <c r="C354" s="20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201"/>
      <c r="C355" s="20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201"/>
      <c r="C356" s="20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201"/>
      <c r="C357" s="20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201"/>
      <c r="C358" s="20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201"/>
      <c r="C359" s="20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201"/>
      <c r="C360" s="20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201"/>
      <c r="C361" s="20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201"/>
      <c r="C362" s="20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201"/>
      <c r="C363" s="20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201"/>
      <c r="C364" s="20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201"/>
      <c r="C365" s="20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201"/>
      <c r="C366" s="20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201"/>
      <c r="C367" s="20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201"/>
      <c r="C368" s="20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201"/>
      <c r="C369" s="20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201"/>
      <c r="C370" s="20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201"/>
      <c r="C371" s="20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201"/>
      <c r="C372" s="20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201"/>
      <c r="C373" s="20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201"/>
      <c r="C374" s="20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201"/>
      <c r="C375" s="20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201"/>
      <c r="C376" s="20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201"/>
      <c r="C377" s="20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201"/>
      <c r="C378" s="20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201"/>
      <c r="C379" s="20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201"/>
      <c r="C380" s="20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201"/>
      <c r="C381" s="20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201"/>
      <c r="C382" s="20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201"/>
      <c r="C383" s="20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201"/>
      <c r="C384" s="20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201"/>
      <c r="C385" s="20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201"/>
      <c r="C386" s="20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201"/>
      <c r="C387" s="20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201"/>
      <c r="C388" s="20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201"/>
      <c r="C389" s="20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201"/>
      <c r="C390" s="20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201"/>
      <c r="C391" s="20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201"/>
      <c r="C392" s="20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201"/>
      <c r="C393" s="20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201"/>
      <c r="C394" s="20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201"/>
      <c r="C395" s="20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201"/>
      <c r="C396" s="20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201"/>
      <c r="C397" s="20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201"/>
      <c r="C398" s="20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201"/>
      <c r="C399" s="20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201"/>
      <c r="C400" s="20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201"/>
      <c r="C401" s="20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201"/>
      <c r="C402" s="20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201"/>
      <c r="C403" s="20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201"/>
      <c r="C404" s="20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201"/>
      <c r="C405" s="20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201"/>
      <c r="C406" s="20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201"/>
      <c r="C407" s="20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201"/>
      <c r="C408" s="20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201"/>
      <c r="C409" s="20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201"/>
      <c r="C410" s="20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201"/>
      <c r="C411" s="20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201"/>
      <c r="C412" s="20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201"/>
      <c r="C413" s="20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201"/>
      <c r="C414" s="20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201"/>
      <c r="C415" s="20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201"/>
      <c r="C416" s="20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201"/>
      <c r="C417" s="20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201"/>
      <c r="C418" s="20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201"/>
      <c r="C419" s="20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201"/>
      <c r="C420" s="20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201"/>
      <c r="C421" s="20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201"/>
      <c r="C422" s="20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201"/>
      <c r="C423" s="20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201"/>
      <c r="C424" s="20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201"/>
      <c r="C425" s="20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201"/>
      <c r="C426" s="20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201"/>
      <c r="C427" s="20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201"/>
      <c r="C428" s="20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201"/>
      <c r="C429" s="20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201"/>
      <c r="C430" s="20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201"/>
      <c r="C431" s="20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201"/>
      <c r="C432" s="20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201"/>
      <c r="C433" s="20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201"/>
      <c r="C434" s="20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201"/>
      <c r="C435" s="20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201"/>
      <c r="C436" s="20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201"/>
      <c r="C437" s="20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201"/>
      <c r="C438" s="20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201"/>
      <c r="C439" s="20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201"/>
      <c r="C440" s="20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201"/>
      <c r="C441" s="20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201"/>
      <c r="C442" s="20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201"/>
      <c r="C443" s="20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201"/>
      <c r="C444" s="20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201"/>
      <c r="C445" s="20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201"/>
      <c r="C446" s="20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201"/>
      <c r="C447" s="20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201"/>
      <c r="C448" s="20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201"/>
      <c r="C449" s="20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201"/>
      <c r="C450" s="20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201"/>
      <c r="C451" s="20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201"/>
      <c r="C452" s="20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201"/>
      <c r="C453" s="20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201"/>
      <c r="C454" s="20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201"/>
      <c r="C455" s="20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201"/>
      <c r="C456" s="20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201"/>
      <c r="C457" s="20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201"/>
      <c r="C458" s="20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201"/>
      <c r="C459" s="20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201"/>
      <c r="C460" s="20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201"/>
      <c r="C461" s="20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201"/>
      <c r="C462" s="20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201"/>
      <c r="C463" s="20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  <row r="464" spans="1:76" ht="15.95" customHeight="1" x14ac:dyDescent="0.3">
      <c r="A464" s="139"/>
      <c r="B464" s="201"/>
      <c r="C464" s="202"/>
      <c r="D464" s="93"/>
      <c r="E464" s="93"/>
      <c r="F464" s="93"/>
      <c r="G464" s="91"/>
      <c r="H464" s="91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2"/>
    </row>
  </sheetData>
  <mergeCells count="498"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B137:C137"/>
    <mergeCell ref="B138:C138"/>
    <mergeCell ref="B139:C139"/>
    <mergeCell ref="B140:C140"/>
    <mergeCell ref="B141:C141"/>
    <mergeCell ref="B142:C142"/>
    <mergeCell ref="AC97:AM97"/>
    <mergeCell ref="AN97:AQ97"/>
    <mergeCell ref="AR97:AT97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65:C365"/>
    <mergeCell ref="B366:C366"/>
    <mergeCell ref="B367:C367"/>
    <mergeCell ref="B368:C368"/>
    <mergeCell ref="B369:C369"/>
    <mergeCell ref="B370:C370"/>
    <mergeCell ref="B359:C359"/>
    <mergeCell ref="B360:C360"/>
    <mergeCell ref="B361:C361"/>
    <mergeCell ref="B362:C362"/>
    <mergeCell ref="B363:C363"/>
    <mergeCell ref="B364:C364"/>
    <mergeCell ref="B377:C377"/>
    <mergeCell ref="B378:C378"/>
    <mergeCell ref="B379:C379"/>
    <mergeCell ref="B380:C380"/>
    <mergeCell ref="B381:C381"/>
    <mergeCell ref="B382:C382"/>
    <mergeCell ref="B371:C371"/>
    <mergeCell ref="B372:C372"/>
    <mergeCell ref="B373:C373"/>
    <mergeCell ref="B374:C374"/>
    <mergeCell ref="B375:C375"/>
    <mergeCell ref="B376:C376"/>
    <mergeCell ref="B389:C389"/>
    <mergeCell ref="B390:C390"/>
    <mergeCell ref="B391:C391"/>
    <mergeCell ref="B392:C392"/>
    <mergeCell ref="B393:C393"/>
    <mergeCell ref="B394:C394"/>
    <mergeCell ref="B383:C383"/>
    <mergeCell ref="B384:C384"/>
    <mergeCell ref="B385:C385"/>
    <mergeCell ref="B386:C386"/>
    <mergeCell ref="B387:C387"/>
    <mergeCell ref="B388:C388"/>
    <mergeCell ref="B401:C401"/>
    <mergeCell ref="B402:C402"/>
    <mergeCell ref="B403:C403"/>
    <mergeCell ref="B404:C404"/>
    <mergeCell ref="B405:C405"/>
    <mergeCell ref="B406:C406"/>
    <mergeCell ref="B395:C395"/>
    <mergeCell ref="B396:C396"/>
    <mergeCell ref="B397:C397"/>
    <mergeCell ref="B398:C398"/>
    <mergeCell ref="B399:C399"/>
    <mergeCell ref="B400:C400"/>
    <mergeCell ref="B413:C413"/>
    <mergeCell ref="B414:C414"/>
    <mergeCell ref="B415:C415"/>
    <mergeCell ref="B416:C416"/>
    <mergeCell ref="B417:C417"/>
    <mergeCell ref="B418:C418"/>
    <mergeCell ref="B407:C407"/>
    <mergeCell ref="B408:C408"/>
    <mergeCell ref="B409:C409"/>
    <mergeCell ref="B410:C410"/>
    <mergeCell ref="B411:C411"/>
    <mergeCell ref="B412:C412"/>
    <mergeCell ref="B425:C425"/>
    <mergeCell ref="B426:C426"/>
    <mergeCell ref="B427:C427"/>
    <mergeCell ref="B428:C428"/>
    <mergeCell ref="B429:C429"/>
    <mergeCell ref="B430:C430"/>
    <mergeCell ref="B419:C419"/>
    <mergeCell ref="B420:C420"/>
    <mergeCell ref="B421:C421"/>
    <mergeCell ref="B422:C422"/>
    <mergeCell ref="B423:C423"/>
    <mergeCell ref="B424:C424"/>
    <mergeCell ref="B437:C437"/>
    <mergeCell ref="B438:C438"/>
    <mergeCell ref="B439:C439"/>
    <mergeCell ref="B440:C440"/>
    <mergeCell ref="B441:C441"/>
    <mergeCell ref="B442:C442"/>
    <mergeCell ref="B431:C431"/>
    <mergeCell ref="B432:C432"/>
    <mergeCell ref="B433:C433"/>
    <mergeCell ref="B434:C434"/>
    <mergeCell ref="B435:C435"/>
    <mergeCell ref="B436:C436"/>
    <mergeCell ref="B449:C449"/>
    <mergeCell ref="B450:C450"/>
    <mergeCell ref="B451:C451"/>
    <mergeCell ref="B452:C452"/>
    <mergeCell ref="B453:C453"/>
    <mergeCell ref="B454:C454"/>
    <mergeCell ref="B443:C443"/>
    <mergeCell ref="B444:C444"/>
    <mergeCell ref="B445:C445"/>
    <mergeCell ref="B446:C446"/>
    <mergeCell ref="B447:C447"/>
    <mergeCell ref="B448:C448"/>
    <mergeCell ref="B461:C461"/>
    <mergeCell ref="B462:C462"/>
    <mergeCell ref="B463:C463"/>
    <mergeCell ref="B464:C464"/>
    <mergeCell ref="B455:C455"/>
    <mergeCell ref="B456:C456"/>
    <mergeCell ref="B457:C457"/>
    <mergeCell ref="B458:C458"/>
    <mergeCell ref="B459:C459"/>
    <mergeCell ref="B460:C460"/>
  </mergeCells>
  <pageMargins left="0.7" right="0.7" top="0.75" bottom="0.75" header="0.3" footer="0.3"/>
  <pageSetup paperSize="9" orientation="portrait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F61F4-7243-47D7-B014-987C0C0A70A5}">
  <dimension ref="A1:CC463"/>
  <sheetViews>
    <sheetView showGridLines="0" workbookViewId="0">
      <selection activeCell="M18" sqref="M18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72" t="s">
        <v>74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190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2023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VLOOKUP($E$6,$A$99:$BX$463,2,FALSE)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1" t="s">
        <v>2</v>
      </c>
      <c r="H9" s="192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90"/>
      <c r="C10" s="190"/>
      <c r="D10" s="190"/>
      <c r="E10" s="190"/>
      <c r="F10" s="190"/>
      <c r="G10" s="193"/>
      <c r="H10" s="194"/>
      <c r="I10" s="163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76"/>
      <c r="H11" s="177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0" t="s">
        <v>16</v>
      </c>
      <c r="B12" s="161"/>
      <c r="C12" s="161"/>
      <c r="D12" s="161"/>
      <c r="E12" s="161"/>
      <c r="F12" s="162"/>
      <c r="G12" s="163" t="s">
        <v>42</v>
      </c>
      <c r="H12" s="195"/>
      <c r="I12" s="97">
        <f>VLOOKUP($E$6,$A$99:$BX$463,Formula!I12)</f>
        <v>44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0" t="s">
        <v>3</v>
      </c>
      <c r="B13" s="161"/>
      <c r="C13" s="161"/>
      <c r="D13" s="161"/>
      <c r="E13" s="161"/>
      <c r="F13" s="162"/>
      <c r="G13" s="163" t="s">
        <v>42</v>
      </c>
      <c r="H13" s="164"/>
      <c r="I13" s="97">
        <f>VLOOKUP($E$6,$A$99:$BX$463,Formula!I13)</f>
        <v>5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0" t="s">
        <v>17</v>
      </c>
      <c r="B14" s="161"/>
      <c r="C14" s="161"/>
      <c r="D14" s="161"/>
      <c r="E14" s="161"/>
      <c r="F14" s="162"/>
      <c r="G14" s="163" t="s">
        <v>42</v>
      </c>
      <c r="H14" s="164"/>
      <c r="I14" s="97">
        <f>VLOOKUP($E$6,$A$99:$BX$463,Formula!I14)</f>
        <v>0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0" t="s">
        <v>40</v>
      </c>
      <c r="B15" s="161"/>
      <c r="C15" s="161"/>
      <c r="D15" s="161"/>
      <c r="E15" s="161"/>
      <c r="F15" s="162"/>
      <c r="G15" s="163" t="s">
        <v>42</v>
      </c>
      <c r="H15" s="164"/>
      <c r="I15" s="97">
        <f>VLOOKUP($E$6,$A$99:$BX$463,Formula!I15)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0" t="s">
        <v>41</v>
      </c>
      <c r="B16" s="161"/>
      <c r="C16" s="161"/>
      <c r="D16" s="161"/>
      <c r="E16" s="161"/>
      <c r="F16" s="162"/>
      <c r="G16" s="163" t="s">
        <v>43</v>
      </c>
      <c r="H16" s="164"/>
      <c r="I16" s="97">
        <f>VLOOKUP($E$6,$A$99:$BX$463,Formula!I16)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0" t="s">
        <v>28</v>
      </c>
      <c r="B17" s="161"/>
      <c r="C17" s="161"/>
      <c r="D17" s="161"/>
      <c r="E17" s="161"/>
      <c r="F17" s="162"/>
      <c r="G17" s="163" t="s">
        <v>12</v>
      </c>
      <c r="H17" s="164"/>
      <c r="I17" s="97">
        <f>VLOOKUP($E$6,$A$99:$BX$463,Formula!I17)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0" t="s">
        <v>18</v>
      </c>
      <c r="B18" s="161"/>
      <c r="C18" s="161"/>
      <c r="D18" s="161"/>
      <c r="E18" s="161"/>
      <c r="F18" s="162"/>
      <c r="G18" s="163" t="s">
        <v>42</v>
      </c>
      <c r="H18" s="164"/>
      <c r="I18" s="97">
        <f>VLOOKUP($E$6,$A$99:$BX$463,Formula!I18)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0" t="s">
        <v>82</v>
      </c>
      <c r="B19" s="161"/>
      <c r="C19" s="161"/>
      <c r="D19" s="161"/>
      <c r="E19" s="161"/>
      <c r="F19" s="162"/>
      <c r="G19" s="163" t="s">
        <v>86</v>
      </c>
      <c r="H19" s="164"/>
      <c r="I19" s="97">
        <f>VLOOKUP($E$6,$A$99:$BX$463,Formula!I19)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0" t="s">
        <v>84</v>
      </c>
      <c r="B20" s="161"/>
      <c r="C20" s="161"/>
      <c r="D20" s="161"/>
      <c r="E20" s="161"/>
      <c r="F20" s="162"/>
      <c r="G20" s="163" t="s">
        <v>42</v>
      </c>
      <c r="H20" s="164"/>
      <c r="I20" s="97">
        <f>VLOOKUP($E$6,$A$99:$BX$463,Formula!I20)</f>
        <v>775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0" t="s">
        <v>85</v>
      </c>
      <c r="B21" s="161"/>
      <c r="C21" s="161"/>
      <c r="D21" s="161"/>
      <c r="E21" s="161"/>
      <c r="F21" s="162"/>
      <c r="G21" s="163" t="s">
        <v>42</v>
      </c>
      <c r="H21" s="164"/>
      <c r="I21" s="97">
        <f>VLOOKUP($E$6,$A$99:$BX$463,Formula!I21)</f>
        <v>59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65" t="s">
        <v>32</v>
      </c>
      <c r="B22" s="166"/>
      <c r="C22" s="166"/>
      <c r="D22" s="166"/>
      <c r="E22" s="166"/>
      <c r="F22" s="167"/>
      <c r="G22" s="176"/>
      <c r="H22" s="177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0" t="s">
        <v>89</v>
      </c>
      <c r="B23" s="161"/>
      <c r="C23" s="161"/>
      <c r="D23" s="161"/>
      <c r="E23" s="161"/>
      <c r="F23" s="162"/>
      <c r="G23" s="163" t="s">
        <v>20</v>
      </c>
      <c r="H23" s="164"/>
      <c r="I23" s="97">
        <f>VLOOKUP($E$6,$A$99:$BX$463,Formula!I23)</f>
        <v>11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0" t="s">
        <v>90</v>
      </c>
      <c r="B24" s="161"/>
      <c r="C24" s="161"/>
      <c r="D24" s="161"/>
      <c r="E24" s="161"/>
      <c r="F24" s="162"/>
      <c r="G24" s="163" t="s">
        <v>33</v>
      </c>
      <c r="H24" s="164"/>
      <c r="I24" s="97">
        <f>VLOOKUP($E$6,$A$99:$BX$463,Formula!I24)</f>
        <v>13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0" t="s">
        <v>34</v>
      </c>
      <c r="B25" s="161"/>
      <c r="C25" s="161"/>
      <c r="D25" s="161"/>
      <c r="E25" s="161"/>
      <c r="F25" s="162"/>
      <c r="G25" s="163" t="s">
        <v>35</v>
      </c>
      <c r="H25" s="164"/>
      <c r="I25" s="97">
        <f>VLOOKUP($E$6,$A$99:$BX$463,Formula!I25)</f>
        <v>558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0" t="s">
        <v>29</v>
      </c>
      <c r="B26" s="161"/>
      <c r="C26" s="161"/>
      <c r="D26" s="161"/>
      <c r="E26" s="161"/>
      <c r="F26" s="162"/>
      <c r="G26" s="163" t="s">
        <v>12</v>
      </c>
      <c r="H26" s="164"/>
      <c r="I26" s="97">
        <f>VLOOKUP($E$6,$A$99:$BX$463,Formula!I26)</f>
        <v>1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0" t="s">
        <v>30</v>
      </c>
      <c r="B27" s="161"/>
      <c r="C27" s="161"/>
      <c r="D27" s="161"/>
      <c r="E27" s="161"/>
      <c r="F27" s="162"/>
      <c r="G27" s="163" t="s">
        <v>12</v>
      </c>
      <c r="H27" s="164"/>
      <c r="I27" s="97">
        <f>VLOOKUP($E$6,$A$99:$BX$463,Formula!I27)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0" t="s">
        <v>37</v>
      </c>
      <c r="B28" s="161"/>
      <c r="C28" s="161"/>
      <c r="D28" s="161"/>
      <c r="E28" s="161"/>
      <c r="F28" s="162"/>
      <c r="G28" s="163" t="s">
        <v>38</v>
      </c>
      <c r="H28" s="164"/>
      <c r="I28" s="97">
        <f>VLOOKUP($E$6,$A$99:$BX$463,Formula!I28)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0" t="s">
        <v>39</v>
      </c>
      <c r="B29" s="161"/>
      <c r="C29" s="161"/>
      <c r="D29" s="161"/>
      <c r="E29" s="161"/>
      <c r="F29" s="162"/>
      <c r="G29" s="163" t="s">
        <v>20</v>
      </c>
      <c r="H29" s="164"/>
      <c r="I29" s="97">
        <f>VLOOKUP($E$6,$A$99:$BX$463,Formula!I29)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0" t="s">
        <v>88</v>
      </c>
      <c r="B30" s="161"/>
      <c r="C30" s="161"/>
      <c r="D30" s="161"/>
      <c r="E30" s="161"/>
      <c r="F30" s="162"/>
      <c r="G30" s="163" t="s">
        <v>38</v>
      </c>
      <c r="H30" s="164"/>
      <c r="I30" s="97">
        <f>VLOOKUP($E$6,$A$99:$BX$463,Formula!I30)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0" t="s">
        <v>83</v>
      </c>
      <c r="B31" s="161"/>
      <c r="C31" s="161"/>
      <c r="D31" s="161"/>
      <c r="E31" s="161"/>
      <c r="F31" s="162"/>
      <c r="G31" s="163" t="s">
        <v>72</v>
      </c>
      <c r="H31" s="164"/>
      <c r="I31" s="97">
        <f>VLOOKUP($E$6,$A$99:$BX$463,Formula!I31)</f>
        <v>10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0" t="s">
        <v>46</v>
      </c>
      <c r="B32" s="161"/>
      <c r="C32" s="161"/>
      <c r="D32" s="161"/>
      <c r="E32" s="161"/>
      <c r="F32" s="162"/>
      <c r="G32" s="163" t="s">
        <v>42</v>
      </c>
      <c r="H32" s="164"/>
      <c r="I32" s="97">
        <f>VLOOKUP($E$6,$A$99:$BX$463,Formula!I32)</f>
        <v>767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0" t="s">
        <v>47</v>
      </c>
      <c r="B33" s="161"/>
      <c r="C33" s="161"/>
      <c r="D33" s="161"/>
      <c r="E33" s="161"/>
      <c r="F33" s="162"/>
      <c r="G33" s="163" t="s">
        <v>42</v>
      </c>
      <c r="H33" s="164"/>
      <c r="I33" s="97">
        <f>VLOOKUP($E$6,$A$99:$BX$463,Formula!I33)</f>
        <v>567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0" t="s">
        <v>63</v>
      </c>
      <c r="B34" s="161"/>
      <c r="C34" s="161"/>
      <c r="D34" s="161"/>
      <c r="E34" s="161"/>
      <c r="F34" s="162"/>
      <c r="G34" s="163" t="s">
        <v>42</v>
      </c>
      <c r="H34" s="164"/>
      <c r="I34" s="97">
        <f>VLOOKUP($E$6,$A$99:$BX$463,Formula!I34)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0" t="s">
        <v>21</v>
      </c>
      <c r="B35" s="161"/>
      <c r="C35" s="161"/>
      <c r="D35" s="161"/>
      <c r="E35" s="161"/>
      <c r="F35" s="162"/>
      <c r="G35" s="163" t="s">
        <v>42</v>
      </c>
      <c r="H35" s="164"/>
      <c r="I35" s="97">
        <f>VLOOKUP($E$6,$A$99:$BX$463,Formula!I35)</f>
        <v>6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0" t="s">
        <v>22</v>
      </c>
      <c r="B36" s="161"/>
      <c r="C36" s="161"/>
      <c r="D36" s="161"/>
      <c r="E36" s="161"/>
      <c r="F36" s="162"/>
      <c r="G36" s="163" t="s">
        <v>12</v>
      </c>
      <c r="H36" s="164"/>
      <c r="I36" s="97">
        <f>VLOOKUP($E$6,$A$99:$BX$463,Formula!I36)</f>
        <v>1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0" t="s">
        <v>52</v>
      </c>
      <c r="B37" s="161"/>
      <c r="C37" s="161"/>
      <c r="D37" s="161"/>
      <c r="E37" s="161"/>
      <c r="F37" s="162"/>
      <c r="G37" s="163" t="s">
        <v>38</v>
      </c>
      <c r="H37" s="164"/>
      <c r="I37" s="97">
        <f>VLOOKUP($E$6,$A$99:$BX$463,Formula!I37)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65" t="s">
        <v>45</v>
      </c>
      <c r="B38" s="166"/>
      <c r="C38" s="166"/>
      <c r="D38" s="166"/>
      <c r="E38" s="166"/>
      <c r="F38" s="167"/>
      <c r="G38" s="178"/>
      <c r="H38" s="179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0" t="s">
        <v>97</v>
      </c>
      <c r="B39" s="161"/>
      <c r="C39" s="161"/>
      <c r="D39" s="161"/>
      <c r="E39" s="161"/>
      <c r="F39" s="162"/>
      <c r="G39" s="168" t="s">
        <v>42</v>
      </c>
      <c r="H39" s="169"/>
      <c r="I39" s="97">
        <f>VLOOKUP($E$6,$A$99:$BX$463,Formula!I39)</f>
        <v>1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0" t="s">
        <v>98</v>
      </c>
      <c r="B40" s="161"/>
      <c r="C40" s="161"/>
      <c r="D40" s="161"/>
      <c r="E40" s="161"/>
      <c r="F40" s="162"/>
      <c r="G40" s="168" t="s">
        <v>42</v>
      </c>
      <c r="H40" s="169"/>
      <c r="I40" s="97">
        <f>VLOOKUP($E$6,$A$99:$BX$463,Formula!I40)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0" t="s">
        <v>99</v>
      </c>
      <c r="B41" s="161"/>
      <c r="C41" s="161"/>
      <c r="D41" s="161"/>
      <c r="E41" s="161"/>
      <c r="F41" s="162"/>
      <c r="G41" s="168" t="s">
        <v>42</v>
      </c>
      <c r="H41" s="169"/>
      <c r="I41" s="97">
        <f>VLOOKUP($E$6,$A$99:$BX$463,Formula!I41)</f>
        <v>172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0" t="s">
        <v>100</v>
      </c>
      <c r="B42" s="161"/>
      <c r="C42" s="161"/>
      <c r="D42" s="161"/>
      <c r="E42" s="161"/>
      <c r="F42" s="162"/>
      <c r="G42" s="170" t="s">
        <v>12</v>
      </c>
      <c r="H42" s="171"/>
      <c r="I42" s="97">
        <f>VLOOKUP($E$6,$A$99:$BX$463,Formula!I42)</f>
        <v>1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0" t="s">
        <v>101</v>
      </c>
      <c r="B43" s="161"/>
      <c r="C43" s="161"/>
      <c r="D43" s="161"/>
      <c r="E43" s="161"/>
      <c r="F43" s="162"/>
      <c r="G43" s="170" t="s">
        <v>42</v>
      </c>
      <c r="H43" s="171"/>
      <c r="I43" s="97">
        <f>VLOOKUP($E$6,$A$99:$BX$463,Formula!I43)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0" t="s">
        <v>102</v>
      </c>
      <c r="B44" s="161"/>
      <c r="C44" s="161"/>
      <c r="D44" s="161"/>
      <c r="E44" s="161"/>
      <c r="F44" s="162"/>
      <c r="G44" s="170" t="s">
        <v>106</v>
      </c>
      <c r="H44" s="171"/>
      <c r="I44" s="97">
        <f>VLOOKUP($E$6,$A$99:$BX$463,Formula!I44)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0" t="s">
        <v>103</v>
      </c>
      <c r="B45" s="161"/>
      <c r="C45" s="161"/>
      <c r="D45" s="161"/>
      <c r="E45" s="161"/>
      <c r="F45" s="162"/>
      <c r="G45" s="170" t="s">
        <v>23</v>
      </c>
      <c r="H45" s="171"/>
      <c r="I45" s="97">
        <f>VLOOKUP($E$6,$A$99:$BX$463,Formula!I45)</f>
        <v>4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0" t="s">
        <v>104</v>
      </c>
      <c r="B46" s="161"/>
      <c r="C46" s="161"/>
      <c r="D46" s="161"/>
      <c r="E46" s="161"/>
      <c r="F46" s="162"/>
      <c r="G46" s="170" t="s">
        <v>13</v>
      </c>
      <c r="H46" s="171"/>
      <c r="I46" s="97">
        <f>VLOOKUP($E$6,$A$99:$BX$463,Formula!I46)</f>
        <v>160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0" t="s">
        <v>105</v>
      </c>
      <c r="B47" s="161"/>
      <c r="C47" s="161"/>
      <c r="D47" s="161"/>
      <c r="E47" s="161"/>
      <c r="F47" s="162"/>
      <c r="G47" s="170" t="s">
        <v>42</v>
      </c>
      <c r="H47" s="171"/>
      <c r="I47" s="97">
        <f>VLOOKUP($E$6,$A$99:$BX$463,Formula!I47)</f>
        <v>1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0" t="s">
        <v>107</v>
      </c>
      <c r="B48" s="161"/>
      <c r="C48" s="161"/>
      <c r="D48" s="161"/>
      <c r="E48" s="161"/>
      <c r="F48" s="162"/>
      <c r="G48" s="170" t="s">
        <v>108</v>
      </c>
      <c r="H48" s="171"/>
      <c r="I48" s="97">
        <f>VLOOKUP($E$6,$A$99:$BX$463,Formula!I48)</f>
        <v>21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0" t="s">
        <v>91</v>
      </c>
      <c r="B49" s="161"/>
      <c r="C49" s="161"/>
      <c r="D49" s="161"/>
      <c r="E49" s="161"/>
      <c r="F49" s="162"/>
      <c r="G49" s="163" t="s">
        <v>71</v>
      </c>
      <c r="H49" s="164"/>
      <c r="I49" s="97">
        <f>VLOOKUP($E$6,$A$99:$BX$463,Formula!I49)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65" t="s">
        <v>48</v>
      </c>
      <c r="B50" s="166"/>
      <c r="C50" s="166"/>
      <c r="D50" s="166"/>
      <c r="E50" s="166"/>
      <c r="F50" s="167"/>
      <c r="G50" s="176"/>
      <c r="H50" s="177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0" t="s">
        <v>51</v>
      </c>
      <c r="B51" s="161"/>
      <c r="C51" s="161"/>
      <c r="D51" s="161"/>
      <c r="E51" s="161"/>
      <c r="F51" s="162"/>
      <c r="G51" s="163" t="s">
        <v>70</v>
      </c>
      <c r="H51" s="164"/>
      <c r="I51" s="97">
        <f>VLOOKUP($E$6,$A$99:$BX$463,Formula!I51)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0" t="s">
        <v>49</v>
      </c>
      <c r="B52" s="161"/>
      <c r="C52" s="161"/>
      <c r="D52" s="161"/>
      <c r="E52" s="161"/>
      <c r="F52" s="162"/>
      <c r="G52" s="163" t="s">
        <v>70</v>
      </c>
      <c r="H52" s="164"/>
      <c r="I52" s="97">
        <f>VLOOKUP($E$6,$A$99:$BX$463,Formula!I52)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0" t="s">
        <v>50</v>
      </c>
      <c r="B53" s="161"/>
      <c r="C53" s="161"/>
      <c r="D53" s="161"/>
      <c r="E53" s="161"/>
      <c r="F53" s="162"/>
      <c r="G53" s="163" t="s">
        <v>70</v>
      </c>
      <c r="H53" s="164"/>
      <c r="I53" s="97">
        <f>VLOOKUP($E$6,$A$99:$BX$463,Formula!I53)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0" t="s">
        <v>19</v>
      </c>
      <c r="B54" s="161"/>
      <c r="C54" s="161"/>
      <c r="D54" s="161"/>
      <c r="E54" s="161"/>
      <c r="F54" s="162"/>
      <c r="G54" s="163" t="s">
        <v>70</v>
      </c>
      <c r="H54" s="164"/>
      <c r="I54" s="97">
        <f>VLOOKUP($E$6,$A$99:$BX$463,Formula!I54)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65" t="s">
        <v>67</v>
      </c>
      <c r="B55" s="166"/>
      <c r="C55" s="166"/>
      <c r="D55" s="166"/>
      <c r="E55" s="166"/>
      <c r="F55" s="167"/>
      <c r="G55" s="176"/>
      <c r="H55" s="177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98" t="s">
        <v>124</v>
      </c>
      <c r="B56" s="199"/>
      <c r="C56" s="199"/>
      <c r="D56" s="199"/>
      <c r="E56" s="199"/>
      <c r="F56" s="200"/>
      <c r="G56" s="163" t="s">
        <v>42</v>
      </c>
      <c r="H56" s="164"/>
      <c r="I56" s="97">
        <f>VLOOKUP($E$6,$A$99:$BX$463,Formula!I56)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0" t="s">
        <v>125</v>
      </c>
      <c r="B57" s="161"/>
      <c r="C57" s="161"/>
      <c r="D57" s="161"/>
      <c r="E57" s="161"/>
      <c r="F57" s="162"/>
      <c r="G57" s="163" t="s">
        <v>42</v>
      </c>
      <c r="H57" s="164"/>
      <c r="I57" s="97">
        <f>VLOOKUP($E$6,$A$99:$BX$463,Formula!I57)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0" t="s">
        <v>92</v>
      </c>
      <c r="B58" s="161"/>
      <c r="C58" s="161"/>
      <c r="D58" s="161"/>
      <c r="E58" s="161"/>
      <c r="F58" s="162"/>
      <c r="G58" s="163" t="s">
        <v>72</v>
      </c>
      <c r="H58" s="164"/>
      <c r="I58" s="97">
        <f>VLOOKUP($E$6,$A$99:$BX$463,Formula!I58)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65" t="s">
        <v>77</v>
      </c>
      <c r="B59" s="166"/>
      <c r="C59" s="166"/>
      <c r="D59" s="166"/>
      <c r="E59" s="166"/>
      <c r="F59" s="167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0" t="s">
        <v>123</v>
      </c>
      <c r="B60" s="161"/>
      <c r="C60" s="161"/>
      <c r="D60" s="161"/>
      <c r="E60" s="161"/>
      <c r="F60" s="162"/>
      <c r="G60" s="163" t="s">
        <v>122</v>
      </c>
      <c r="H60" s="164"/>
      <c r="I60" s="97">
        <f>VLOOKUP($E$6,$A$99:$BX$463,Formula!I60)</f>
        <v>2125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0" t="s">
        <v>110</v>
      </c>
      <c r="B61" s="161"/>
      <c r="C61" s="161"/>
      <c r="D61" s="161"/>
      <c r="E61" s="161"/>
      <c r="F61" s="162"/>
      <c r="G61" s="163" t="s">
        <v>122</v>
      </c>
      <c r="H61" s="164"/>
      <c r="I61" s="97">
        <f>VLOOKUP($E$6,$A$99:$BX$463,Formula!I61)</f>
        <v>1875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0" t="s">
        <v>111</v>
      </c>
      <c r="B62" s="161"/>
      <c r="C62" s="161"/>
      <c r="D62" s="161"/>
      <c r="E62" s="161"/>
      <c r="F62" s="162"/>
      <c r="G62" s="163" t="s">
        <v>122</v>
      </c>
      <c r="H62" s="164"/>
      <c r="I62" s="97">
        <f>VLOOKUP($E$6,$A$99:$BX$463,Formula!I62)</f>
        <v>23265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0" t="s">
        <v>112</v>
      </c>
      <c r="B63" s="161"/>
      <c r="C63" s="161"/>
      <c r="D63" s="161"/>
      <c r="E63" s="161"/>
      <c r="F63" s="162"/>
      <c r="G63" s="163" t="s">
        <v>122</v>
      </c>
      <c r="H63" s="164"/>
      <c r="I63" s="97">
        <f>VLOOKUP($E$6,$A$99:$BX$463,Formula!I63)</f>
        <v>465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0" t="s">
        <v>113</v>
      </c>
      <c r="B64" s="161"/>
      <c r="C64" s="161"/>
      <c r="D64" s="161"/>
      <c r="E64" s="161"/>
      <c r="F64" s="162"/>
      <c r="G64" s="163" t="s">
        <v>122</v>
      </c>
      <c r="H64" s="164"/>
      <c r="I64" s="97">
        <f>VLOOKUP($E$6,$A$99:$BX$463,Formula!I64)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0" t="s">
        <v>25</v>
      </c>
      <c r="B65" s="161"/>
      <c r="C65" s="161"/>
      <c r="D65" s="161"/>
      <c r="E65" s="161"/>
      <c r="F65" s="162"/>
      <c r="G65" s="163" t="s">
        <v>122</v>
      </c>
      <c r="H65" s="164"/>
      <c r="I65" s="97">
        <f>VLOOKUP($E$6,$A$99:$BX$463,Formula!I65)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0" t="s">
        <v>120</v>
      </c>
      <c r="B66" s="161"/>
      <c r="C66" s="161"/>
      <c r="D66" s="161"/>
      <c r="E66" s="161"/>
      <c r="F66" s="162"/>
      <c r="G66" s="163" t="s">
        <v>122</v>
      </c>
      <c r="H66" s="164"/>
      <c r="I66" s="97">
        <f>VLOOKUP($E$6,$A$99:$BX$463,Formula!I66)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0" t="s">
        <v>8</v>
      </c>
      <c r="B67" s="161"/>
      <c r="C67" s="161"/>
      <c r="D67" s="161"/>
      <c r="E67" s="161"/>
      <c r="F67" s="162"/>
      <c r="G67" s="163" t="s">
        <v>122</v>
      </c>
      <c r="H67" s="164"/>
      <c r="I67" s="97">
        <f>VLOOKUP($E$6,$A$99:$BX$463,Formula!I67)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0" t="s">
        <v>9</v>
      </c>
      <c r="B68" s="161"/>
      <c r="C68" s="161"/>
      <c r="D68" s="161"/>
      <c r="E68" s="161"/>
      <c r="F68" s="162"/>
      <c r="G68" s="163" t="s">
        <v>122</v>
      </c>
      <c r="H68" s="164"/>
      <c r="I68" s="97">
        <f>VLOOKUP($E$6,$A$99:$BX$463,Formula!I68)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0" t="s">
        <v>10</v>
      </c>
      <c r="B69" s="161"/>
      <c r="C69" s="161"/>
      <c r="D69" s="161"/>
      <c r="E69" s="161"/>
      <c r="F69" s="162"/>
      <c r="G69" s="163" t="s">
        <v>122</v>
      </c>
      <c r="H69" s="164"/>
      <c r="I69" s="97">
        <f>VLOOKUP($E$6,$A$99:$BX$463,Formula!I69)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0" t="s">
        <v>11</v>
      </c>
      <c r="B70" s="161"/>
      <c r="C70" s="161"/>
      <c r="D70" s="161"/>
      <c r="E70" s="161"/>
      <c r="F70" s="162"/>
      <c r="G70" s="163" t="s">
        <v>122</v>
      </c>
      <c r="H70" s="164"/>
      <c r="I70" s="97">
        <f>VLOOKUP($E$6,$A$99:$BX$463,Formula!I70)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0" t="s">
        <v>114</v>
      </c>
      <c r="B71" s="161"/>
      <c r="C71" s="161"/>
      <c r="D71" s="161"/>
      <c r="E71" s="161"/>
      <c r="F71" s="162"/>
      <c r="G71" s="163" t="s">
        <v>122</v>
      </c>
      <c r="H71" s="164"/>
      <c r="I71" s="97">
        <f>VLOOKUP($E$6,$A$99:$BX$463,Formula!I71)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0" t="s">
        <v>115</v>
      </c>
      <c r="B72" s="161"/>
      <c r="C72" s="161"/>
      <c r="D72" s="161"/>
      <c r="E72" s="161"/>
      <c r="F72" s="162"/>
      <c r="G72" s="163" t="s">
        <v>122</v>
      </c>
      <c r="H72" s="164"/>
      <c r="I72" s="97">
        <f>VLOOKUP($E$6,$A$99:$BX$463,Formula!I72)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3" t="s">
        <v>122</v>
      </c>
      <c r="H73" s="164"/>
      <c r="I73" s="97">
        <f>VLOOKUP($E$6,$A$99:$BX$463,Formula!I73)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3" t="s">
        <v>122</v>
      </c>
      <c r="H74" s="164"/>
      <c r="I74" s="97">
        <f>VLOOKUP($E$6,$A$99:$BX$463,Formula!I74)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3" t="s">
        <v>122</v>
      </c>
      <c r="H75" s="164"/>
      <c r="I75" s="97">
        <f>VLOOKUP($E$6,$A$99:$BX$463,Formula!I75)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3" t="s">
        <v>122</v>
      </c>
      <c r="H76" s="164"/>
      <c r="I76" s="97">
        <f>VLOOKUP($E$6,$A$99:$BX$463,Formula!I76)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65" t="s">
        <v>69</v>
      </c>
      <c r="B77" s="166"/>
      <c r="C77" s="166"/>
      <c r="D77" s="166"/>
      <c r="E77" s="166"/>
      <c r="F77" s="167"/>
      <c r="G77" s="176"/>
      <c r="H77" s="177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0" t="s">
        <v>53</v>
      </c>
      <c r="B78" s="161"/>
      <c r="C78" s="161"/>
      <c r="D78" s="161"/>
      <c r="E78" s="161"/>
      <c r="F78" s="162"/>
      <c r="G78" s="163" t="s">
        <v>73</v>
      </c>
      <c r="H78" s="164"/>
      <c r="I78" s="108">
        <f>VLOOKUP($E$6,$A$99:$BX$463,Formula!I78)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0" t="s">
        <v>54</v>
      </c>
      <c r="B79" s="161"/>
      <c r="C79" s="161"/>
      <c r="D79" s="161"/>
      <c r="E79" s="161"/>
      <c r="F79" s="162"/>
      <c r="G79" s="163" t="s">
        <v>73</v>
      </c>
      <c r="H79" s="164"/>
      <c r="I79" s="108">
        <f>VLOOKUP($E$6,$A$99:$BX$463,Formula!I79)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0" t="s">
        <v>64</v>
      </c>
      <c r="B80" s="161"/>
      <c r="C80" s="161"/>
      <c r="D80" s="161"/>
      <c r="E80" s="161"/>
      <c r="F80" s="162"/>
      <c r="G80" s="163" t="s">
        <v>73</v>
      </c>
      <c r="H80" s="164"/>
      <c r="I80" s="108">
        <f>VLOOKUP($E$6,$A$99:$BX$463,Formula!I80)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0" t="s">
        <v>93</v>
      </c>
      <c r="B81" s="161"/>
      <c r="C81" s="161"/>
      <c r="D81" s="161"/>
      <c r="E81" s="161"/>
      <c r="F81" s="162"/>
      <c r="G81" s="163" t="s">
        <v>73</v>
      </c>
      <c r="H81" s="164"/>
      <c r="I81" s="108">
        <f>VLOOKUP($E$6,$A$99:$BX$463,Formula!I81)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0" t="s">
        <v>56</v>
      </c>
      <c r="B82" s="161"/>
      <c r="C82" s="161"/>
      <c r="D82" s="161"/>
      <c r="E82" s="161"/>
      <c r="F82" s="162"/>
      <c r="G82" s="163" t="s">
        <v>44</v>
      </c>
      <c r="H82" s="164"/>
      <c r="I82" s="108">
        <f>VLOOKUP($E$6,$A$99:$BX$463,Formula!I82)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0" t="s">
        <v>57</v>
      </c>
      <c r="B83" s="161"/>
      <c r="C83" s="161"/>
      <c r="D83" s="161"/>
      <c r="E83" s="161"/>
      <c r="F83" s="162"/>
      <c r="G83" s="163" t="s">
        <v>44</v>
      </c>
      <c r="H83" s="164"/>
      <c r="I83" s="108">
        <f>VLOOKUP($E$6,$A$99:$BX$463,Formula!I83)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0" t="s">
        <v>65</v>
      </c>
      <c r="B84" s="161"/>
      <c r="C84" s="161"/>
      <c r="D84" s="161"/>
      <c r="E84" s="161"/>
      <c r="F84" s="162"/>
      <c r="G84" s="163" t="s">
        <v>44</v>
      </c>
      <c r="H84" s="164"/>
      <c r="I84" s="108">
        <f>VLOOKUP($E$6,$A$99:$BX$463,Formula!I84)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0" t="s">
        <v>95</v>
      </c>
      <c r="B85" s="161"/>
      <c r="C85" s="161"/>
      <c r="D85" s="161"/>
      <c r="E85" s="161"/>
      <c r="F85" s="162"/>
      <c r="G85" s="163" t="s">
        <v>44</v>
      </c>
      <c r="H85" s="164"/>
      <c r="I85" s="108">
        <f>VLOOKUP($E$6,$A$99:$BX$463,Formula!I85)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0" t="s">
        <v>59</v>
      </c>
      <c r="B86" s="161"/>
      <c r="C86" s="161"/>
      <c r="D86" s="161"/>
      <c r="E86" s="161"/>
      <c r="F86" s="162"/>
      <c r="G86" s="163" t="s">
        <v>23</v>
      </c>
      <c r="H86" s="164"/>
      <c r="I86" s="108">
        <f>VLOOKUP($E$6,$A$99:$BX$463,Formula!I86)</f>
        <v>0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0" t="s">
        <v>60</v>
      </c>
      <c r="B87" s="161"/>
      <c r="C87" s="161"/>
      <c r="D87" s="161"/>
      <c r="E87" s="161"/>
      <c r="F87" s="162"/>
      <c r="G87" s="163" t="s">
        <v>23</v>
      </c>
      <c r="H87" s="164"/>
      <c r="I87" s="108">
        <f>VLOOKUP($E$6,$A$99:$BX$463,Formula!I87)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0" t="s">
        <v>66</v>
      </c>
      <c r="B88" s="161"/>
      <c r="C88" s="161"/>
      <c r="D88" s="161"/>
      <c r="E88" s="161"/>
      <c r="F88" s="162"/>
      <c r="G88" s="163" t="s">
        <v>23</v>
      </c>
      <c r="H88" s="164"/>
      <c r="I88" s="108">
        <f>VLOOKUP($E$6,$A$99:$BX$463,Formula!I88)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0" t="s">
        <v>94</v>
      </c>
      <c r="B89" s="161"/>
      <c r="C89" s="161"/>
      <c r="D89" s="161"/>
      <c r="E89" s="161"/>
      <c r="F89" s="162"/>
      <c r="G89" s="174" t="s">
        <v>23</v>
      </c>
      <c r="H89" s="175"/>
      <c r="I89" s="110">
        <f>VLOOKUP($E$6,$A$99:$BX$463,Formula!I89)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203" t="s">
        <v>75</v>
      </c>
      <c r="B97" s="197" t="s">
        <v>76</v>
      </c>
      <c r="C97" s="197"/>
      <c r="D97" s="196" t="s">
        <v>15</v>
      </c>
      <c r="E97" s="196"/>
      <c r="F97" s="196"/>
      <c r="G97" s="196"/>
      <c r="H97" s="196"/>
      <c r="I97" s="196"/>
      <c r="J97" s="196"/>
      <c r="K97" s="196"/>
      <c r="L97" s="196"/>
      <c r="M97" s="196"/>
      <c r="N97" s="196" t="s">
        <v>32</v>
      </c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 t="s">
        <v>45</v>
      </c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 t="s">
        <v>48</v>
      </c>
      <c r="AO97" s="196"/>
      <c r="AP97" s="196"/>
      <c r="AQ97" s="196"/>
      <c r="AR97" s="196" t="s">
        <v>67</v>
      </c>
      <c r="AS97" s="196"/>
      <c r="AT97" s="196"/>
      <c r="AU97" s="196" t="s">
        <v>79</v>
      </c>
      <c r="AV97" s="196"/>
      <c r="AW97" s="196"/>
      <c r="AX97" s="196"/>
      <c r="AY97" s="196"/>
      <c r="AZ97" s="196"/>
      <c r="BA97" s="196"/>
      <c r="BB97" s="196"/>
      <c r="BC97" s="196"/>
      <c r="BD97" s="196"/>
      <c r="BE97" s="196" t="s">
        <v>80</v>
      </c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0" t="s">
        <v>79</v>
      </c>
      <c r="BR97" s="190"/>
      <c r="BS97" s="190"/>
      <c r="BT97" s="190"/>
      <c r="BU97" s="190"/>
      <c r="BV97" s="190"/>
      <c r="BW97" s="190"/>
    </row>
    <row r="98" spans="1:81" ht="131.25" customHeight="1" thickBot="1" x14ac:dyDescent="0.35">
      <c r="A98" s="204"/>
      <c r="B98" s="197"/>
      <c r="C98" s="197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31</v>
      </c>
      <c r="U98" s="112" t="s">
        <v>39</v>
      </c>
      <c r="V98" s="112" t="s">
        <v>46</v>
      </c>
      <c r="W98" s="112" t="s">
        <v>47</v>
      </c>
      <c r="X98" s="112" t="s">
        <v>63</v>
      </c>
      <c r="Y98" s="114" t="s">
        <v>83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4">
        <v>1</v>
      </c>
      <c r="B99" s="155" t="s">
        <v>81</v>
      </c>
      <c r="C99" s="156"/>
      <c r="D99" s="157">
        <f>SUM(D100:D110)</f>
        <v>44</v>
      </c>
      <c r="E99" s="157">
        <f>SUM(E100:E110)</f>
        <v>5</v>
      </c>
      <c r="F99" s="157">
        <f>SUM(F100:F110)</f>
        <v>0</v>
      </c>
      <c r="G99" s="157">
        <f t="shared" ref="G99:BR99" si="0">SUM(G100:G110)</f>
        <v>0</v>
      </c>
      <c r="H99" s="157">
        <f t="shared" si="0"/>
        <v>0</v>
      </c>
      <c r="I99" s="157">
        <f t="shared" si="0"/>
        <v>0</v>
      </c>
      <c r="J99" s="157">
        <f t="shared" si="0"/>
        <v>0</v>
      </c>
      <c r="K99" s="157">
        <f t="shared" si="0"/>
        <v>0</v>
      </c>
      <c r="L99" s="157">
        <f t="shared" si="0"/>
        <v>775</v>
      </c>
      <c r="M99" s="157">
        <f t="shared" si="0"/>
        <v>59</v>
      </c>
      <c r="N99" s="157">
        <f t="shared" si="0"/>
        <v>11</v>
      </c>
      <c r="O99" s="157">
        <f t="shared" si="0"/>
        <v>13</v>
      </c>
      <c r="P99" s="157">
        <f t="shared" si="0"/>
        <v>558</v>
      </c>
      <c r="Q99" s="157">
        <f t="shared" si="0"/>
        <v>1</v>
      </c>
      <c r="R99" s="157">
        <f t="shared" si="0"/>
        <v>0</v>
      </c>
      <c r="S99" s="157">
        <f t="shared" si="0"/>
        <v>0</v>
      </c>
      <c r="T99" s="157">
        <f t="shared" si="0"/>
        <v>0</v>
      </c>
      <c r="U99" s="157">
        <f t="shared" si="0"/>
        <v>0</v>
      </c>
      <c r="V99" s="157">
        <f t="shared" si="0"/>
        <v>10</v>
      </c>
      <c r="W99" s="157">
        <f t="shared" si="0"/>
        <v>767</v>
      </c>
      <c r="X99" s="157">
        <f t="shared" si="0"/>
        <v>567</v>
      </c>
      <c r="Y99" s="157">
        <f t="shared" si="0"/>
        <v>0</v>
      </c>
      <c r="Z99" s="157">
        <f t="shared" si="0"/>
        <v>6</v>
      </c>
      <c r="AA99" s="157">
        <f t="shared" si="0"/>
        <v>1</v>
      </c>
      <c r="AB99" s="157">
        <f t="shared" si="0"/>
        <v>0</v>
      </c>
      <c r="AC99" s="157">
        <f t="shared" si="0"/>
        <v>1</v>
      </c>
      <c r="AD99" s="157">
        <f t="shared" si="0"/>
        <v>0</v>
      </c>
      <c r="AE99" s="157">
        <f t="shared" si="0"/>
        <v>172</v>
      </c>
      <c r="AF99" s="157">
        <f t="shared" si="0"/>
        <v>1</v>
      </c>
      <c r="AG99" s="157">
        <f t="shared" si="0"/>
        <v>0</v>
      </c>
      <c r="AH99" s="157">
        <f t="shared" si="0"/>
        <v>0</v>
      </c>
      <c r="AI99" s="157">
        <f t="shared" si="0"/>
        <v>4</v>
      </c>
      <c r="AJ99" s="157">
        <f t="shared" si="0"/>
        <v>160</v>
      </c>
      <c r="AK99" s="157">
        <f t="shared" si="0"/>
        <v>1</v>
      </c>
      <c r="AL99" s="157">
        <f t="shared" si="0"/>
        <v>21</v>
      </c>
      <c r="AM99" s="157">
        <f t="shared" si="0"/>
        <v>0</v>
      </c>
      <c r="AN99" s="157">
        <f t="shared" si="0"/>
        <v>0</v>
      </c>
      <c r="AO99" s="157">
        <f t="shared" si="0"/>
        <v>0</v>
      </c>
      <c r="AP99" s="157">
        <f t="shared" si="0"/>
        <v>0</v>
      </c>
      <c r="AQ99" s="157">
        <f t="shared" si="0"/>
        <v>0</v>
      </c>
      <c r="AR99" s="157">
        <f t="shared" si="0"/>
        <v>0</v>
      </c>
      <c r="AS99" s="157">
        <f t="shared" si="0"/>
        <v>0</v>
      </c>
      <c r="AT99" s="157">
        <f t="shared" si="0"/>
        <v>0</v>
      </c>
      <c r="AU99" s="157">
        <f t="shared" si="0"/>
        <v>2125</v>
      </c>
      <c r="AV99" s="157">
        <f t="shared" si="0"/>
        <v>1875</v>
      </c>
      <c r="AW99" s="157">
        <f t="shared" si="0"/>
        <v>23265</v>
      </c>
      <c r="AX99" s="157">
        <f t="shared" si="0"/>
        <v>465</v>
      </c>
      <c r="AY99" s="157">
        <f t="shared" si="0"/>
        <v>0</v>
      </c>
      <c r="AZ99" s="157">
        <f t="shared" si="0"/>
        <v>0</v>
      </c>
      <c r="BA99" s="157">
        <f t="shared" si="0"/>
        <v>0</v>
      </c>
      <c r="BB99" s="157">
        <f t="shared" si="0"/>
        <v>0</v>
      </c>
      <c r="BC99" s="157">
        <f t="shared" si="0"/>
        <v>0</v>
      </c>
      <c r="BD99" s="157">
        <f t="shared" si="0"/>
        <v>0</v>
      </c>
      <c r="BE99" s="157">
        <f t="shared" si="0"/>
        <v>0</v>
      </c>
      <c r="BF99" s="157">
        <f t="shared" si="0"/>
        <v>0</v>
      </c>
      <c r="BG99" s="157">
        <f t="shared" si="0"/>
        <v>0</v>
      </c>
      <c r="BH99" s="157">
        <f t="shared" si="0"/>
        <v>0</v>
      </c>
      <c r="BI99" s="157">
        <f t="shared" si="0"/>
        <v>0</v>
      </c>
      <c r="BJ99" s="157">
        <f t="shared" si="0"/>
        <v>0</v>
      </c>
      <c r="BK99" s="157">
        <f t="shared" si="0"/>
        <v>0</v>
      </c>
      <c r="BL99" s="157">
        <f t="shared" si="0"/>
        <v>0</v>
      </c>
      <c r="BM99" s="157">
        <f t="shared" si="0"/>
        <v>0</v>
      </c>
      <c r="BN99" s="157">
        <f t="shared" si="0"/>
        <v>0</v>
      </c>
      <c r="BO99" s="157">
        <f t="shared" si="0"/>
        <v>0</v>
      </c>
      <c r="BP99" s="157">
        <f t="shared" si="0"/>
        <v>0</v>
      </c>
      <c r="BQ99" s="157">
        <f t="shared" si="0"/>
        <v>0</v>
      </c>
      <c r="BR99" s="157">
        <f t="shared" si="0"/>
        <v>0</v>
      </c>
      <c r="BS99" s="157">
        <f t="shared" ref="BS99:BW99" si="1">SUM(BS100:BS110)</f>
        <v>0</v>
      </c>
      <c r="BT99" s="157">
        <f t="shared" si="1"/>
        <v>0</v>
      </c>
      <c r="BU99" s="157">
        <f t="shared" si="1"/>
        <v>0</v>
      </c>
      <c r="BV99" s="157">
        <f t="shared" si="1"/>
        <v>0</v>
      </c>
      <c r="BW99" s="157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8">
        <v>2</v>
      </c>
      <c r="B100" s="159" t="s">
        <v>180</v>
      </c>
      <c r="C100" s="156"/>
      <c r="D100" s="157">
        <f>SUM(D111:D120)</f>
        <v>10</v>
      </c>
      <c r="E100" s="157">
        <f t="shared" ref="E100:BP100" si="2">SUM(E111:E120)</f>
        <v>0</v>
      </c>
      <c r="F100" s="157">
        <f t="shared" si="2"/>
        <v>0</v>
      </c>
      <c r="G100" s="157">
        <f t="shared" si="2"/>
        <v>0</v>
      </c>
      <c r="H100" s="157">
        <f t="shared" si="2"/>
        <v>0</v>
      </c>
      <c r="I100" s="157">
        <f t="shared" si="2"/>
        <v>0</v>
      </c>
      <c r="J100" s="157">
        <f t="shared" si="2"/>
        <v>0</v>
      </c>
      <c r="K100" s="157">
        <f t="shared" si="2"/>
        <v>0</v>
      </c>
      <c r="L100" s="157">
        <f t="shared" si="2"/>
        <v>552</v>
      </c>
      <c r="M100" s="157">
        <f t="shared" si="2"/>
        <v>59</v>
      </c>
      <c r="N100" s="157">
        <f t="shared" si="2"/>
        <v>0</v>
      </c>
      <c r="O100" s="157">
        <f t="shared" si="2"/>
        <v>0</v>
      </c>
      <c r="P100" s="157">
        <f t="shared" si="2"/>
        <v>110</v>
      </c>
      <c r="Q100" s="157">
        <f t="shared" si="2"/>
        <v>1</v>
      </c>
      <c r="R100" s="157">
        <f t="shared" si="2"/>
        <v>0</v>
      </c>
      <c r="S100" s="157">
        <f t="shared" si="2"/>
        <v>0</v>
      </c>
      <c r="T100" s="157">
        <f t="shared" si="2"/>
        <v>0</v>
      </c>
      <c r="U100" s="157">
        <f t="shared" si="2"/>
        <v>0</v>
      </c>
      <c r="V100" s="157">
        <f t="shared" si="2"/>
        <v>0</v>
      </c>
      <c r="W100" s="157">
        <f t="shared" si="2"/>
        <v>554</v>
      </c>
      <c r="X100" s="157">
        <f t="shared" si="2"/>
        <v>542</v>
      </c>
      <c r="Y100" s="157">
        <f t="shared" si="2"/>
        <v>0</v>
      </c>
      <c r="Z100" s="157">
        <f t="shared" si="2"/>
        <v>0</v>
      </c>
      <c r="AA100" s="157">
        <f t="shared" si="2"/>
        <v>1</v>
      </c>
      <c r="AB100" s="157">
        <f t="shared" si="2"/>
        <v>0</v>
      </c>
      <c r="AC100" s="157">
        <f t="shared" si="2"/>
        <v>0</v>
      </c>
      <c r="AD100" s="157">
        <f t="shared" si="2"/>
        <v>0</v>
      </c>
      <c r="AE100" s="157">
        <f t="shared" si="2"/>
        <v>57</v>
      </c>
      <c r="AF100" s="157">
        <f t="shared" si="2"/>
        <v>0</v>
      </c>
      <c r="AG100" s="157">
        <f t="shared" si="2"/>
        <v>0</v>
      </c>
      <c r="AH100" s="157">
        <f t="shared" si="2"/>
        <v>0</v>
      </c>
      <c r="AI100" s="157">
        <f t="shared" si="2"/>
        <v>0</v>
      </c>
      <c r="AJ100" s="157">
        <f t="shared" si="2"/>
        <v>123</v>
      </c>
      <c r="AK100" s="157">
        <f t="shared" si="2"/>
        <v>1</v>
      </c>
      <c r="AL100" s="157">
        <f t="shared" si="2"/>
        <v>19</v>
      </c>
      <c r="AM100" s="157">
        <f t="shared" si="2"/>
        <v>0</v>
      </c>
      <c r="AN100" s="157">
        <f t="shared" si="2"/>
        <v>0</v>
      </c>
      <c r="AO100" s="157">
        <f t="shared" si="2"/>
        <v>0</v>
      </c>
      <c r="AP100" s="157">
        <f t="shared" si="2"/>
        <v>0</v>
      </c>
      <c r="AQ100" s="157">
        <f t="shared" si="2"/>
        <v>0</v>
      </c>
      <c r="AR100" s="157">
        <f t="shared" si="2"/>
        <v>0</v>
      </c>
      <c r="AS100" s="157">
        <f t="shared" si="2"/>
        <v>0</v>
      </c>
      <c r="AT100" s="157">
        <f t="shared" si="2"/>
        <v>0</v>
      </c>
      <c r="AU100" s="157">
        <f t="shared" si="2"/>
        <v>493</v>
      </c>
      <c r="AV100" s="157">
        <f t="shared" si="2"/>
        <v>493</v>
      </c>
      <c r="AW100" s="157">
        <f t="shared" si="2"/>
        <v>17049</v>
      </c>
      <c r="AX100" s="157">
        <f t="shared" si="2"/>
        <v>166</v>
      </c>
      <c r="AY100" s="157">
        <f t="shared" si="2"/>
        <v>0</v>
      </c>
      <c r="AZ100" s="157">
        <f t="shared" si="2"/>
        <v>0</v>
      </c>
      <c r="BA100" s="157">
        <f t="shared" si="2"/>
        <v>0</v>
      </c>
      <c r="BB100" s="157">
        <f t="shared" si="2"/>
        <v>0</v>
      </c>
      <c r="BC100" s="157">
        <f t="shared" si="2"/>
        <v>0</v>
      </c>
      <c r="BD100" s="157">
        <f t="shared" si="2"/>
        <v>0</v>
      </c>
      <c r="BE100" s="157">
        <f t="shared" si="2"/>
        <v>0</v>
      </c>
      <c r="BF100" s="157">
        <f t="shared" si="2"/>
        <v>0</v>
      </c>
      <c r="BG100" s="157">
        <f t="shared" si="2"/>
        <v>0</v>
      </c>
      <c r="BH100" s="157">
        <f t="shared" si="2"/>
        <v>0</v>
      </c>
      <c r="BI100" s="157">
        <f t="shared" si="2"/>
        <v>0</v>
      </c>
      <c r="BJ100" s="157">
        <f t="shared" si="2"/>
        <v>0</v>
      </c>
      <c r="BK100" s="157">
        <f t="shared" si="2"/>
        <v>0</v>
      </c>
      <c r="BL100" s="157">
        <f t="shared" si="2"/>
        <v>0</v>
      </c>
      <c r="BM100" s="157">
        <f t="shared" si="2"/>
        <v>0</v>
      </c>
      <c r="BN100" s="157">
        <f t="shared" si="2"/>
        <v>0</v>
      </c>
      <c r="BO100" s="157">
        <f t="shared" si="2"/>
        <v>0</v>
      </c>
      <c r="BP100" s="157">
        <f t="shared" si="2"/>
        <v>0</v>
      </c>
      <c r="BQ100" s="157">
        <f t="shared" ref="BQ100:BW100" si="3">SUM(BQ111:BQ120)</f>
        <v>0</v>
      </c>
      <c r="BR100" s="157">
        <f t="shared" si="3"/>
        <v>0</v>
      </c>
      <c r="BS100" s="157">
        <f t="shared" si="3"/>
        <v>0</v>
      </c>
      <c r="BT100" s="157">
        <f t="shared" si="3"/>
        <v>0</v>
      </c>
      <c r="BU100" s="157">
        <f t="shared" si="3"/>
        <v>0</v>
      </c>
      <c r="BV100" s="157">
        <f t="shared" si="3"/>
        <v>0</v>
      </c>
      <c r="BW100" s="157">
        <f t="shared" si="3"/>
        <v>0</v>
      </c>
      <c r="BX100" s="122"/>
    </row>
    <row r="101" spans="1:81" ht="15.95" customHeight="1" x14ac:dyDescent="0.3">
      <c r="A101" s="158">
        <v>3</v>
      </c>
      <c r="B101" s="159" t="s">
        <v>181</v>
      </c>
      <c r="C101" s="156"/>
      <c r="D101" s="157">
        <f>SUM(D121:D123)</f>
        <v>3</v>
      </c>
      <c r="E101" s="157">
        <f t="shared" ref="E101:BP101" si="4">SUM(E121:E123)</f>
        <v>0</v>
      </c>
      <c r="F101" s="157">
        <f t="shared" si="4"/>
        <v>0</v>
      </c>
      <c r="G101" s="157">
        <f t="shared" si="4"/>
        <v>0</v>
      </c>
      <c r="H101" s="157">
        <f t="shared" si="4"/>
        <v>0</v>
      </c>
      <c r="I101" s="157">
        <f t="shared" si="4"/>
        <v>0</v>
      </c>
      <c r="J101" s="157">
        <f t="shared" si="4"/>
        <v>0</v>
      </c>
      <c r="K101" s="157">
        <f t="shared" si="4"/>
        <v>0</v>
      </c>
      <c r="L101" s="157">
        <f t="shared" si="4"/>
        <v>25</v>
      </c>
      <c r="M101" s="157">
        <f t="shared" si="4"/>
        <v>0</v>
      </c>
      <c r="N101" s="157">
        <f t="shared" si="4"/>
        <v>0</v>
      </c>
      <c r="O101" s="157">
        <f t="shared" si="4"/>
        <v>0</v>
      </c>
      <c r="P101" s="157">
        <f t="shared" si="4"/>
        <v>56</v>
      </c>
      <c r="Q101" s="157">
        <f t="shared" si="4"/>
        <v>0</v>
      </c>
      <c r="R101" s="157">
        <f t="shared" si="4"/>
        <v>0</v>
      </c>
      <c r="S101" s="157">
        <f t="shared" si="4"/>
        <v>0</v>
      </c>
      <c r="T101" s="157">
        <f t="shared" si="4"/>
        <v>0</v>
      </c>
      <c r="U101" s="157">
        <f t="shared" si="4"/>
        <v>0</v>
      </c>
      <c r="V101" s="157">
        <f t="shared" si="4"/>
        <v>10</v>
      </c>
      <c r="W101" s="157">
        <f t="shared" si="4"/>
        <v>25</v>
      </c>
      <c r="X101" s="157">
        <f t="shared" si="4"/>
        <v>15</v>
      </c>
      <c r="Y101" s="157">
        <f t="shared" si="4"/>
        <v>0</v>
      </c>
      <c r="Z101" s="157">
        <f t="shared" si="4"/>
        <v>0</v>
      </c>
      <c r="AA101" s="157">
        <f t="shared" si="4"/>
        <v>0</v>
      </c>
      <c r="AB101" s="157">
        <f t="shared" si="4"/>
        <v>0</v>
      </c>
      <c r="AC101" s="157">
        <f t="shared" si="4"/>
        <v>0</v>
      </c>
      <c r="AD101" s="157">
        <f t="shared" si="4"/>
        <v>0</v>
      </c>
      <c r="AE101" s="157">
        <f t="shared" si="4"/>
        <v>0</v>
      </c>
      <c r="AF101" s="157">
        <f t="shared" si="4"/>
        <v>1</v>
      </c>
      <c r="AG101" s="157">
        <f t="shared" si="4"/>
        <v>0</v>
      </c>
      <c r="AH101" s="157">
        <f t="shared" si="4"/>
        <v>0</v>
      </c>
      <c r="AI101" s="157">
        <f t="shared" si="4"/>
        <v>0</v>
      </c>
      <c r="AJ101" s="157">
        <f t="shared" si="4"/>
        <v>1</v>
      </c>
      <c r="AK101" s="157">
        <f t="shared" si="4"/>
        <v>0</v>
      </c>
      <c r="AL101" s="157">
        <f t="shared" si="4"/>
        <v>0</v>
      </c>
      <c r="AM101" s="157">
        <f t="shared" si="4"/>
        <v>0</v>
      </c>
      <c r="AN101" s="157">
        <f t="shared" si="4"/>
        <v>0</v>
      </c>
      <c r="AO101" s="157">
        <f t="shared" si="4"/>
        <v>0</v>
      </c>
      <c r="AP101" s="157">
        <f t="shared" si="4"/>
        <v>0</v>
      </c>
      <c r="AQ101" s="157">
        <f t="shared" si="4"/>
        <v>0</v>
      </c>
      <c r="AR101" s="157">
        <f t="shared" si="4"/>
        <v>0</v>
      </c>
      <c r="AS101" s="157">
        <f t="shared" si="4"/>
        <v>0</v>
      </c>
      <c r="AT101" s="157">
        <f t="shared" si="4"/>
        <v>0</v>
      </c>
      <c r="AU101" s="157">
        <f t="shared" si="4"/>
        <v>0</v>
      </c>
      <c r="AV101" s="157">
        <f t="shared" si="4"/>
        <v>0</v>
      </c>
      <c r="AW101" s="157">
        <f t="shared" si="4"/>
        <v>0</v>
      </c>
      <c r="AX101" s="157">
        <f t="shared" si="4"/>
        <v>0</v>
      </c>
      <c r="AY101" s="157">
        <f t="shared" si="4"/>
        <v>0</v>
      </c>
      <c r="AZ101" s="157">
        <f t="shared" si="4"/>
        <v>0</v>
      </c>
      <c r="BA101" s="157">
        <f t="shared" si="4"/>
        <v>0</v>
      </c>
      <c r="BB101" s="157">
        <f t="shared" si="4"/>
        <v>0</v>
      </c>
      <c r="BC101" s="157">
        <f t="shared" si="4"/>
        <v>0</v>
      </c>
      <c r="BD101" s="157">
        <f t="shared" si="4"/>
        <v>0</v>
      </c>
      <c r="BE101" s="157">
        <f t="shared" si="4"/>
        <v>0</v>
      </c>
      <c r="BF101" s="157">
        <f t="shared" si="4"/>
        <v>0</v>
      </c>
      <c r="BG101" s="157">
        <f t="shared" si="4"/>
        <v>0</v>
      </c>
      <c r="BH101" s="157">
        <f t="shared" si="4"/>
        <v>0</v>
      </c>
      <c r="BI101" s="157">
        <f t="shared" si="4"/>
        <v>0</v>
      </c>
      <c r="BJ101" s="157">
        <f t="shared" si="4"/>
        <v>0</v>
      </c>
      <c r="BK101" s="157">
        <f t="shared" si="4"/>
        <v>0</v>
      </c>
      <c r="BL101" s="157">
        <f t="shared" si="4"/>
        <v>0</v>
      </c>
      <c r="BM101" s="157">
        <f t="shared" si="4"/>
        <v>0</v>
      </c>
      <c r="BN101" s="157">
        <f t="shared" si="4"/>
        <v>0</v>
      </c>
      <c r="BO101" s="157">
        <f t="shared" si="4"/>
        <v>0</v>
      </c>
      <c r="BP101" s="157">
        <f t="shared" si="4"/>
        <v>0</v>
      </c>
      <c r="BQ101" s="157">
        <f t="shared" ref="BQ101:BW101" si="5">SUM(BQ121:BQ123)</f>
        <v>0</v>
      </c>
      <c r="BR101" s="157">
        <f t="shared" si="5"/>
        <v>0</v>
      </c>
      <c r="BS101" s="157">
        <f t="shared" si="5"/>
        <v>0</v>
      </c>
      <c r="BT101" s="157">
        <f t="shared" si="5"/>
        <v>0</v>
      </c>
      <c r="BU101" s="157">
        <f t="shared" si="5"/>
        <v>0</v>
      </c>
      <c r="BV101" s="157">
        <f t="shared" si="5"/>
        <v>0</v>
      </c>
      <c r="BW101" s="157">
        <f t="shared" si="5"/>
        <v>0</v>
      </c>
      <c r="BX101" s="122"/>
    </row>
    <row r="102" spans="1:81" ht="15.95" customHeight="1" x14ac:dyDescent="0.3">
      <c r="A102" s="158">
        <v>4</v>
      </c>
      <c r="B102" s="159" t="s">
        <v>182</v>
      </c>
      <c r="C102" s="156"/>
      <c r="D102" s="157">
        <f>SUM(D124:D127)</f>
        <v>4</v>
      </c>
      <c r="E102" s="157">
        <f t="shared" ref="E102:BP102" si="6">SUM(E124:E127)</f>
        <v>0</v>
      </c>
      <c r="F102" s="157">
        <f t="shared" si="6"/>
        <v>0</v>
      </c>
      <c r="G102" s="157">
        <f t="shared" si="6"/>
        <v>0</v>
      </c>
      <c r="H102" s="157">
        <f t="shared" si="6"/>
        <v>0</v>
      </c>
      <c r="I102" s="157">
        <f t="shared" si="6"/>
        <v>0</v>
      </c>
      <c r="J102" s="157">
        <f t="shared" si="6"/>
        <v>0</v>
      </c>
      <c r="K102" s="157">
        <f t="shared" si="6"/>
        <v>0</v>
      </c>
      <c r="L102" s="157">
        <f t="shared" si="6"/>
        <v>0</v>
      </c>
      <c r="M102" s="157">
        <f t="shared" si="6"/>
        <v>0</v>
      </c>
      <c r="N102" s="157">
        <f t="shared" si="6"/>
        <v>11</v>
      </c>
      <c r="O102" s="157">
        <f t="shared" si="6"/>
        <v>8</v>
      </c>
      <c r="P102" s="157">
        <f t="shared" si="6"/>
        <v>104</v>
      </c>
      <c r="Q102" s="157">
        <f t="shared" si="6"/>
        <v>0</v>
      </c>
      <c r="R102" s="157">
        <f t="shared" si="6"/>
        <v>0</v>
      </c>
      <c r="S102" s="157">
        <f t="shared" si="6"/>
        <v>0</v>
      </c>
      <c r="T102" s="157">
        <f t="shared" si="6"/>
        <v>0</v>
      </c>
      <c r="U102" s="157">
        <f t="shared" si="6"/>
        <v>0</v>
      </c>
      <c r="V102" s="157">
        <f t="shared" si="6"/>
        <v>0</v>
      </c>
      <c r="W102" s="157">
        <f t="shared" si="6"/>
        <v>0</v>
      </c>
      <c r="X102" s="157">
        <f t="shared" si="6"/>
        <v>0</v>
      </c>
      <c r="Y102" s="157">
        <f t="shared" si="6"/>
        <v>0</v>
      </c>
      <c r="Z102" s="157">
        <f t="shared" si="6"/>
        <v>0</v>
      </c>
      <c r="AA102" s="157">
        <f t="shared" si="6"/>
        <v>0</v>
      </c>
      <c r="AB102" s="157">
        <f t="shared" si="6"/>
        <v>0</v>
      </c>
      <c r="AC102" s="157">
        <f t="shared" si="6"/>
        <v>0</v>
      </c>
      <c r="AD102" s="157">
        <f t="shared" si="6"/>
        <v>0</v>
      </c>
      <c r="AE102" s="157">
        <f t="shared" si="6"/>
        <v>0</v>
      </c>
      <c r="AF102" s="157">
        <f t="shared" si="6"/>
        <v>0</v>
      </c>
      <c r="AG102" s="157">
        <f t="shared" si="6"/>
        <v>0</v>
      </c>
      <c r="AH102" s="157">
        <f t="shared" si="6"/>
        <v>0</v>
      </c>
      <c r="AI102" s="157">
        <f t="shared" si="6"/>
        <v>0</v>
      </c>
      <c r="AJ102" s="157">
        <f t="shared" si="6"/>
        <v>0</v>
      </c>
      <c r="AK102" s="157">
        <f t="shared" si="6"/>
        <v>0</v>
      </c>
      <c r="AL102" s="157">
        <f t="shared" si="6"/>
        <v>0</v>
      </c>
      <c r="AM102" s="157">
        <f t="shared" si="6"/>
        <v>0</v>
      </c>
      <c r="AN102" s="157">
        <f t="shared" si="6"/>
        <v>0</v>
      </c>
      <c r="AO102" s="157">
        <f t="shared" si="6"/>
        <v>0</v>
      </c>
      <c r="AP102" s="157">
        <f t="shared" si="6"/>
        <v>0</v>
      </c>
      <c r="AQ102" s="157">
        <f t="shared" si="6"/>
        <v>0</v>
      </c>
      <c r="AR102" s="157">
        <f t="shared" si="6"/>
        <v>0</v>
      </c>
      <c r="AS102" s="157">
        <f t="shared" si="6"/>
        <v>0</v>
      </c>
      <c r="AT102" s="157">
        <f t="shared" si="6"/>
        <v>0</v>
      </c>
      <c r="AU102" s="157">
        <f t="shared" si="6"/>
        <v>250</v>
      </c>
      <c r="AV102" s="157">
        <f t="shared" si="6"/>
        <v>0</v>
      </c>
      <c r="AW102" s="157">
        <f t="shared" si="6"/>
        <v>639</v>
      </c>
      <c r="AX102" s="157">
        <f t="shared" si="6"/>
        <v>0</v>
      </c>
      <c r="AY102" s="157">
        <f t="shared" si="6"/>
        <v>0</v>
      </c>
      <c r="AZ102" s="157">
        <f t="shared" si="6"/>
        <v>0</v>
      </c>
      <c r="BA102" s="157">
        <f t="shared" si="6"/>
        <v>0</v>
      </c>
      <c r="BB102" s="157">
        <f t="shared" si="6"/>
        <v>0</v>
      </c>
      <c r="BC102" s="157">
        <f t="shared" si="6"/>
        <v>0</v>
      </c>
      <c r="BD102" s="157">
        <f t="shared" si="6"/>
        <v>0</v>
      </c>
      <c r="BE102" s="157">
        <f t="shared" si="6"/>
        <v>0</v>
      </c>
      <c r="BF102" s="157">
        <f t="shared" si="6"/>
        <v>0</v>
      </c>
      <c r="BG102" s="157">
        <f t="shared" si="6"/>
        <v>0</v>
      </c>
      <c r="BH102" s="157">
        <f t="shared" si="6"/>
        <v>0</v>
      </c>
      <c r="BI102" s="157">
        <f t="shared" si="6"/>
        <v>0</v>
      </c>
      <c r="BJ102" s="157">
        <f t="shared" si="6"/>
        <v>0</v>
      </c>
      <c r="BK102" s="157">
        <f t="shared" si="6"/>
        <v>0</v>
      </c>
      <c r="BL102" s="157">
        <f t="shared" si="6"/>
        <v>0</v>
      </c>
      <c r="BM102" s="157">
        <f t="shared" si="6"/>
        <v>0</v>
      </c>
      <c r="BN102" s="157">
        <f t="shared" si="6"/>
        <v>0</v>
      </c>
      <c r="BO102" s="157">
        <f t="shared" si="6"/>
        <v>0</v>
      </c>
      <c r="BP102" s="157">
        <f t="shared" si="6"/>
        <v>0</v>
      </c>
      <c r="BQ102" s="157">
        <f t="shared" ref="BQ102:BW102" si="7">SUM(BQ124:BQ127)</f>
        <v>0</v>
      </c>
      <c r="BR102" s="157">
        <f t="shared" si="7"/>
        <v>0</v>
      </c>
      <c r="BS102" s="157">
        <f t="shared" si="7"/>
        <v>0</v>
      </c>
      <c r="BT102" s="157">
        <f t="shared" si="7"/>
        <v>0</v>
      </c>
      <c r="BU102" s="157">
        <f t="shared" si="7"/>
        <v>0</v>
      </c>
      <c r="BV102" s="157">
        <f t="shared" si="7"/>
        <v>0</v>
      </c>
      <c r="BW102" s="157">
        <f t="shared" si="7"/>
        <v>0</v>
      </c>
      <c r="BX102" s="122"/>
    </row>
    <row r="103" spans="1:81" ht="15.95" customHeight="1" x14ac:dyDescent="0.3">
      <c r="A103" s="158">
        <v>5</v>
      </c>
      <c r="B103" s="159" t="s">
        <v>183</v>
      </c>
      <c r="C103" s="156"/>
      <c r="D103" s="157">
        <f>SUM(D128:D133)</f>
        <v>6</v>
      </c>
      <c r="E103" s="157">
        <f t="shared" ref="E103:BP103" si="8">SUM(E128:E133)</f>
        <v>0</v>
      </c>
      <c r="F103" s="157">
        <f t="shared" si="8"/>
        <v>0</v>
      </c>
      <c r="G103" s="157">
        <f t="shared" si="8"/>
        <v>0</v>
      </c>
      <c r="H103" s="157">
        <f t="shared" si="8"/>
        <v>0</v>
      </c>
      <c r="I103" s="157">
        <f t="shared" si="8"/>
        <v>0</v>
      </c>
      <c r="J103" s="157">
        <f t="shared" si="8"/>
        <v>0</v>
      </c>
      <c r="K103" s="157">
        <f t="shared" si="8"/>
        <v>0</v>
      </c>
      <c r="L103" s="157">
        <f t="shared" si="8"/>
        <v>64</v>
      </c>
      <c r="M103" s="157">
        <f t="shared" si="8"/>
        <v>0</v>
      </c>
      <c r="N103" s="157">
        <f t="shared" si="8"/>
        <v>0</v>
      </c>
      <c r="O103" s="157">
        <f t="shared" si="8"/>
        <v>0</v>
      </c>
      <c r="P103" s="157">
        <f t="shared" si="8"/>
        <v>94</v>
      </c>
      <c r="Q103" s="157">
        <f t="shared" si="8"/>
        <v>0</v>
      </c>
      <c r="R103" s="157">
        <f t="shared" si="8"/>
        <v>0</v>
      </c>
      <c r="S103" s="157">
        <f t="shared" si="8"/>
        <v>0</v>
      </c>
      <c r="T103" s="157">
        <f t="shared" si="8"/>
        <v>0</v>
      </c>
      <c r="U103" s="157">
        <f t="shared" si="8"/>
        <v>0</v>
      </c>
      <c r="V103" s="157">
        <f t="shared" si="8"/>
        <v>0</v>
      </c>
      <c r="W103" s="157">
        <f t="shared" si="8"/>
        <v>64</v>
      </c>
      <c r="X103" s="157">
        <f t="shared" si="8"/>
        <v>0</v>
      </c>
      <c r="Y103" s="157">
        <f t="shared" si="8"/>
        <v>0</v>
      </c>
      <c r="Z103" s="157">
        <f t="shared" si="8"/>
        <v>0</v>
      </c>
      <c r="AA103" s="157">
        <f t="shared" si="8"/>
        <v>0</v>
      </c>
      <c r="AB103" s="157">
        <f t="shared" si="8"/>
        <v>0</v>
      </c>
      <c r="AC103" s="157">
        <f t="shared" si="8"/>
        <v>0</v>
      </c>
      <c r="AD103" s="157">
        <f t="shared" si="8"/>
        <v>0</v>
      </c>
      <c r="AE103" s="157">
        <f t="shared" si="8"/>
        <v>94</v>
      </c>
      <c r="AF103" s="157">
        <f t="shared" si="8"/>
        <v>0</v>
      </c>
      <c r="AG103" s="157">
        <f t="shared" si="8"/>
        <v>0</v>
      </c>
      <c r="AH103" s="157">
        <f t="shared" si="8"/>
        <v>0</v>
      </c>
      <c r="AI103" s="157">
        <f t="shared" si="8"/>
        <v>0</v>
      </c>
      <c r="AJ103" s="157">
        <f t="shared" si="8"/>
        <v>28</v>
      </c>
      <c r="AK103" s="157">
        <f t="shared" si="8"/>
        <v>0</v>
      </c>
      <c r="AL103" s="157">
        <f t="shared" si="8"/>
        <v>2</v>
      </c>
      <c r="AM103" s="157">
        <f t="shared" si="8"/>
        <v>0</v>
      </c>
      <c r="AN103" s="157">
        <f t="shared" si="8"/>
        <v>0</v>
      </c>
      <c r="AO103" s="157">
        <f t="shared" si="8"/>
        <v>0</v>
      </c>
      <c r="AP103" s="157">
        <f t="shared" si="8"/>
        <v>0</v>
      </c>
      <c r="AQ103" s="157">
        <f t="shared" si="8"/>
        <v>0</v>
      </c>
      <c r="AR103" s="157">
        <f t="shared" si="8"/>
        <v>0</v>
      </c>
      <c r="AS103" s="157">
        <f t="shared" si="8"/>
        <v>0</v>
      </c>
      <c r="AT103" s="157">
        <f t="shared" si="8"/>
        <v>0</v>
      </c>
      <c r="AU103" s="157">
        <f t="shared" si="8"/>
        <v>562</v>
      </c>
      <c r="AV103" s="157">
        <f t="shared" si="8"/>
        <v>562</v>
      </c>
      <c r="AW103" s="157">
        <f t="shared" si="8"/>
        <v>4478</v>
      </c>
      <c r="AX103" s="157">
        <f t="shared" si="8"/>
        <v>118</v>
      </c>
      <c r="AY103" s="157">
        <f t="shared" si="8"/>
        <v>0</v>
      </c>
      <c r="AZ103" s="157">
        <f t="shared" si="8"/>
        <v>0</v>
      </c>
      <c r="BA103" s="157">
        <f t="shared" si="8"/>
        <v>0</v>
      </c>
      <c r="BB103" s="157">
        <f t="shared" si="8"/>
        <v>0</v>
      </c>
      <c r="BC103" s="157">
        <f t="shared" si="8"/>
        <v>0</v>
      </c>
      <c r="BD103" s="157">
        <f t="shared" si="8"/>
        <v>0</v>
      </c>
      <c r="BE103" s="157">
        <f t="shared" si="8"/>
        <v>0</v>
      </c>
      <c r="BF103" s="157">
        <f t="shared" si="8"/>
        <v>0</v>
      </c>
      <c r="BG103" s="157">
        <f t="shared" si="8"/>
        <v>0</v>
      </c>
      <c r="BH103" s="157">
        <f t="shared" si="8"/>
        <v>0</v>
      </c>
      <c r="BI103" s="157">
        <f t="shared" si="8"/>
        <v>0</v>
      </c>
      <c r="BJ103" s="157">
        <f t="shared" si="8"/>
        <v>0</v>
      </c>
      <c r="BK103" s="157">
        <f t="shared" si="8"/>
        <v>0</v>
      </c>
      <c r="BL103" s="157">
        <f t="shared" si="8"/>
        <v>0</v>
      </c>
      <c r="BM103" s="157">
        <f t="shared" si="8"/>
        <v>0</v>
      </c>
      <c r="BN103" s="157">
        <f t="shared" si="8"/>
        <v>0</v>
      </c>
      <c r="BO103" s="157">
        <f t="shared" si="8"/>
        <v>0</v>
      </c>
      <c r="BP103" s="157">
        <f t="shared" si="8"/>
        <v>0</v>
      </c>
      <c r="BQ103" s="157">
        <f t="shared" ref="BQ103:BW103" si="9">SUM(BQ128:BQ133)</f>
        <v>0</v>
      </c>
      <c r="BR103" s="157">
        <f t="shared" si="9"/>
        <v>0</v>
      </c>
      <c r="BS103" s="157">
        <f t="shared" si="9"/>
        <v>0</v>
      </c>
      <c r="BT103" s="157">
        <f t="shared" si="9"/>
        <v>0</v>
      </c>
      <c r="BU103" s="157">
        <f t="shared" si="9"/>
        <v>0</v>
      </c>
      <c r="BV103" s="157">
        <f t="shared" si="9"/>
        <v>0</v>
      </c>
      <c r="BW103" s="157">
        <f t="shared" si="9"/>
        <v>0</v>
      </c>
      <c r="BX103" s="122"/>
    </row>
    <row r="104" spans="1:81" ht="15.95" customHeight="1" x14ac:dyDescent="0.3">
      <c r="A104" s="158">
        <v>6</v>
      </c>
      <c r="B104" s="159" t="s">
        <v>184</v>
      </c>
      <c r="C104" s="156"/>
      <c r="D104" s="157">
        <f>SUM(D134:D138)</f>
        <v>5</v>
      </c>
      <c r="E104" s="157">
        <f t="shared" ref="E104:BP104" si="10">SUM(E134:E138)</f>
        <v>0</v>
      </c>
      <c r="F104" s="157">
        <f t="shared" si="10"/>
        <v>0</v>
      </c>
      <c r="G104" s="157">
        <f t="shared" si="10"/>
        <v>0</v>
      </c>
      <c r="H104" s="157">
        <f t="shared" si="10"/>
        <v>0</v>
      </c>
      <c r="I104" s="157">
        <f t="shared" si="10"/>
        <v>0</v>
      </c>
      <c r="J104" s="157">
        <f t="shared" si="10"/>
        <v>0</v>
      </c>
      <c r="K104" s="157">
        <f t="shared" si="10"/>
        <v>0</v>
      </c>
      <c r="L104" s="157">
        <f t="shared" si="10"/>
        <v>69</v>
      </c>
      <c r="M104" s="157">
        <f t="shared" si="10"/>
        <v>0</v>
      </c>
      <c r="N104" s="157">
        <f t="shared" si="10"/>
        <v>0</v>
      </c>
      <c r="O104" s="157">
        <f t="shared" si="10"/>
        <v>5</v>
      </c>
      <c r="P104" s="157">
        <f t="shared" si="10"/>
        <v>68</v>
      </c>
      <c r="Q104" s="157">
        <f t="shared" si="10"/>
        <v>0</v>
      </c>
      <c r="R104" s="157">
        <f t="shared" si="10"/>
        <v>0</v>
      </c>
      <c r="S104" s="157">
        <f t="shared" si="10"/>
        <v>0</v>
      </c>
      <c r="T104" s="157">
        <f t="shared" si="10"/>
        <v>0</v>
      </c>
      <c r="U104" s="157">
        <f t="shared" si="10"/>
        <v>0</v>
      </c>
      <c r="V104" s="157">
        <f t="shared" si="10"/>
        <v>0</v>
      </c>
      <c r="W104" s="157">
        <f t="shared" si="10"/>
        <v>69</v>
      </c>
      <c r="X104" s="157">
        <f t="shared" si="10"/>
        <v>0</v>
      </c>
      <c r="Y104" s="157">
        <f t="shared" si="10"/>
        <v>0</v>
      </c>
      <c r="Z104" s="157">
        <f t="shared" si="10"/>
        <v>0</v>
      </c>
      <c r="AA104" s="157">
        <f t="shared" si="10"/>
        <v>0</v>
      </c>
      <c r="AB104" s="157">
        <f t="shared" si="10"/>
        <v>0</v>
      </c>
      <c r="AC104" s="157">
        <f t="shared" si="10"/>
        <v>0</v>
      </c>
      <c r="AD104" s="157">
        <f t="shared" si="10"/>
        <v>0</v>
      </c>
      <c r="AE104" s="157">
        <f t="shared" si="10"/>
        <v>0</v>
      </c>
      <c r="AF104" s="157">
        <f t="shared" si="10"/>
        <v>0</v>
      </c>
      <c r="AG104" s="157">
        <f t="shared" si="10"/>
        <v>0</v>
      </c>
      <c r="AH104" s="157">
        <f t="shared" si="10"/>
        <v>0</v>
      </c>
      <c r="AI104" s="157">
        <f t="shared" si="10"/>
        <v>0</v>
      </c>
      <c r="AJ104" s="157">
        <f t="shared" si="10"/>
        <v>1</v>
      </c>
      <c r="AK104" s="157">
        <f t="shared" si="10"/>
        <v>0</v>
      </c>
      <c r="AL104" s="157">
        <f t="shared" si="10"/>
        <v>0</v>
      </c>
      <c r="AM104" s="157">
        <f t="shared" si="10"/>
        <v>0</v>
      </c>
      <c r="AN104" s="157">
        <f t="shared" si="10"/>
        <v>0</v>
      </c>
      <c r="AO104" s="157">
        <f t="shared" si="10"/>
        <v>0</v>
      </c>
      <c r="AP104" s="157">
        <f t="shared" si="10"/>
        <v>0</v>
      </c>
      <c r="AQ104" s="157">
        <f t="shared" si="10"/>
        <v>0</v>
      </c>
      <c r="AR104" s="157">
        <f t="shared" si="10"/>
        <v>0</v>
      </c>
      <c r="AS104" s="157">
        <f t="shared" si="10"/>
        <v>0</v>
      </c>
      <c r="AT104" s="157">
        <f t="shared" si="10"/>
        <v>0</v>
      </c>
      <c r="AU104" s="157">
        <f t="shared" si="10"/>
        <v>237</v>
      </c>
      <c r="AV104" s="157">
        <f t="shared" si="10"/>
        <v>237</v>
      </c>
      <c r="AW104" s="157">
        <f t="shared" si="10"/>
        <v>0</v>
      </c>
      <c r="AX104" s="157">
        <f t="shared" si="10"/>
        <v>0</v>
      </c>
      <c r="AY104" s="157">
        <f t="shared" si="10"/>
        <v>0</v>
      </c>
      <c r="AZ104" s="157">
        <f t="shared" si="10"/>
        <v>0</v>
      </c>
      <c r="BA104" s="157">
        <f t="shared" si="10"/>
        <v>0</v>
      </c>
      <c r="BB104" s="157">
        <f t="shared" si="10"/>
        <v>0</v>
      </c>
      <c r="BC104" s="157">
        <f t="shared" si="10"/>
        <v>0</v>
      </c>
      <c r="BD104" s="157">
        <f t="shared" si="10"/>
        <v>0</v>
      </c>
      <c r="BE104" s="157">
        <f t="shared" si="10"/>
        <v>0</v>
      </c>
      <c r="BF104" s="157">
        <f t="shared" si="10"/>
        <v>0</v>
      </c>
      <c r="BG104" s="157">
        <f t="shared" si="10"/>
        <v>0</v>
      </c>
      <c r="BH104" s="157">
        <f t="shared" si="10"/>
        <v>0</v>
      </c>
      <c r="BI104" s="157">
        <f t="shared" si="10"/>
        <v>0</v>
      </c>
      <c r="BJ104" s="157">
        <f t="shared" si="10"/>
        <v>0</v>
      </c>
      <c r="BK104" s="157">
        <f t="shared" si="10"/>
        <v>0</v>
      </c>
      <c r="BL104" s="157">
        <f t="shared" si="10"/>
        <v>0</v>
      </c>
      <c r="BM104" s="157">
        <f t="shared" si="10"/>
        <v>0</v>
      </c>
      <c r="BN104" s="157">
        <f t="shared" si="10"/>
        <v>0</v>
      </c>
      <c r="BO104" s="157">
        <f t="shared" si="10"/>
        <v>0</v>
      </c>
      <c r="BP104" s="157">
        <f t="shared" si="10"/>
        <v>0</v>
      </c>
      <c r="BQ104" s="157">
        <f t="shared" ref="BQ104:BW104" si="11">SUM(BQ134:BQ138)</f>
        <v>0</v>
      </c>
      <c r="BR104" s="157">
        <f t="shared" si="11"/>
        <v>0</v>
      </c>
      <c r="BS104" s="157">
        <f t="shared" si="11"/>
        <v>0</v>
      </c>
      <c r="BT104" s="157">
        <f t="shared" si="11"/>
        <v>0</v>
      </c>
      <c r="BU104" s="157">
        <f t="shared" si="11"/>
        <v>0</v>
      </c>
      <c r="BV104" s="157">
        <f t="shared" si="11"/>
        <v>0</v>
      </c>
      <c r="BW104" s="157">
        <f t="shared" si="11"/>
        <v>0</v>
      </c>
      <c r="BX104" s="92"/>
    </row>
    <row r="105" spans="1:81" ht="15.95" customHeight="1" x14ac:dyDescent="0.3">
      <c r="A105" s="158">
        <v>7</v>
      </c>
      <c r="B105" s="159" t="s">
        <v>185</v>
      </c>
      <c r="C105" s="156"/>
      <c r="D105" s="157">
        <f>SUM(D139:D141)</f>
        <v>3</v>
      </c>
      <c r="E105" s="157">
        <f t="shared" ref="E105:BP105" si="12">SUM(E139:E141)</f>
        <v>0</v>
      </c>
      <c r="F105" s="157">
        <f t="shared" si="12"/>
        <v>0</v>
      </c>
      <c r="G105" s="157">
        <f t="shared" si="12"/>
        <v>0</v>
      </c>
      <c r="H105" s="157">
        <f t="shared" si="12"/>
        <v>0</v>
      </c>
      <c r="I105" s="157">
        <f t="shared" si="12"/>
        <v>0</v>
      </c>
      <c r="J105" s="157">
        <f t="shared" si="12"/>
        <v>0</v>
      </c>
      <c r="K105" s="157">
        <f t="shared" si="12"/>
        <v>0</v>
      </c>
      <c r="L105" s="157">
        <f t="shared" si="12"/>
        <v>15</v>
      </c>
      <c r="M105" s="157">
        <f t="shared" si="12"/>
        <v>0</v>
      </c>
      <c r="N105" s="157">
        <f t="shared" si="12"/>
        <v>0</v>
      </c>
      <c r="O105" s="157">
        <f t="shared" si="12"/>
        <v>0</v>
      </c>
      <c r="P105" s="157">
        <f t="shared" si="12"/>
        <v>56</v>
      </c>
      <c r="Q105" s="157">
        <f t="shared" si="12"/>
        <v>0</v>
      </c>
      <c r="R105" s="157">
        <f t="shared" si="12"/>
        <v>0</v>
      </c>
      <c r="S105" s="157">
        <f t="shared" si="12"/>
        <v>0</v>
      </c>
      <c r="T105" s="157">
        <f t="shared" si="12"/>
        <v>0</v>
      </c>
      <c r="U105" s="157">
        <f t="shared" si="12"/>
        <v>0</v>
      </c>
      <c r="V105" s="157">
        <f t="shared" si="12"/>
        <v>0</v>
      </c>
      <c r="W105" s="157">
        <f t="shared" si="12"/>
        <v>5</v>
      </c>
      <c r="X105" s="157">
        <f t="shared" si="12"/>
        <v>10</v>
      </c>
      <c r="Y105" s="157">
        <f t="shared" si="12"/>
        <v>0</v>
      </c>
      <c r="Z105" s="157">
        <f t="shared" si="12"/>
        <v>1</v>
      </c>
      <c r="AA105" s="157">
        <f t="shared" si="12"/>
        <v>0</v>
      </c>
      <c r="AB105" s="157">
        <f t="shared" si="12"/>
        <v>0</v>
      </c>
      <c r="AC105" s="157">
        <f t="shared" si="12"/>
        <v>0</v>
      </c>
      <c r="AD105" s="157">
        <f t="shared" si="12"/>
        <v>0</v>
      </c>
      <c r="AE105" s="157">
        <f t="shared" si="12"/>
        <v>15</v>
      </c>
      <c r="AF105" s="157">
        <f t="shared" si="12"/>
        <v>0</v>
      </c>
      <c r="AG105" s="157">
        <f t="shared" si="12"/>
        <v>0</v>
      </c>
      <c r="AH105" s="157">
        <f t="shared" si="12"/>
        <v>0</v>
      </c>
      <c r="AI105" s="157">
        <f t="shared" si="12"/>
        <v>0</v>
      </c>
      <c r="AJ105" s="157">
        <f t="shared" si="12"/>
        <v>2</v>
      </c>
      <c r="AK105" s="157">
        <f t="shared" si="12"/>
        <v>0</v>
      </c>
      <c r="AL105" s="157">
        <f t="shared" si="12"/>
        <v>0</v>
      </c>
      <c r="AM105" s="157">
        <f t="shared" si="12"/>
        <v>0</v>
      </c>
      <c r="AN105" s="157">
        <f t="shared" si="12"/>
        <v>0</v>
      </c>
      <c r="AO105" s="157">
        <f t="shared" si="12"/>
        <v>0</v>
      </c>
      <c r="AP105" s="157">
        <f t="shared" si="12"/>
        <v>0</v>
      </c>
      <c r="AQ105" s="157">
        <f t="shared" si="12"/>
        <v>0</v>
      </c>
      <c r="AR105" s="157">
        <f t="shared" si="12"/>
        <v>0</v>
      </c>
      <c r="AS105" s="157">
        <f t="shared" si="12"/>
        <v>0</v>
      </c>
      <c r="AT105" s="157">
        <f t="shared" si="12"/>
        <v>0</v>
      </c>
      <c r="AU105" s="157">
        <f t="shared" si="12"/>
        <v>0</v>
      </c>
      <c r="AV105" s="157">
        <f t="shared" si="12"/>
        <v>0</v>
      </c>
      <c r="AW105" s="157">
        <f t="shared" si="12"/>
        <v>0</v>
      </c>
      <c r="AX105" s="157">
        <f t="shared" si="12"/>
        <v>0</v>
      </c>
      <c r="AY105" s="157">
        <f t="shared" si="12"/>
        <v>0</v>
      </c>
      <c r="AZ105" s="157">
        <f t="shared" si="12"/>
        <v>0</v>
      </c>
      <c r="BA105" s="157">
        <f t="shared" si="12"/>
        <v>0</v>
      </c>
      <c r="BB105" s="157">
        <f t="shared" si="12"/>
        <v>0</v>
      </c>
      <c r="BC105" s="157">
        <f t="shared" si="12"/>
        <v>0</v>
      </c>
      <c r="BD105" s="157">
        <f t="shared" si="12"/>
        <v>0</v>
      </c>
      <c r="BE105" s="157">
        <f t="shared" si="12"/>
        <v>0</v>
      </c>
      <c r="BF105" s="157">
        <f t="shared" si="12"/>
        <v>0</v>
      </c>
      <c r="BG105" s="157">
        <f t="shared" si="12"/>
        <v>0</v>
      </c>
      <c r="BH105" s="157">
        <f t="shared" si="12"/>
        <v>0</v>
      </c>
      <c r="BI105" s="157">
        <f t="shared" si="12"/>
        <v>0</v>
      </c>
      <c r="BJ105" s="157">
        <f t="shared" si="12"/>
        <v>0</v>
      </c>
      <c r="BK105" s="157">
        <f t="shared" si="12"/>
        <v>0</v>
      </c>
      <c r="BL105" s="157">
        <f t="shared" si="12"/>
        <v>0</v>
      </c>
      <c r="BM105" s="157">
        <f t="shared" si="12"/>
        <v>0</v>
      </c>
      <c r="BN105" s="157">
        <f t="shared" si="12"/>
        <v>0</v>
      </c>
      <c r="BO105" s="157">
        <f t="shared" si="12"/>
        <v>0</v>
      </c>
      <c r="BP105" s="157">
        <f t="shared" si="12"/>
        <v>0</v>
      </c>
      <c r="BQ105" s="157">
        <f t="shared" ref="BQ105:BW105" si="13">SUM(BQ139:BQ141)</f>
        <v>0</v>
      </c>
      <c r="BR105" s="157">
        <f t="shared" si="13"/>
        <v>0</v>
      </c>
      <c r="BS105" s="157">
        <f t="shared" si="13"/>
        <v>0</v>
      </c>
      <c r="BT105" s="157">
        <f t="shared" si="13"/>
        <v>0</v>
      </c>
      <c r="BU105" s="157">
        <f t="shared" si="13"/>
        <v>0</v>
      </c>
      <c r="BV105" s="157">
        <f t="shared" si="13"/>
        <v>0</v>
      </c>
      <c r="BW105" s="157">
        <f t="shared" si="13"/>
        <v>0</v>
      </c>
      <c r="BX105" s="92"/>
    </row>
    <row r="106" spans="1:81" ht="15.95" customHeight="1" x14ac:dyDescent="0.3">
      <c r="A106" s="158">
        <v>8</v>
      </c>
      <c r="B106" s="159" t="s">
        <v>186</v>
      </c>
      <c r="C106" s="156"/>
      <c r="D106" s="157">
        <f>SUM(D142:D145)</f>
        <v>4</v>
      </c>
      <c r="E106" s="157">
        <f t="shared" ref="E106:BP106" si="14">SUM(E142:E145)</f>
        <v>5</v>
      </c>
      <c r="F106" s="157">
        <f t="shared" si="14"/>
        <v>0</v>
      </c>
      <c r="G106" s="157">
        <f t="shared" si="14"/>
        <v>0</v>
      </c>
      <c r="H106" s="157">
        <f t="shared" si="14"/>
        <v>0</v>
      </c>
      <c r="I106" s="157">
        <f t="shared" si="14"/>
        <v>0</v>
      </c>
      <c r="J106" s="157">
        <f t="shared" si="14"/>
        <v>0</v>
      </c>
      <c r="K106" s="157">
        <f t="shared" si="14"/>
        <v>0</v>
      </c>
      <c r="L106" s="157">
        <f t="shared" si="14"/>
        <v>50</v>
      </c>
      <c r="M106" s="157">
        <f t="shared" si="14"/>
        <v>0</v>
      </c>
      <c r="N106" s="157">
        <f t="shared" si="14"/>
        <v>0</v>
      </c>
      <c r="O106" s="157">
        <f t="shared" si="14"/>
        <v>0</v>
      </c>
      <c r="P106" s="157">
        <f t="shared" si="14"/>
        <v>54</v>
      </c>
      <c r="Q106" s="157">
        <f t="shared" si="14"/>
        <v>0</v>
      </c>
      <c r="R106" s="157">
        <f t="shared" si="14"/>
        <v>0</v>
      </c>
      <c r="S106" s="157">
        <f t="shared" si="14"/>
        <v>0</v>
      </c>
      <c r="T106" s="157">
        <f t="shared" si="14"/>
        <v>0</v>
      </c>
      <c r="U106" s="157">
        <f t="shared" si="14"/>
        <v>0</v>
      </c>
      <c r="V106" s="157">
        <f t="shared" si="14"/>
        <v>0</v>
      </c>
      <c r="W106" s="157">
        <f t="shared" si="14"/>
        <v>50</v>
      </c>
      <c r="X106" s="157">
        <f t="shared" si="14"/>
        <v>0</v>
      </c>
      <c r="Y106" s="157">
        <f t="shared" si="14"/>
        <v>0</v>
      </c>
      <c r="Z106" s="157">
        <f t="shared" si="14"/>
        <v>5</v>
      </c>
      <c r="AA106" s="157">
        <f t="shared" si="14"/>
        <v>0</v>
      </c>
      <c r="AB106" s="157">
        <f t="shared" si="14"/>
        <v>0</v>
      </c>
      <c r="AC106" s="157">
        <f t="shared" si="14"/>
        <v>1</v>
      </c>
      <c r="AD106" s="157">
        <f t="shared" si="14"/>
        <v>0</v>
      </c>
      <c r="AE106" s="157">
        <f t="shared" si="14"/>
        <v>6</v>
      </c>
      <c r="AF106" s="157">
        <f t="shared" si="14"/>
        <v>0</v>
      </c>
      <c r="AG106" s="157">
        <f t="shared" si="14"/>
        <v>0</v>
      </c>
      <c r="AH106" s="157">
        <f t="shared" si="14"/>
        <v>0</v>
      </c>
      <c r="AI106" s="157">
        <f t="shared" si="14"/>
        <v>4</v>
      </c>
      <c r="AJ106" s="157">
        <f t="shared" si="14"/>
        <v>5</v>
      </c>
      <c r="AK106" s="157">
        <f t="shared" si="14"/>
        <v>0</v>
      </c>
      <c r="AL106" s="157">
        <f t="shared" si="14"/>
        <v>0</v>
      </c>
      <c r="AM106" s="157">
        <f t="shared" si="14"/>
        <v>0</v>
      </c>
      <c r="AN106" s="157">
        <f t="shared" si="14"/>
        <v>0</v>
      </c>
      <c r="AO106" s="157">
        <f t="shared" si="14"/>
        <v>0</v>
      </c>
      <c r="AP106" s="157">
        <f t="shared" si="14"/>
        <v>0</v>
      </c>
      <c r="AQ106" s="157">
        <f t="shared" si="14"/>
        <v>0</v>
      </c>
      <c r="AR106" s="157">
        <f t="shared" si="14"/>
        <v>0</v>
      </c>
      <c r="AS106" s="157">
        <f t="shared" si="14"/>
        <v>0</v>
      </c>
      <c r="AT106" s="157">
        <f t="shared" si="14"/>
        <v>0</v>
      </c>
      <c r="AU106" s="157">
        <f t="shared" si="14"/>
        <v>292</v>
      </c>
      <c r="AV106" s="157">
        <f t="shared" si="14"/>
        <v>292</v>
      </c>
      <c r="AW106" s="157">
        <f t="shared" si="14"/>
        <v>313</v>
      </c>
      <c r="AX106" s="157">
        <f t="shared" si="14"/>
        <v>181</v>
      </c>
      <c r="AY106" s="157">
        <f t="shared" si="14"/>
        <v>0</v>
      </c>
      <c r="AZ106" s="157">
        <f t="shared" si="14"/>
        <v>0</v>
      </c>
      <c r="BA106" s="157">
        <f t="shared" si="14"/>
        <v>0</v>
      </c>
      <c r="BB106" s="157">
        <f t="shared" si="14"/>
        <v>0</v>
      </c>
      <c r="BC106" s="157">
        <f t="shared" si="14"/>
        <v>0</v>
      </c>
      <c r="BD106" s="157">
        <f t="shared" si="14"/>
        <v>0</v>
      </c>
      <c r="BE106" s="157">
        <f t="shared" si="14"/>
        <v>0</v>
      </c>
      <c r="BF106" s="157">
        <f t="shared" si="14"/>
        <v>0</v>
      </c>
      <c r="BG106" s="157">
        <f t="shared" si="14"/>
        <v>0</v>
      </c>
      <c r="BH106" s="157">
        <f t="shared" si="14"/>
        <v>0</v>
      </c>
      <c r="BI106" s="157">
        <f t="shared" si="14"/>
        <v>0</v>
      </c>
      <c r="BJ106" s="157">
        <f t="shared" si="14"/>
        <v>0</v>
      </c>
      <c r="BK106" s="157">
        <f t="shared" si="14"/>
        <v>0</v>
      </c>
      <c r="BL106" s="157">
        <f t="shared" si="14"/>
        <v>0</v>
      </c>
      <c r="BM106" s="157">
        <f t="shared" si="14"/>
        <v>0</v>
      </c>
      <c r="BN106" s="157">
        <f t="shared" si="14"/>
        <v>0</v>
      </c>
      <c r="BO106" s="157">
        <f t="shared" si="14"/>
        <v>0</v>
      </c>
      <c r="BP106" s="157">
        <f t="shared" si="14"/>
        <v>0</v>
      </c>
      <c r="BQ106" s="157">
        <f t="shared" ref="BQ106:BW106" si="15">SUM(BQ142:BQ145)</f>
        <v>0</v>
      </c>
      <c r="BR106" s="157">
        <f t="shared" si="15"/>
        <v>0</v>
      </c>
      <c r="BS106" s="157">
        <f t="shared" si="15"/>
        <v>0</v>
      </c>
      <c r="BT106" s="157">
        <f t="shared" si="15"/>
        <v>0</v>
      </c>
      <c r="BU106" s="157">
        <f t="shared" si="15"/>
        <v>0</v>
      </c>
      <c r="BV106" s="157">
        <f t="shared" si="15"/>
        <v>0</v>
      </c>
      <c r="BW106" s="157">
        <f t="shared" si="15"/>
        <v>0</v>
      </c>
      <c r="BX106" s="92"/>
    </row>
    <row r="107" spans="1:81" ht="15.95" customHeight="1" x14ac:dyDescent="0.3">
      <c r="A107" s="158">
        <v>9</v>
      </c>
      <c r="B107" s="159" t="s">
        <v>187</v>
      </c>
      <c r="C107" s="156"/>
      <c r="D107" s="157">
        <f>SUM(D146:D149)</f>
        <v>4</v>
      </c>
      <c r="E107" s="157">
        <f t="shared" ref="E107:BP107" si="16">SUM(E146:E149)</f>
        <v>0</v>
      </c>
      <c r="F107" s="157">
        <f t="shared" si="16"/>
        <v>0</v>
      </c>
      <c r="G107" s="157">
        <f t="shared" si="16"/>
        <v>0</v>
      </c>
      <c r="H107" s="157">
        <f t="shared" si="16"/>
        <v>0</v>
      </c>
      <c r="I107" s="157">
        <f t="shared" si="16"/>
        <v>0</v>
      </c>
      <c r="J107" s="157">
        <f t="shared" si="16"/>
        <v>0</v>
      </c>
      <c r="K107" s="157">
        <f t="shared" si="16"/>
        <v>0</v>
      </c>
      <c r="L107" s="157">
        <f t="shared" si="16"/>
        <v>0</v>
      </c>
      <c r="M107" s="157">
        <f t="shared" si="16"/>
        <v>0</v>
      </c>
      <c r="N107" s="157">
        <f t="shared" si="16"/>
        <v>0</v>
      </c>
      <c r="O107" s="157">
        <f t="shared" si="16"/>
        <v>0</v>
      </c>
      <c r="P107" s="157">
        <f t="shared" si="16"/>
        <v>16</v>
      </c>
      <c r="Q107" s="157">
        <f t="shared" si="16"/>
        <v>0</v>
      </c>
      <c r="R107" s="157">
        <f t="shared" si="16"/>
        <v>0</v>
      </c>
      <c r="S107" s="157">
        <f t="shared" si="16"/>
        <v>0</v>
      </c>
      <c r="T107" s="157">
        <f t="shared" si="16"/>
        <v>0</v>
      </c>
      <c r="U107" s="157">
        <f t="shared" si="16"/>
        <v>0</v>
      </c>
      <c r="V107" s="157">
        <f t="shared" si="16"/>
        <v>0</v>
      </c>
      <c r="W107" s="157">
        <f t="shared" si="16"/>
        <v>0</v>
      </c>
      <c r="X107" s="157">
        <f t="shared" si="16"/>
        <v>0</v>
      </c>
      <c r="Y107" s="157">
        <f t="shared" si="16"/>
        <v>0</v>
      </c>
      <c r="Z107" s="157">
        <f t="shared" si="16"/>
        <v>0</v>
      </c>
      <c r="AA107" s="157">
        <f t="shared" si="16"/>
        <v>0</v>
      </c>
      <c r="AB107" s="157">
        <f t="shared" si="16"/>
        <v>0</v>
      </c>
      <c r="AC107" s="157">
        <f t="shared" si="16"/>
        <v>0</v>
      </c>
      <c r="AD107" s="157">
        <f t="shared" si="16"/>
        <v>0</v>
      </c>
      <c r="AE107" s="157">
        <f t="shared" si="16"/>
        <v>0</v>
      </c>
      <c r="AF107" s="157">
        <f t="shared" si="16"/>
        <v>0</v>
      </c>
      <c r="AG107" s="157">
        <f t="shared" si="16"/>
        <v>0</v>
      </c>
      <c r="AH107" s="157">
        <f t="shared" si="16"/>
        <v>0</v>
      </c>
      <c r="AI107" s="157">
        <f t="shared" si="16"/>
        <v>0</v>
      </c>
      <c r="AJ107" s="157">
        <f t="shared" si="16"/>
        <v>0</v>
      </c>
      <c r="AK107" s="157">
        <f t="shared" si="16"/>
        <v>0</v>
      </c>
      <c r="AL107" s="157">
        <f t="shared" si="16"/>
        <v>0</v>
      </c>
      <c r="AM107" s="157">
        <f t="shared" si="16"/>
        <v>0</v>
      </c>
      <c r="AN107" s="157">
        <f t="shared" si="16"/>
        <v>0</v>
      </c>
      <c r="AO107" s="157">
        <f t="shared" si="16"/>
        <v>0</v>
      </c>
      <c r="AP107" s="157">
        <f t="shared" si="16"/>
        <v>0</v>
      </c>
      <c r="AQ107" s="157">
        <f t="shared" si="16"/>
        <v>0</v>
      </c>
      <c r="AR107" s="157">
        <f t="shared" si="16"/>
        <v>0</v>
      </c>
      <c r="AS107" s="157">
        <f t="shared" si="16"/>
        <v>0</v>
      </c>
      <c r="AT107" s="157">
        <f t="shared" si="16"/>
        <v>0</v>
      </c>
      <c r="AU107" s="157">
        <f t="shared" si="16"/>
        <v>291</v>
      </c>
      <c r="AV107" s="157">
        <f t="shared" si="16"/>
        <v>291</v>
      </c>
      <c r="AW107" s="157">
        <f t="shared" si="16"/>
        <v>786</v>
      </c>
      <c r="AX107" s="157">
        <f t="shared" si="16"/>
        <v>0</v>
      </c>
      <c r="AY107" s="157">
        <f t="shared" si="16"/>
        <v>0</v>
      </c>
      <c r="AZ107" s="157">
        <f t="shared" si="16"/>
        <v>0</v>
      </c>
      <c r="BA107" s="157">
        <f t="shared" si="16"/>
        <v>0</v>
      </c>
      <c r="BB107" s="157">
        <f t="shared" si="16"/>
        <v>0</v>
      </c>
      <c r="BC107" s="157">
        <f t="shared" si="16"/>
        <v>0</v>
      </c>
      <c r="BD107" s="157">
        <f t="shared" si="16"/>
        <v>0</v>
      </c>
      <c r="BE107" s="157">
        <f t="shared" si="16"/>
        <v>0</v>
      </c>
      <c r="BF107" s="157">
        <f t="shared" si="16"/>
        <v>0</v>
      </c>
      <c r="BG107" s="157">
        <f t="shared" si="16"/>
        <v>0</v>
      </c>
      <c r="BH107" s="157">
        <f t="shared" si="16"/>
        <v>0</v>
      </c>
      <c r="BI107" s="157">
        <f t="shared" si="16"/>
        <v>0</v>
      </c>
      <c r="BJ107" s="157">
        <f t="shared" si="16"/>
        <v>0</v>
      </c>
      <c r="BK107" s="157">
        <f t="shared" si="16"/>
        <v>0</v>
      </c>
      <c r="BL107" s="157">
        <f t="shared" si="16"/>
        <v>0</v>
      </c>
      <c r="BM107" s="157">
        <f t="shared" si="16"/>
        <v>0</v>
      </c>
      <c r="BN107" s="157">
        <f t="shared" si="16"/>
        <v>0</v>
      </c>
      <c r="BO107" s="157">
        <f t="shared" si="16"/>
        <v>0</v>
      </c>
      <c r="BP107" s="157">
        <f t="shared" si="16"/>
        <v>0</v>
      </c>
      <c r="BQ107" s="157">
        <f t="shared" ref="BQ107:BW107" si="17">SUM(BQ146:BQ149)</f>
        <v>0</v>
      </c>
      <c r="BR107" s="157">
        <f t="shared" si="17"/>
        <v>0</v>
      </c>
      <c r="BS107" s="157">
        <f t="shared" si="17"/>
        <v>0</v>
      </c>
      <c r="BT107" s="157">
        <f t="shared" si="17"/>
        <v>0</v>
      </c>
      <c r="BU107" s="157">
        <f t="shared" si="17"/>
        <v>0</v>
      </c>
      <c r="BV107" s="157">
        <f t="shared" si="17"/>
        <v>0</v>
      </c>
      <c r="BW107" s="157">
        <f t="shared" si="17"/>
        <v>0</v>
      </c>
      <c r="BX107" s="92"/>
    </row>
    <row r="108" spans="1:81" ht="15.95" customHeight="1" x14ac:dyDescent="0.3">
      <c r="A108" s="139">
        <v>10</v>
      </c>
      <c r="B108" s="119" t="s">
        <v>135</v>
      </c>
      <c r="C108" s="120"/>
      <c r="D108" s="93">
        <v>0</v>
      </c>
      <c r="E108" s="93">
        <v>0</v>
      </c>
      <c r="F108" s="93">
        <v>0</v>
      </c>
      <c r="G108" s="91">
        <v>0</v>
      </c>
      <c r="H108" s="91">
        <v>0</v>
      </c>
      <c r="I108" s="93">
        <v>0</v>
      </c>
      <c r="J108" s="93">
        <v>0</v>
      </c>
      <c r="K108" s="93">
        <v>0</v>
      </c>
      <c r="L108" s="93">
        <v>0</v>
      </c>
      <c r="M108" s="93">
        <v>0</v>
      </c>
      <c r="N108" s="93">
        <v>0</v>
      </c>
      <c r="O108" s="93">
        <v>0</v>
      </c>
      <c r="P108" s="93">
        <v>0</v>
      </c>
      <c r="Q108" s="93">
        <v>0</v>
      </c>
      <c r="R108" s="93">
        <v>0</v>
      </c>
      <c r="S108" s="93">
        <v>0</v>
      </c>
      <c r="T108" s="93">
        <v>0</v>
      </c>
      <c r="U108" s="93">
        <v>0</v>
      </c>
      <c r="V108" s="93">
        <v>0</v>
      </c>
      <c r="W108" s="93">
        <v>0</v>
      </c>
      <c r="X108" s="91">
        <v>0</v>
      </c>
      <c r="Y108" s="91">
        <v>0</v>
      </c>
      <c r="Z108" s="91">
        <v>0</v>
      </c>
      <c r="AA108" s="91">
        <v>0</v>
      </c>
      <c r="AB108" s="91">
        <v>0</v>
      </c>
      <c r="AC108" s="91">
        <v>0</v>
      </c>
      <c r="AD108" s="91">
        <v>0</v>
      </c>
      <c r="AE108" s="91">
        <v>0</v>
      </c>
      <c r="AF108" s="91">
        <v>0</v>
      </c>
      <c r="AG108" s="91">
        <v>0</v>
      </c>
      <c r="AH108" s="91">
        <v>0</v>
      </c>
      <c r="AI108" s="91">
        <v>0</v>
      </c>
      <c r="AJ108" s="91">
        <v>0</v>
      </c>
      <c r="AK108" s="91">
        <v>0</v>
      </c>
      <c r="AL108" s="91">
        <v>0</v>
      </c>
      <c r="AM108" s="91">
        <v>0</v>
      </c>
      <c r="AN108" s="91">
        <v>0</v>
      </c>
      <c r="AO108" s="91">
        <v>0</v>
      </c>
      <c r="AP108" s="91">
        <v>0</v>
      </c>
      <c r="AQ108" s="91">
        <v>0</v>
      </c>
      <c r="AR108" s="91">
        <v>0</v>
      </c>
      <c r="AS108" s="91">
        <v>0</v>
      </c>
      <c r="AT108" s="91">
        <v>0</v>
      </c>
      <c r="AU108" s="91">
        <v>0</v>
      </c>
      <c r="AV108" s="91">
        <v>0</v>
      </c>
      <c r="AW108" s="91">
        <v>0</v>
      </c>
      <c r="AX108" s="91">
        <v>0</v>
      </c>
      <c r="AY108" s="91">
        <v>0</v>
      </c>
      <c r="AZ108" s="91">
        <v>0</v>
      </c>
      <c r="BA108" s="91">
        <v>0</v>
      </c>
      <c r="BB108" s="91">
        <v>0</v>
      </c>
      <c r="BC108" s="91">
        <v>0</v>
      </c>
      <c r="BD108" s="91">
        <v>0</v>
      </c>
      <c r="BE108" s="91">
        <v>0</v>
      </c>
      <c r="BF108" s="91">
        <v>0</v>
      </c>
      <c r="BG108" s="91">
        <v>0</v>
      </c>
      <c r="BH108" s="91">
        <v>0</v>
      </c>
      <c r="BI108" s="91">
        <v>0</v>
      </c>
      <c r="BJ108" s="91">
        <v>0</v>
      </c>
      <c r="BK108" s="91">
        <v>0</v>
      </c>
      <c r="BL108" s="91">
        <v>0</v>
      </c>
      <c r="BM108" s="91">
        <v>0</v>
      </c>
      <c r="BN108" s="91">
        <v>0</v>
      </c>
      <c r="BO108" s="91">
        <v>0</v>
      </c>
      <c r="BP108" s="91">
        <v>0</v>
      </c>
      <c r="BQ108" s="91">
        <v>0</v>
      </c>
      <c r="BR108" s="91">
        <v>0</v>
      </c>
      <c r="BS108" s="91">
        <v>0</v>
      </c>
      <c r="BT108" s="91">
        <v>0</v>
      </c>
      <c r="BU108" s="91">
        <v>0</v>
      </c>
      <c r="BV108" s="91">
        <v>0</v>
      </c>
      <c r="BW108" s="91">
        <v>0</v>
      </c>
      <c r="BX108" s="92"/>
    </row>
    <row r="109" spans="1:81" ht="15.95" customHeight="1" x14ac:dyDescent="0.3">
      <c r="A109" s="139">
        <v>11</v>
      </c>
      <c r="B109" s="119" t="s">
        <v>136</v>
      </c>
      <c r="C109" s="120"/>
      <c r="D109" s="93">
        <v>5</v>
      </c>
      <c r="E109" s="93">
        <v>0</v>
      </c>
      <c r="F109" s="93">
        <v>0</v>
      </c>
      <c r="G109" s="91">
        <v>0</v>
      </c>
      <c r="H109" s="91">
        <v>0</v>
      </c>
      <c r="I109" s="93">
        <v>0</v>
      </c>
      <c r="J109" s="93">
        <v>0</v>
      </c>
      <c r="K109" s="93">
        <v>0</v>
      </c>
      <c r="L109" s="93">
        <v>0</v>
      </c>
      <c r="M109" s="93">
        <v>0</v>
      </c>
      <c r="N109" s="93">
        <v>0</v>
      </c>
      <c r="O109" s="93">
        <v>0</v>
      </c>
      <c r="P109" s="93">
        <v>0</v>
      </c>
      <c r="Q109" s="93">
        <v>0</v>
      </c>
      <c r="R109" s="93">
        <v>0</v>
      </c>
      <c r="S109" s="93">
        <v>0</v>
      </c>
      <c r="T109" s="93">
        <v>0</v>
      </c>
      <c r="U109" s="93">
        <v>0</v>
      </c>
      <c r="V109" s="93">
        <v>0</v>
      </c>
      <c r="W109" s="93">
        <v>0</v>
      </c>
      <c r="X109" s="91">
        <v>0</v>
      </c>
      <c r="Y109" s="91">
        <v>0</v>
      </c>
      <c r="Z109" s="91">
        <v>0</v>
      </c>
      <c r="AA109" s="91">
        <v>0</v>
      </c>
      <c r="AB109" s="91">
        <v>0</v>
      </c>
      <c r="AC109" s="91">
        <v>0</v>
      </c>
      <c r="AD109" s="91">
        <v>0</v>
      </c>
      <c r="AE109" s="91">
        <v>0</v>
      </c>
      <c r="AF109" s="91">
        <v>0</v>
      </c>
      <c r="AG109" s="91">
        <v>0</v>
      </c>
      <c r="AH109" s="91">
        <v>0</v>
      </c>
      <c r="AI109" s="91">
        <v>0</v>
      </c>
      <c r="AJ109" s="91">
        <v>0</v>
      </c>
      <c r="AK109" s="91">
        <v>0</v>
      </c>
      <c r="AL109" s="91">
        <v>0</v>
      </c>
      <c r="AM109" s="91">
        <v>0</v>
      </c>
      <c r="AN109" s="91">
        <v>0</v>
      </c>
      <c r="AO109" s="91">
        <v>0</v>
      </c>
      <c r="AP109" s="91">
        <v>0</v>
      </c>
      <c r="AQ109" s="91">
        <v>0</v>
      </c>
      <c r="AR109" s="91">
        <v>0</v>
      </c>
      <c r="AS109" s="91">
        <v>0</v>
      </c>
      <c r="AT109" s="91">
        <v>0</v>
      </c>
      <c r="AU109" s="91">
        <v>0</v>
      </c>
      <c r="AV109" s="91">
        <v>0</v>
      </c>
      <c r="AW109" s="91">
        <v>0</v>
      </c>
      <c r="AX109" s="91">
        <v>0</v>
      </c>
      <c r="AY109" s="91">
        <v>0</v>
      </c>
      <c r="AZ109" s="91">
        <v>0</v>
      </c>
      <c r="BA109" s="91">
        <v>0</v>
      </c>
      <c r="BB109" s="91">
        <v>0</v>
      </c>
      <c r="BC109" s="91">
        <v>0</v>
      </c>
      <c r="BD109" s="91">
        <v>0</v>
      </c>
      <c r="BE109" s="91">
        <v>0</v>
      </c>
      <c r="BF109" s="91">
        <v>0</v>
      </c>
      <c r="BG109" s="91">
        <v>0</v>
      </c>
      <c r="BH109" s="91">
        <v>0</v>
      </c>
      <c r="BI109" s="91">
        <v>0</v>
      </c>
      <c r="BJ109" s="91">
        <v>0</v>
      </c>
      <c r="BK109" s="91">
        <v>0</v>
      </c>
      <c r="BL109" s="91">
        <v>0</v>
      </c>
      <c r="BM109" s="91">
        <v>0</v>
      </c>
      <c r="BN109" s="91">
        <v>0</v>
      </c>
      <c r="BO109" s="91">
        <v>0</v>
      </c>
      <c r="BP109" s="91">
        <v>0</v>
      </c>
      <c r="BQ109" s="91">
        <v>0</v>
      </c>
      <c r="BR109" s="91">
        <v>0</v>
      </c>
      <c r="BS109" s="91">
        <v>0</v>
      </c>
      <c r="BT109" s="91">
        <v>0</v>
      </c>
      <c r="BU109" s="91">
        <v>0</v>
      </c>
      <c r="BV109" s="91">
        <v>0</v>
      </c>
      <c r="BW109" s="91">
        <v>0</v>
      </c>
      <c r="BX109" s="92"/>
    </row>
    <row r="110" spans="1:81" ht="15.95" customHeight="1" x14ac:dyDescent="0.3">
      <c r="A110" s="139">
        <v>12</v>
      </c>
      <c r="B110" s="119" t="s">
        <v>188</v>
      </c>
      <c r="C110" s="120"/>
      <c r="D110" s="93">
        <v>0</v>
      </c>
      <c r="E110" s="93">
        <v>0</v>
      </c>
      <c r="F110" s="93">
        <v>0</v>
      </c>
      <c r="G110" s="91">
        <v>0</v>
      </c>
      <c r="H110" s="91">
        <v>0</v>
      </c>
      <c r="I110" s="93">
        <v>0</v>
      </c>
      <c r="J110" s="93">
        <v>0</v>
      </c>
      <c r="K110" s="93">
        <v>0</v>
      </c>
      <c r="L110" s="93">
        <v>0</v>
      </c>
      <c r="M110" s="93">
        <v>0</v>
      </c>
      <c r="N110" s="93">
        <v>0</v>
      </c>
      <c r="O110" s="93">
        <v>0</v>
      </c>
      <c r="P110" s="93">
        <v>0</v>
      </c>
      <c r="Q110" s="93">
        <v>0</v>
      </c>
      <c r="R110" s="93">
        <v>0</v>
      </c>
      <c r="S110" s="93">
        <v>0</v>
      </c>
      <c r="T110" s="93">
        <v>0</v>
      </c>
      <c r="U110" s="93">
        <v>0</v>
      </c>
      <c r="V110" s="93">
        <v>0</v>
      </c>
      <c r="W110" s="93">
        <v>0</v>
      </c>
      <c r="X110" s="91">
        <v>0</v>
      </c>
      <c r="Y110" s="91">
        <v>0</v>
      </c>
      <c r="Z110" s="91">
        <v>0</v>
      </c>
      <c r="AA110" s="91">
        <v>0</v>
      </c>
      <c r="AB110" s="91">
        <v>0</v>
      </c>
      <c r="AC110" s="91">
        <v>0</v>
      </c>
      <c r="AD110" s="91">
        <v>0</v>
      </c>
      <c r="AE110" s="91">
        <v>0</v>
      </c>
      <c r="AF110" s="91">
        <v>0</v>
      </c>
      <c r="AG110" s="91">
        <v>0</v>
      </c>
      <c r="AH110" s="91">
        <v>0</v>
      </c>
      <c r="AI110" s="91">
        <v>0</v>
      </c>
      <c r="AJ110" s="91">
        <v>0</v>
      </c>
      <c r="AK110" s="91">
        <v>0</v>
      </c>
      <c r="AL110" s="91">
        <v>0</v>
      </c>
      <c r="AM110" s="91">
        <v>0</v>
      </c>
      <c r="AN110" s="91">
        <v>0</v>
      </c>
      <c r="AO110" s="91">
        <v>0</v>
      </c>
      <c r="AP110" s="91">
        <v>0</v>
      </c>
      <c r="AQ110" s="91">
        <v>0</v>
      </c>
      <c r="AR110" s="91">
        <v>0</v>
      </c>
      <c r="AS110" s="91">
        <v>0</v>
      </c>
      <c r="AT110" s="91">
        <v>0</v>
      </c>
      <c r="AU110" s="91">
        <v>0</v>
      </c>
      <c r="AV110" s="91">
        <v>0</v>
      </c>
      <c r="AW110" s="91">
        <v>0</v>
      </c>
      <c r="AX110" s="91">
        <v>0</v>
      </c>
      <c r="AY110" s="91">
        <v>0</v>
      </c>
      <c r="AZ110" s="91">
        <v>0</v>
      </c>
      <c r="BA110" s="91">
        <v>0</v>
      </c>
      <c r="BB110" s="91">
        <v>0</v>
      </c>
      <c r="BC110" s="91">
        <v>0</v>
      </c>
      <c r="BD110" s="91">
        <v>0</v>
      </c>
      <c r="BE110" s="91">
        <v>0</v>
      </c>
      <c r="BF110" s="91">
        <v>0</v>
      </c>
      <c r="BG110" s="91">
        <v>0</v>
      </c>
      <c r="BH110" s="91">
        <v>0</v>
      </c>
      <c r="BI110" s="91">
        <v>0</v>
      </c>
      <c r="BJ110" s="91">
        <v>0</v>
      </c>
      <c r="BK110" s="91">
        <v>0</v>
      </c>
      <c r="BL110" s="91">
        <v>0</v>
      </c>
      <c r="BM110" s="91">
        <v>0</v>
      </c>
      <c r="BN110" s="91">
        <v>0</v>
      </c>
      <c r="BO110" s="91">
        <v>0</v>
      </c>
      <c r="BP110" s="91">
        <v>0</v>
      </c>
      <c r="BQ110" s="91">
        <v>0</v>
      </c>
      <c r="BR110" s="91">
        <v>0</v>
      </c>
      <c r="BS110" s="91">
        <v>0</v>
      </c>
      <c r="BT110" s="91">
        <v>0</v>
      </c>
      <c r="BU110" s="91">
        <v>0</v>
      </c>
      <c r="BV110" s="91">
        <v>0</v>
      </c>
      <c r="BW110" s="91">
        <v>0</v>
      </c>
      <c r="BX110" s="92"/>
    </row>
    <row r="111" spans="1:81" ht="15.95" customHeight="1" x14ac:dyDescent="0.3">
      <c r="A111" s="139">
        <v>13</v>
      </c>
      <c r="B111" s="119" t="s">
        <v>137</v>
      </c>
      <c r="C111" s="120"/>
      <c r="D111" s="93">
        <v>1</v>
      </c>
      <c r="E111" s="93">
        <v>0</v>
      </c>
      <c r="F111" s="93">
        <v>0</v>
      </c>
      <c r="G111" s="91">
        <v>0</v>
      </c>
      <c r="H111" s="91">
        <v>0</v>
      </c>
      <c r="I111" s="93">
        <v>0</v>
      </c>
      <c r="J111" s="93">
        <v>0</v>
      </c>
      <c r="K111" s="93">
        <v>0</v>
      </c>
      <c r="L111" s="93">
        <v>0</v>
      </c>
      <c r="M111" s="93">
        <v>59</v>
      </c>
      <c r="N111" s="93">
        <v>0</v>
      </c>
      <c r="O111" s="93">
        <v>0</v>
      </c>
      <c r="P111" s="93">
        <v>40</v>
      </c>
      <c r="Q111" s="93">
        <v>1</v>
      </c>
      <c r="R111" s="93">
        <v>0</v>
      </c>
      <c r="S111" s="93">
        <v>0</v>
      </c>
      <c r="T111" s="93">
        <v>0</v>
      </c>
      <c r="U111" s="93">
        <v>0</v>
      </c>
      <c r="V111" s="93">
        <v>0</v>
      </c>
      <c r="W111" s="93">
        <v>0</v>
      </c>
      <c r="X111" s="91">
        <v>0</v>
      </c>
      <c r="Y111" s="91">
        <v>0</v>
      </c>
      <c r="Z111" s="91">
        <v>0</v>
      </c>
      <c r="AA111" s="91">
        <v>1</v>
      </c>
      <c r="AB111" s="91">
        <v>0</v>
      </c>
      <c r="AC111" s="91">
        <v>0</v>
      </c>
      <c r="AD111" s="91">
        <v>0</v>
      </c>
      <c r="AE111" s="91">
        <v>52</v>
      </c>
      <c r="AF111" s="91">
        <v>0</v>
      </c>
      <c r="AG111" s="91">
        <v>0</v>
      </c>
      <c r="AH111" s="91">
        <v>0</v>
      </c>
      <c r="AI111" s="91">
        <v>0</v>
      </c>
      <c r="AJ111" s="91">
        <v>123</v>
      </c>
      <c r="AK111" s="91">
        <v>0</v>
      </c>
      <c r="AL111" s="91">
        <v>19</v>
      </c>
      <c r="AM111" s="91">
        <v>0</v>
      </c>
      <c r="AN111" s="91">
        <v>0</v>
      </c>
      <c r="AO111" s="91">
        <v>0</v>
      </c>
      <c r="AP111" s="91">
        <v>0</v>
      </c>
      <c r="AQ111" s="91">
        <v>0</v>
      </c>
      <c r="AR111" s="91">
        <v>0</v>
      </c>
      <c r="AS111" s="91">
        <v>0</v>
      </c>
      <c r="AT111" s="91">
        <v>0</v>
      </c>
      <c r="AU111" s="91">
        <v>377</v>
      </c>
      <c r="AV111" s="91">
        <v>377</v>
      </c>
      <c r="AW111" s="91">
        <v>16869</v>
      </c>
      <c r="AX111" s="91">
        <v>166</v>
      </c>
      <c r="AY111" s="91">
        <v>0</v>
      </c>
      <c r="AZ111" s="91">
        <v>0</v>
      </c>
      <c r="BA111" s="91">
        <v>0</v>
      </c>
      <c r="BB111" s="91">
        <v>0</v>
      </c>
      <c r="BC111" s="91">
        <v>0</v>
      </c>
      <c r="BD111" s="91">
        <v>0</v>
      </c>
      <c r="BE111" s="91">
        <v>0</v>
      </c>
      <c r="BF111" s="91">
        <v>0</v>
      </c>
      <c r="BG111" s="91">
        <v>0</v>
      </c>
      <c r="BH111" s="91">
        <v>0</v>
      </c>
      <c r="BI111" s="91">
        <v>0</v>
      </c>
      <c r="BJ111" s="91">
        <v>0</v>
      </c>
      <c r="BK111" s="91">
        <v>0</v>
      </c>
      <c r="BL111" s="91">
        <v>0</v>
      </c>
      <c r="BM111" s="91">
        <v>0</v>
      </c>
      <c r="BN111" s="91">
        <v>0</v>
      </c>
      <c r="BO111" s="91">
        <v>0</v>
      </c>
      <c r="BP111" s="91">
        <v>0</v>
      </c>
      <c r="BQ111" s="91">
        <v>0</v>
      </c>
      <c r="BR111" s="91">
        <v>0</v>
      </c>
      <c r="BS111" s="91">
        <v>0</v>
      </c>
      <c r="BT111" s="91">
        <v>0</v>
      </c>
      <c r="BU111" s="91">
        <v>0</v>
      </c>
      <c r="BV111" s="91">
        <v>0</v>
      </c>
      <c r="BW111" s="91">
        <v>0</v>
      </c>
      <c r="BX111" s="92"/>
    </row>
    <row r="112" spans="1:81" ht="15.95" customHeight="1" x14ac:dyDescent="0.3">
      <c r="A112" s="139">
        <v>14</v>
      </c>
      <c r="B112" s="119" t="s">
        <v>138</v>
      </c>
      <c r="C112" s="120"/>
      <c r="D112" s="93">
        <v>1</v>
      </c>
      <c r="E112" s="93">
        <v>0</v>
      </c>
      <c r="F112" s="93">
        <v>0</v>
      </c>
      <c r="G112" s="91">
        <v>0</v>
      </c>
      <c r="H112" s="91">
        <v>0</v>
      </c>
      <c r="I112" s="93">
        <v>0</v>
      </c>
      <c r="J112" s="93">
        <v>0</v>
      </c>
      <c r="K112" s="93">
        <v>0</v>
      </c>
      <c r="L112" s="93">
        <v>20</v>
      </c>
      <c r="M112" s="93">
        <v>0</v>
      </c>
      <c r="N112" s="93">
        <v>0</v>
      </c>
      <c r="O112" s="93">
        <v>0</v>
      </c>
      <c r="P112" s="93">
        <v>4</v>
      </c>
      <c r="Q112" s="93">
        <v>0</v>
      </c>
      <c r="R112" s="93">
        <v>0</v>
      </c>
      <c r="S112" s="93">
        <v>0</v>
      </c>
      <c r="T112" s="93">
        <v>0</v>
      </c>
      <c r="U112" s="93">
        <v>0</v>
      </c>
      <c r="V112" s="93">
        <v>0</v>
      </c>
      <c r="W112" s="93">
        <v>30</v>
      </c>
      <c r="X112" s="91">
        <v>20</v>
      </c>
      <c r="Y112" s="91">
        <v>0</v>
      </c>
      <c r="Z112" s="91">
        <v>0</v>
      </c>
      <c r="AA112" s="91">
        <v>0</v>
      </c>
      <c r="AB112" s="91">
        <v>0</v>
      </c>
      <c r="AC112" s="91">
        <v>0</v>
      </c>
      <c r="AD112" s="91">
        <v>0</v>
      </c>
      <c r="AE112" s="91">
        <v>4</v>
      </c>
      <c r="AF112" s="91">
        <v>0</v>
      </c>
      <c r="AG112" s="91">
        <v>0</v>
      </c>
      <c r="AH112" s="91">
        <v>0</v>
      </c>
      <c r="AI112" s="91">
        <v>0</v>
      </c>
      <c r="AJ112" s="91">
        <v>0</v>
      </c>
      <c r="AK112" s="91">
        <v>0</v>
      </c>
      <c r="AL112" s="91">
        <v>0</v>
      </c>
      <c r="AM112" s="91">
        <v>0</v>
      </c>
      <c r="AN112" s="91">
        <v>0</v>
      </c>
      <c r="AO112" s="91">
        <v>0</v>
      </c>
      <c r="AP112" s="91">
        <v>0</v>
      </c>
      <c r="AQ112" s="91">
        <v>0</v>
      </c>
      <c r="AR112" s="91">
        <v>0</v>
      </c>
      <c r="AS112" s="91">
        <v>0</v>
      </c>
      <c r="AT112" s="91">
        <v>0</v>
      </c>
      <c r="AU112" s="91">
        <v>116</v>
      </c>
      <c r="AV112" s="91">
        <v>116</v>
      </c>
      <c r="AW112" s="91">
        <v>180</v>
      </c>
      <c r="AX112" s="91">
        <v>0</v>
      </c>
      <c r="AY112" s="91">
        <v>0</v>
      </c>
      <c r="AZ112" s="91">
        <v>0</v>
      </c>
      <c r="BA112" s="91">
        <v>0</v>
      </c>
      <c r="BB112" s="91">
        <v>0</v>
      </c>
      <c r="BC112" s="91">
        <v>0</v>
      </c>
      <c r="BD112" s="91">
        <v>0</v>
      </c>
      <c r="BE112" s="91">
        <v>0</v>
      </c>
      <c r="BF112" s="91">
        <v>0</v>
      </c>
      <c r="BG112" s="91">
        <v>0</v>
      </c>
      <c r="BH112" s="91">
        <v>0</v>
      </c>
      <c r="BI112" s="91">
        <v>0</v>
      </c>
      <c r="BJ112" s="91">
        <v>0</v>
      </c>
      <c r="BK112" s="91">
        <v>0</v>
      </c>
      <c r="BL112" s="91">
        <v>0</v>
      </c>
      <c r="BM112" s="91">
        <v>0</v>
      </c>
      <c r="BN112" s="91">
        <v>0</v>
      </c>
      <c r="BO112" s="91">
        <v>0</v>
      </c>
      <c r="BP112" s="91">
        <v>0</v>
      </c>
      <c r="BQ112" s="91">
        <v>0</v>
      </c>
      <c r="BR112" s="91">
        <v>0</v>
      </c>
      <c r="BS112" s="91">
        <v>0</v>
      </c>
      <c r="BT112" s="91">
        <v>0</v>
      </c>
      <c r="BU112" s="91">
        <v>0</v>
      </c>
      <c r="BV112" s="91">
        <v>0</v>
      </c>
      <c r="BW112" s="91">
        <v>0</v>
      </c>
      <c r="BX112" s="92"/>
    </row>
    <row r="113" spans="1:76" ht="15.95" customHeight="1" x14ac:dyDescent="0.3">
      <c r="A113" s="139">
        <v>15</v>
      </c>
      <c r="B113" s="119" t="s">
        <v>139</v>
      </c>
      <c r="C113" s="120"/>
      <c r="D113" s="93">
        <v>1</v>
      </c>
      <c r="E113" s="93">
        <v>0</v>
      </c>
      <c r="F113" s="93">
        <v>0</v>
      </c>
      <c r="G113" s="91">
        <v>0</v>
      </c>
      <c r="H113" s="91">
        <v>0</v>
      </c>
      <c r="I113" s="93">
        <v>0</v>
      </c>
      <c r="J113" s="93">
        <v>0</v>
      </c>
      <c r="K113" s="93">
        <v>0</v>
      </c>
      <c r="L113" s="93">
        <v>84</v>
      </c>
      <c r="M113" s="93">
        <v>0</v>
      </c>
      <c r="N113" s="93">
        <v>0</v>
      </c>
      <c r="O113" s="93">
        <v>0</v>
      </c>
      <c r="P113" s="93">
        <v>4</v>
      </c>
      <c r="Q113" s="93">
        <v>0</v>
      </c>
      <c r="R113" s="93">
        <v>0</v>
      </c>
      <c r="S113" s="93">
        <v>0</v>
      </c>
      <c r="T113" s="93">
        <v>0</v>
      </c>
      <c r="U113" s="93">
        <v>0</v>
      </c>
      <c r="V113" s="93">
        <v>0</v>
      </c>
      <c r="W113" s="93">
        <v>84</v>
      </c>
      <c r="X113" s="91">
        <v>72</v>
      </c>
      <c r="Y113" s="91">
        <v>0</v>
      </c>
      <c r="Z113" s="91">
        <v>0</v>
      </c>
      <c r="AA113" s="91">
        <v>0</v>
      </c>
      <c r="AB113" s="91">
        <v>0</v>
      </c>
      <c r="AC113" s="91">
        <v>0</v>
      </c>
      <c r="AD113" s="91">
        <v>0</v>
      </c>
      <c r="AE113" s="91">
        <v>0</v>
      </c>
      <c r="AF113" s="91">
        <v>0</v>
      </c>
      <c r="AG113" s="91">
        <v>0</v>
      </c>
      <c r="AH113" s="91">
        <v>0</v>
      </c>
      <c r="AI113" s="91">
        <v>0</v>
      </c>
      <c r="AJ113" s="91">
        <v>0</v>
      </c>
      <c r="AK113" s="91">
        <v>0</v>
      </c>
      <c r="AL113" s="91">
        <v>0</v>
      </c>
      <c r="AM113" s="91">
        <v>0</v>
      </c>
      <c r="AN113" s="91">
        <v>0</v>
      </c>
      <c r="AO113" s="91">
        <v>0</v>
      </c>
      <c r="AP113" s="91">
        <v>0</v>
      </c>
      <c r="AQ113" s="91">
        <v>0</v>
      </c>
      <c r="AR113" s="91">
        <v>0</v>
      </c>
      <c r="AS113" s="91">
        <v>0</v>
      </c>
      <c r="AT113" s="91">
        <v>0</v>
      </c>
      <c r="AU113" s="91">
        <v>0</v>
      </c>
      <c r="AV113" s="91">
        <v>0</v>
      </c>
      <c r="AW113" s="91">
        <v>0</v>
      </c>
      <c r="AX113" s="91">
        <v>0</v>
      </c>
      <c r="AY113" s="91">
        <v>0</v>
      </c>
      <c r="AZ113" s="91">
        <v>0</v>
      </c>
      <c r="BA113" s="91">
        <v>0</v>
      </c>
      <c r="BB113" s="91">
        <v>0</v>
      </c>
      <c r="BC113" s="91">
        <v>0</v>
      </c>
      <c r="BD113" s="91">
        <v>0</v>
      </c>
      <c r="BE113" s="91">
        <v>0</v>
      </c>
      <c r="BF113" s="91">
        <v>0</v>
      </c>
      <c r="BG113" s="91">
        <v>0</v>
      </c>
      <c r="BH113" s="91">
        <v>0</v>
      </c>
      <c r="BI113" s="91">
        <v>0</v>
      </c>
      <c r="BJ113" s="91">
        <v>0</v>
      </c>
      <c r="BK113" s="91">
        <v>0</v>
      </c>
      <c r="BL113" s="91">
        <v>0</v>
      </c>
      <c r="BM113" s="91">
        <v>0</v>
      </c>
      <c r="BN113" s="91">
        <v>0</v>
      </c>
      <c r="BO113" s="91">
        <v>0</v>
      </c>
      <c r="BP113" s="91">
        <v>0</v>
      </c>
      <c r="BQ113" s="91">
        <v>0</v>
      </c>
      <c r="BR113" s="91">
        <v>0</v>
      </c>
      <c r="BS113" s="91">
        <v>0</v>
      </c>
      <c r="BT113" s="91">
        <v>0</v>
      </c>
      <c r="BU113" s="91">
        <v>0</v>
      </c>
      <c r="BV113" s="91">
        <v>0</v>
      </c>
      <c r="BW113" s="91">
        <v>0</v>
      </c>
      <c r="BX113" s="92"/>
    </row>
    <row r="114" spans="1:76" ht="15.95" customHeight="1" x14ac:dyDescent="0.3">
      <c r="A114" s="139">
        <v>16</v>
      </c>
      <c r="B114" s="119" t="s">
        <v>140</v>
      </c>
      <c r="C114" s="120"/>
      <c r="D114" s="93">
        <v>1</v>
      </c>
      <c r="E114" s="93">
        <v>0</v>
      </c>
      <c r="F114" s="93">
        <v>0</v>
      </c>
      <c r="G114" s="91">
        <v>0</v>
      </c>
      <c r="H114" s="91">
        <v>0</v>
      </c>
      <c r="I114" s="93">
        <v>0</v>
      </c>
      <c r="J114" s="93">
        <v>0</v>
      </c>
      <c r="K114" s="93">
        <v>0</v>
      </c>
      <c r="L114" s="93">
        <v>10</v>
      </c>
      <c r="M114" s="93">
        <v>0</v>
      </c>
      <c r="N114" s="93">
        <v>0</v>
      </c>
      <c r="O114" s="93">
        <v>0</v>
      </c>
      <c r="P114" s="93">
        <v>8</v>
      </c>
      <c r="Q114" s="93">
        <v>0</v>
      </c>
      <c r="R114" s="93">
        <v>0</v>
      </c>
      <c r="S114" s="93">
        <v>0</v>
      </c>
      <c r="T114" s="93">
        <v>0</v>
      </c>
      <c r="U114" s="93">
        <v>0</v>
      </c>
      <c r="V114" s="93">
        <v>0</v>
      </c>
      <c r="W114" s="93">
        <v>10</v>
      </c>
      <c r="X114" s="91">
        <v>10</v>
      </c>
      <c r="Y114" s="91">
        <v>0</v>
      </c>
      <c r="Z114" s="91">
        <v>0</v>
      </c>
      <c r="AA114" s="91">
        <v>0</v>
      </c>
      <c r="AB114" s="91">
        <v>0</v>
      </c>
      <c r="AC114" s="91">
        <v>0</v>
      </c>
      <c r="AD114" s="91">
        <v>0</v>
      </c>
      <c r="AE114" s="91">
        <v>0</v>
      </c>
      <c r="AF114" s="91">
        <v>0</v>
      </c>
      <c r="AG114" s="91">
        <v>0</v>
      </c>
      <c r="AH114" s="91">
        <v>0</v>
      </c>
      <c r="AI114" s="91">
        <v>0</v>
      </c>
      <c r="AJ114" s="91">
        <v>0</v>
      </c>
      <c r="AK114" s="91">
        <v>0</v>
      </c>
      <c r="AL114" s="91">
        <v>0</v>
      </c>
      <c r="AM114" s="91">
        <v>0</v>
      </c>
      <c r="AN114" s="91">
        <v>0</v>
      </c>
      <c r="AO114" s="91">
        <v>0</v>
      </c>
      <c r="AP114" s="91">
        <v>0</v>
      </c>
      <c r="AQ114" s="91">
        <v>0</v>
      </c>
      <c r="AR114" s="91">
        <v>0</v>
      </c>
      <c r="AS114" s="91">
        <v>0</v>
      </c>
      <c r="AT114" s="91">
        <v>0</v>
      </c>
      <c r="AU114" s="91">
        <v>0</v>
      </c>
      <c r="AV114" s="91">
        <v>0</v>
      </c>
      <c r="AW114" s="91">
        <v>0</v>
      </c>
      <c r="AX114" s="91">
        <v>0</v>
      </c>
      <c r="AY114" s="91">
        <v>0</v>
      </c>
      <c r="AZ114" s="91">
        <v>0</v>
      </c>
      <c r="BA114" s="91">
        <v>0</v>
      </c>
      <c r="BB114" s="91">
        <v>0</v>
      </c>
      <c r="BC114" s="91">
        <v>0</v>
      </c>
      <c r="BD114" s="91">
        <v>0</v>
      </c>
      <c r="BE114" s="91">
        <v>0</v>
      </c>
      <c r="BF114" s="91">
        <v>0</v>
      </c>
      <c r="BG114" s="91">
        <v>0</v>
      </c>
      <c r="BH114" s="91">
        <v>0</v>
      </c>
      <c r="BI114" s="91">
        <v>0</v>
      </c>
      <c r="BJ114" s="91">
        <v>0</v>
      </c>
      <c r="BK114" s="91">
        <v>0</v>
      </c>
      <c r="BL114" s="91">
        <v>0</v>
      </c>
      <c r="BM114" s="91">
        <v>0</v>
      </c>
      <c r="BN114" s="91">
        <v>0</v>
      </c>
      <c r="BO114" s="91">
        <v>0</v>
      </c>
      <c r="BP114" s="91">
        <v>0</v>
      </c>
      <c r="BQ114" s="91">
        <v>0</v>
      </c>
      <c r="BR114" s="91">
        <v>0</v>
      </c>
      <c r="BS114" s="91">
        <v>0</v>
      </c>
      <c r="BT114" s="91">
        <v>0</v>
      </c>
      <c r="BU114" s="91">
        <v>0</v>
      </c>
      <c r="BV114" s="91">
        <v>0</v>
      </c>
      <c r="BW114" s="91">
        <v>0</v>
      </c>
      <c r="BX114" s="92"/>
    </row>
    <row r="115" spans="1:76" ht="15.95" customHeight="1" x14ac:dyDescent="0.3">
      <c r="A115" s="139">
        <v>17</v>
      </c>
      <c r="B115" s="119" t="s">
        <v>141</v>
      </c>
      <c r="C115" s="120"/>
      <c r="D115" s="93">
        <v>1</v>
      </c>
      <c r="E115" s="93">
        <v>0</v>
      </c>
      <c r="F115" s="93">
        <v>0</v>
      </c>
      <c r="G115" s="91">
        <v>0</v>
      </c>
      <c r="H115" s="91">
        <v>0</v>
      </c>
      <c r="I115" s="93">
        <v>0</v>
      </c>
      <c r="J115" s="93">
        <v>0</v>
      </c>
      <c r="K115" s="93">
        <v>0</v>
      </c>
      <c r="L115" s="93">
        <v>10</v>
      </c>
      <c r="M115" s="93">
        <v>0</v>
      </c>
      <c r="N115" s="93">
        <v>0</v>
      </c>
      <c r="O115" s="93">
        <v>0</v>
      </c>
      <c r="P115" s="93">
        <v>8</v>
      </c>
      <c r="Q115" s="93">
        <v>0</v>
      </c>
      <c r="R115" s="93">
        <v>0</v>
      </c>
      <c r="S115" s="93">
        <v>0</v>
      </c>
      <c r="T115" s="93">
        <v>0</v>
      </c>
      <c r="U115" s="93">
        <v>0</v>
      </c>
      <c r="V115" s="93">
        <v>0</v>
      </c>
      <c r="W115" s="93">
        <v>0</v>
      </c>
      <c r="X115" s="91">
        <v>0</v>
      </c>
      <c r="Y115" s="91">
        <v>0</v>
      </c>
      <c r="Z115" s="91">
        <v>0</v>
      </c>
      <c r="AA115" s="91">
        <v>0</v>
      </c>
      <c r="AB115" s="91">
        <v>0</v>
      </c>
      <c r="AC115" s="91">
        <v>0</v>
      </c>
      <c r="AD115" s="91">
        <v>0</v>
      </c>
      <c r="AE115" s="91">
        <v>0</v>
      </c>
      <c r="AF115" s="91">
        <v>0</v>
      </c>
      <c r="AG115" s="91">
        <v>0</v>
      </c>
      <c r="AH115" s="91">
        <v>0</v>
      </c>
      <c r="AI115" s="91">
        <v>0</v>
      </c>
      <c r="AJ115" s="91">
        <v>0</v>
      </c>
      <c r="AK115" s="91">
        <v>0</v>
      </c>
      <c r="AL115" s="91">
        <v>0</v>
      </c>
      <c r="AM115" s="91">
        <v>0</v>
      </c>
      <c r="AN115" s="91">
        <v>0</v>
      </c>
      <c r="AO115" s="91">
        <v>0</v>
      </c>
      <c r="AP115" s="91">
        <v>0</v>
      </c>
      <c r="AQ115" s="91">
        <v>0</v>
      </c>
      <c r="AR115" s="91">
        <v>0</v>
      </c>
      <c r="AS115" s="91">
        <v>0</v>
      </c>
      <c r="AT115" s="91">
        <v>0</v>
      </c>
      <c r="AU115" s="91">
        <v>0</v>
      </c>
      <c r="AV115" s="91">
        <v>0</v>
      </c>
      <c r="AW115" s="91">
        <v>0</v>
      </c>
      <c r="AX115" s="91">
        <v>0</v>
      </c>
      <c r="AY115" s="91">
        <v>0</v>
      </c>
      <c r="AZ115" s="91">
        <v>0</v>
      </c>
      <c r="BA115" s="91">
        <v>0</v>
      </c>
      <c r="BB115" s="91">
        <v>0</v>
      </c>
      <c r="BC115" s="91">
        <v>0</v>
      </c>
      <c r="BD115" s="91">
        <v>0</v>
      </c>
      <c r="BE115" s="91">
        <v>0</v>
      </c>
      <c r="BF115" s="91">
        <v>0</v>
      </c>
      <c r="BG115" s="91">
        <v>0</v>
      </c>
      <c r="BH115" s="91">
        <v>0</v>
      </c>
      <c r="BI115" s="91">
        <v>0</v>
      </c>
      <c r="BJ115" s="91">
        <v>0</v>
      </c>
      <c r="BK115" s="91">
        <v>0</v>
      </c>
      <c r="BL115" s="91">
        <v>0</v>
      </c>
      <c r="BM115" s="91">
        <v>0</v>
      </c>
      <c r="BN115" s="91">
        <v>0</v>
      </c>
      <c r="BO115" s="91">
        <v>0</v>
      </c>
      <c r="BP115" s="91">
        <v>0</v>
      </c>
      <c r="BQ115" s="91">
        <v>0</v>
      </c>
      <c r="BR115" s="91">
        <v>0</v>
      </c>
      <c r="BS115" s="91">
        <v>0</v>
      </c>
      <c r="BT115" s="91">
        <v>0</v>
      </c>
      <c r="BU115" s="91">
        <v>0</v>
      </c>
      <c r="BV115" s="91">
        <v>0</v>
      </c>
      <c r="BW115" s="91">
        <v>0</v>
      </c>
      <c r="BX115" s="92"/>
    </row>
    <row r="116" spans="1:76" ht="15.95" customHeight="1" x14ac:dyDescent="0.3">
      <c r="A116" s="139">
        <v>18</v>
      </c>
      <c r="B116" s="119" t="s">
        <v>142</v>
      </c>
      <c r="C116" s="120"/>
      <c r="D116" s="93">
        <v>1</v>
      </c>
      <c r="E116" s="93">
        <v>0</v>
      </c>
      <c r="F116" s="93">
        <v>0</v>
      </c>
      <c r="G116" s="91">
        <v>0</v>
      </c>
      <c r="H116" s="91">
        <v>0</v>
      </c>
      <c r="I116" s="93">
        <v>0</v>
      </c>
      <c r="J116" s="93">
        <v>0</v>
      </c>
      <c r="K116" s="93">
        <v>0</v>
      </c>
      <c r="L116" s="93">
        <v>100</v>
      </c>
      <c r="M116" s="93">
        <v>0</v>
      </c>
      <c r="N116" s="93">
        <v>0</v>
      </c>
      <c r="O116" s="93">
        <v>0</v>
      </c>
      <c r="P116" s="93">
        <v>4</v>
      </c>
      <c r="Q116" s="93">
        <v>0</v>
      </c>
      <c r="R116" s="93">
        <v>0</v>
      </c>
      <c r="S116" s="93">
        <v>0</v>
      </c>
      <c r="T116" s="93">
        <v>0</v>
      </c>
      <c r="U116" s="93">
        <v>0</v>
      </c>
      <c r="V116" s="93">
        <v>0</v>
      </c>
      <c r="W116" s="93">
        <v>100</v>
      </c>
      <c r="X116" s="91">
        <v>100</v>
      </c>
      <c r="Y116" s="91">
        <v>0</v>
      </c>
      <c r="Z116" s="91">
        <v>0</v>
      </c>
      <c r="AA116" s="91">
        <v>0</v>
      </c>
      <c r="AB116" s="91">
        <v>0</v>
      </c>
      <c r="AC116" s="91">
        <v>0</v>
      </c>
      <c r="AD116" s="91">
        <v>0</v>
      </c>
      <c r="AE116" s="91">
        <v>1</v>
      </c>
      <c r="AF116" s="91">
        <v>0</v>
      </c>
      <c r="AG116" s="91">
        <v>0</v>
      </c>
      <c r="AH116" s="91">
        <v>0</v>
      </c>
      <c r="AI116" s="91">
        <v>0</v>
      </c>
      <c r="AJ116" s="91">
        <v>0</v>
      </c>
      <c r="AK116" s="91">
        <v>0</v>
      </c>
      <c r="AL116" s="91">
        <v>0</v>
      </c>
      <c r="AM116" s="91">
        <v>0</v>
      </c>
      <c r="AN116" s="91">
        <v>0</v>
      </c>
      <c r="AO116" s="91">
        <v>0</v>
      </c>
      <c r="AP116" s="91">
        <v>0</v>
      </c>
      <c r="AQ116" s="91">
        <v>0</v>
      </c>
      <c r="AR116" s="91">
        <v>0</v>
      </c>
      <c r="AS116" s="91">
        <v>0</v>
      </c>
      <c r="AT116" s="91">
        <v>0</v>
      </c>
      <c r="AU116" s="91">
        <v>0</v>
      </c>
      <c r="AV116" s="91">
        <v>0</v>
      </c>
      <c r="AW116" s="91">
        <v>0</v>
      </c>
      <c r="AX116" s="91">
        <v>0</v>
      </c>
      <c r="AY116" s="91">
        <v>0</v>
      </c>
      <c r="AZ116" s="91">
        <v>0</v>
      </c>
      <c r="BA116" s="91">
        <v>0</v>
      </c>
      <c r="BB116" s="91">
        <v>0</v>
      </c>
      <c r="BC116" s="91">
        <v>0</v>
      </c>
      <c r="BD116" s="91">
        <v>0</v>
      </c>
      <c r="BE116" s="91">
        <v>0</v>
      </c>
      <c r="BF116" s="91">
        <v>0</v>
      </c>
      <c r="BG116" s="91">
        <v>0</v>
      </c>
      <c r="BH116" s="91">
        <v>0</v>
      </c>
      <c r="BI116" s="91">
        <v>0</v>
      </c>
      <c r="BJ116" s="91">
        <v>0</v>
      </c>
      <c r="BK116" s="91">
        <v>0</v>
      </c>
      <c r="BL116" s="91">
        <v>0</v>
      </c>
      <c r="BM116" s="91">
        <v>0</v>
      </c>
      <c r="BN116" s="91">
        <v>0</v>
      </c>
      <c r="BO116" s="91">
        <v>0</v>
      </c>
      <c r="BP116" s="91">
        <v>0</v>
      </c>
      <c r="BQ116" s="91">
        <v>0</v>
      </c>
      <c r="BR116" s="91">
        <v>0</v>
      </c>
      <c r="BS116" s="91">
        <v>0</v>
      </c>
      <c r="BT116" s="91">
        <v>0</v>
      </c>
      <c r="BU116" s="91">
        <v>0</v>
      </c>
      <c r="BV116" s="91">
        <v>0</v>
      </c>
      <c r="BW116" s="91">
        <v>0</v>
      </c>
      <c r="BX116" s="92"/>
    </row>
    <row r="117" spans="1:76" ht="15.95" customHeight="1" x14ac:dyDescent="0.3">
      <c r="A117" s="139">
        <v>19</v>
      </c>
      <c r="B117" s="119" t="s">
        <v>143</v>
      </c>
      <c r="C117" s="120"/>
      <c r="D117" s="93">
        <v>1</v>
      </c>
      <c r="E117" s="93">
        <v>0</v>
      </c>
      <c r="F117" s="93">
        <v>0</v>
      </c>
      <c r="G117" s="91">
        <v>0</v>
      </c>
      <c r="H117" s="91">
        <v>0</v>
      </c>
      <c r="I117" s="93">
        <v>0</v>
      </c>
      <c r="J117" s="93">
        <v>0</v>
      </c>
      <c r="K117" s="93">
        <v>0</v>
      </c>
      <c r="L117" s="93">
        <v>112</v>
      </c>
      <c r="M117" s="93">
        <v>0</v>
      </c>
      <c r="N117" s="93">
        <v>0</v>
      </c>
      <c r="O117" s="93">
        <v>0</v>
      </c>
      <c r="P117" s="93">
        <v>4</v>
      </c>
      <c r="Q117" s="93">
        <v>0</v>
      </c>
      <c r="R117" s="93">
        <v>0</v>
      </c>
      <c r="S117" s="93">
        <v>0</v>
      </c>
      <c r="T117" s="93">
        <v>0</v>
      </c>
      <c r="U117" s="93">
        <v>0</v>
      </c>
      <c r="V117" s="93">
        <v>0</v>
      </c>
      <c r="W117" s="93">
        <v>112</v>
      </c>
      <c r="X117" s="91">
        <v>112</v>
      </c>
      <c r="Y117" s="91">
        <v>0</v>
      </c>
      <c r="Z117" s="91">
        <v>0</v>
      </c>
      <c r="AA117" s="91">
        <v>0</v>
      </c>
      <c r="AB117" s="91">
        <v>0</v>
      </c>
      <c r="AC117" s="91">
        <v>0</v>
      </c>
      <c r="AD117" s="91">
        <v>0</v>
      </c>
      <c r="AE117" s="91">
        <v>0</v>
      </c>
      <c r="AF117" s="91">
        <v>0</v>
      </c>
      <c r="AG117" s="91">
        <v>0</v>
      </c>
      <c r="AH117" s="91">
        <v>0</v>
      </c>
      <c r="AI117" s="91">
        <v>0</v>
      </c>
      <c r="AJ117" s="91">
        <v>0</v>
      </c>
      <c r="AK117" s="91">
        <v>0</v>
      </c>
      <c r="AL117" s="91">
        <v>0</v>
      </c>
      <c r="AM117" s="91">
        <v>0</v>
      </c>
      <c r="AN117" s="91">
        <v>0</v>
      </c>
      <c r="AO117" s="91">
        <v>0</v>
      </c>
      <c r="AP117" s="91">
        <v>0</v>
      </c>
      <c r="AQ117" s="91">
        <v>0</v>
      </c>
      <c r="AR117" s="91">
        <v>0</v>
      </c>
      <c r="AS117" s="91">
        <v>0</v>
      </c>
      <c r="AT117" s="91">
        <v>0</v>
      </c>
      <c r="AU117" s="91">
        <v>0</v>
      </c>
      <c r="AV117" s="91">
        <v>0</v>
      </c>
      <c r="AW117" s="91">
        <v>0</v>
      </c>
      <c r="AX117" s="91">
        <v>0</v>
      </c>
      <c r="AY117" s="91">
        <v>0</v>
      </c>
      <c r="AZ117" s="91">
        <v>0</v>
      </c>
      <c r="BA117" s="91">
        <v>0</v>
      </c>
      <c r="BB117" s="91">
        <v>0</v>
      </c>
      <c r="BC117" s="91">
        <v>0</v>
      </c>
      <c r="BD117" s="91">
        <v>0</v>
      </c>
      <c r="BE117" s="91">
        <v>0</v>
      </c>
      <c r="BF117" s="91">
        <v>0</v>
      </c>
      <c r="BG117" s="91">
        <v>0</v>
      </c>
      <c r="BH117" s="91">
        <v>0</v>
      </c>
      <c r="BI117" s="91">
        <v>0</v>
      </c>
      <c r="BJ117" s="91">
        <v>0</v>
      </c>
      <c r="BK117" s="91">
        <v>0</v>
      </c>
      <c r="BL117" s="91">
        <v>0</v>
      </c>
      <c r="BM117" s="91">
        <v>0</v>
      </c>
      <c r="BN117" s="91">
        <v>0</v>
      </c>
      <c r="BO117" s="91">
        <v>0</v>
      </c>
      <c r="BP117" s="91">
        <v>0</v>
      </c>
      <c r="BQ117" s="91">
        <v>0</v>
      </c>
      <c r="BR117" s="91">
        <v>0</v>
      </c>
      <c r="BS117" s="91">
        <v>0</v>
      </c>
      <c r="BT117" s="91">
        <v>0</v>
      </c>
      <c r="BU117" s="91">
        <v>0</v>
      </c>
      <c r="BV117" s="91">
        <v>0</v>
      </c>
      <c r="BW117" s="91">
        <v>0</v>
      </c>
      <c r="BX117" s="92"/>
    </row>
    <row r="118" spans="1:76" ht="15.95" customHeight="1" x14ac:dyDescent="0.3">
      <c r="A118" s="139">
        <v>20</v>
      </c>
      <c r="B118" s="119" t="s">
        <v>144</v>
      </c>
      <c r="C118" s="120"/>
      <c r="D118" s="93">
        <v>1</v>
      </c>
      <c r="E118" s="93">
        <v>0</v>
      </c>
      <c r="F118" s="93">
        <v>0</v>
      </c>
      <c r="G118" s="91">
        <v>0</v>
      </c>
      <c r="H118" s="91">
        <v>0</v>
      </c>
      <c r="I118" s="93">
        <v>0</v>
      </c>
      <c r="J118" s="93">
        <v>0</v>
      </c>
      <c r="K118" s="93">
        <v>0</v>
      </c>
      <c r="L118" s="93">
        <v>100</v>
      </c>
      <c r="M118" s="93">
        <v>0</v>
      </c>
      <c r="N118" s="93">
        <v>0</v>
      </c>
      <c r="O118" s="93">
        <v>0</v>
      </c>
      <c r="P118" s="93">
        <v>30</v>
      </c>
      <c r="Q118" s="93">
        <v>0</v>
      </c>
      <c r="R118" s="93">
        <v>0</v>
      </c>
      <c r="S118" s="93">
        <v>0</v>
      </c>
      <c r="T118" s="93">
        <v>0</v>
      </c>
      <c r="U118" s="93">
        <v>0</v>
      </c>
      <c r="V118" s="93">
        <v>0</v>
      </c>
      <c r="W118" s="93">
        <v>90</v>
      </c>
      <c r="X118" s="91">
        <v>100</v>
      </c>
      <c r="Y118" s="91">
        <v>0</v>
      </c>
      <c r="Z118" s="91">
        <v>0</v>
      </c>
      <c r="AA118" s="91">
        <v>0</v>
      </c>
      <c r="AB118" s="91">
        <v>0</v>
      </c>
      <c r="AC118" s="91">
        <v>0</v>
      </c>
      <c r="AD118" s="91">
        <v>0</v>
      </c>
      <c r="AE118" s="91">
        <v>0</v>
      </c>
      <c r="AF118" s="91">
        <v>0</v>
      </c>
      <c r="AG118" s="91">
        <v>0</v>
      </c>
      <c r="AH118" s="91">
        <v>0</v>
      </c>
      <c r="AI118" s="91">
        <v>0</v>
      </c>
      <c r="AJ118" s="91">
        <v>0</v>
      </c>
      <c r="AK118" s="91">
        <v>0</v>
      </c>
      <c r="AL118" s="91">
        <v>0</v>
      </c>
      <c r="AM118" s="91">
        <v>0</v>
      </c>
      <c r="AN118" s="91">
        <v>0</v>
      </c>
      <c r="AO118" s="91">
        <v>0</v>
      </c>
      <c r="AP118" s="91">
        <v>0</v>
      </c>
      <c r="AQ118" s="91">
        <v>0</v>
      </c>
      <c r="AR118" s="91">
        <v>0</v>
      </c>
      <c r="AS118" s="91">
        <v>0</v>
      </c>
      <c r="AT118" s="91">
        <v>0</v>
      </c>
      <c r="AU118" s="91">
        <v>0</v>
      </c>
      <c r="AV118" s="91">
        <v>0</v>
      </c>
      <c r="AW118" s="91">
        <v>0</v>
      </c>
      <c r="AX118" s="91">
        <v>0</v>
      </c>
      <c r="AY118" s="91">
        <v>0</v>
      </c>
      <c r="AZ118" s="91">
        <v>0</v>
      </c>
      <c r="BA118" s="91">
        <v>0</v>
      </c>
      <c r="BB118" s="91">
        <v>0</v>
      </c>
      <c r="BC118" s="91">
        <v>0</v>
      </c>
      <c r="BD118" s="91">
        <v>0</v>
      </c>
      <c r="BE118" s="91">
        <v>0</v>
      </c>
      <c r="BF118" s="91">
        <v>0</v>
      </c>
      <c r="BG118" s="91">
        <v>0</v>
      </c>
      <c r="BH118" s="91">
        <v>0</v>
      </c>
      <c r="BI118" s="91">
        <v>0</v>
      </c>
      <c r="BJ118" s="91">
        <v>0</v>
      </c>
      <c r="BK118" s="91">
        <v>0</v>
      </c>
      <c r="BL118" s="91">
        <v>0</v>
      </c>
      <c r="BM118" s="91">
        <v>0</v>
      </c>
      <c r="BN118" s="91">
        <v>0</v>
      </c>
      <c r="BO118" s="91">
        <v>0</v>
      </c>
      <c r="BP118" s="91">
        <v>0</v>
      </c>
      <c r="BQ118" s="91">
        <v>0</v>
      </c>
      <c r="BR118" s="91">
        <v>0</v>
      </c>
      <c r="BS118" s="91">
        <v>0</v>
      </c>
      <c r="BT118" s="91">
        <v>0</v>
      </c>
      <c r="BU118" s="91">
        <v>0</v>
      </c>
      <c r="BV118" s="91">
        <v>0</v>
      </c>
      <c r="BW118" s="91">
        <v>0</v>
      </c>
      <c r="BX118" s="92"/>
    </row>
    <row r="119" spans="1:76" ht="15.95" customHeight="1" x14ac:dyDescent="0.3">
      <c r="A119" s="139">
        <v>21</v>
      </c>
      <c r="B119" s="119" t="s">
        <v>145</v>
      </c>
      <c r="C119" s="120"/>
      <c r="D119" s="93">
        <v>1</v>
      </c>
      <c r="E119" s="93">
        <v>0</v>
      </c>
      <c r="F119" s="93">
        <v>0</v>
      </c>
      <c r="G119" s="91">
        <v>0</v>
      </c>
      <c r="H119" s="91">
        <v>0</v>
      </c>
      <c r="I119" s="93">
        <v>0</v>
      </c>
      <c r="J119" s="93">
        <v>0</v>
      </c>
      <c r="K119" s="93">
        <v>0</v>
      </c>
      <c r="L119" s="93">
        <v>86</v>
      </c>
      <c r="M119" s="93">
        <v>0</v>
      </c>
      <c r="N119" s="93">
        <v>0</v>
      </c>
      <c r="O119" s="93">
        <v>0</v>
      </c>
      <c r="P119" s="93">
        <v>8</v>
      </c>
      <c r="Q119" s="93">
        <v>0</v>
      </c>
      <c r="R119" s="93">
        <v>0</v>
      </c>
      <c r="S119" s="93">
        <v>0</v>
      </c>
      <c r="T119" s="93">
        <v>0</v>
      </c>
      <c r="U119" s="93">
        <v>0</v>
      </c>
      <c r="V119" s="93">
        <v>0</v>
      </c>
      <c r="W119" s="93">
        <v>98</v>
      </c>
      <c r="X119" s="91">
        <v>98</v>
      </c>
      <c r="Y119" s="91">
        <v>0</v>
      </c>
      <c r="Z119" s="91">
        <v>0</v>
      </c>
      <c r="AA119" s="91">
        <v>0</v>
      </c>
      <c r="AB119" s="91">
        <v>0</v>
      </c>
      <c r="AC119" s="91">
        <v>0</v>
      </c>
      <c r="AD119" s="91">
        <v>0</v>
      </c>
      <c r="AE119" s="91">
        <v>0</v>
      </c>
      <c r="AF119" s="91">
        <v>0</v>
      </c>
      <c r="AG119" s="91">
        <v>0</v>
      </c>
      <c r="AH119" s="91">
        <v>0</v>
      </c>
      <c r="AI119" s="91">
        <v>0</v>
      </c>
      <c r="AJ119" s="91">
        <v>0</v>
      </c>
      <c r="AK119" s="91">
        <v>0</v>
      </c>
      <c r="AL119" s="91">
        <v>0</v>
      </c>
      <c r="AM119" s="91">
        <v>0</v>
      </c>
      <c r="AN119" s="91">
        <v>0</v>
      </c>
      <c r="AO119" s="91">
        <v>0</v>
      </c>
      <c r="AP119" s="91">
        <v>0</v>
      </c>
      <c r="AQ119" s="91">
        <v>0</v>
      </c>
      <c r="AR119" s="91">
        <v>0</v>
      </c>
      <c r="AS119" s="91">
        <v>0</v>
      </c>
      <c r="AT119" s="91">
        <v>0</v>
      </c>
      <c r="AU119" s="91">
        <v>0</v>
      </c>
      <c r="AV119" s="91">
        <v>0</v>
      </c>
      <c r="AW119" s="91">
        <v>0</v>
      </c>
      <c r="AX119" s="91">
        <v>0</v>
      </c>
      <c r="AY119" s="91">
        <v>0</v>
      </c>
      <c r="AZ119" s="91">
        <v>0</v>
      </c>
      <c r="BA119" s="91">
        <v>0</v>
      </c>
      <c r="BB119" s="91">
        <v>0</v>
      </c>
      <c r="BC119" s="91">
        <v>0</v>
      </c>
      <c r="BD119" s="91">
        <v>0</v>
      </c>
      <c r="BE119" s="91">
        <v>0</v>
      </c>
      <c r="BF119" s="91">
        <v>0</v>
      </c>
      <c r="BG119" s="91">
        <v>0</v>
      </c>
      <c r="BH119" s="91">
        <v>0</v>
      </c>
      <c r="BI119" s="91">
        <v>0</v>
      </c>
      <c r="BJ119" s="91">
        <v>0</v>
      </c>
      <c r="BK119" s="91">
        <v>0</v>
      </c>
      <c r="BL119" s="91">
        <v>0</v>
      </c>
      <c r="BM119" s="91">
        <v>0</v>
      </c>
      <c r="BN119" s="91">
        <v>0</v>
      </c>
      <c r="BO119" s="91">
        <v>0</v>
      </c>
      <c r="BP119" s="91">
        <v>0</v>
      </c>
      <c r="BQ119" s="91">
        <v>0</v>
      </c>
      <c r="BR119" s="91">
        <v>0</v>
      </c>
      <c r="BS119" s="91">
        <v>0</v>
      </c>
      <c r="BT119" s="91">
        <v>0</v>
      </c>
      <c r="BU119" s="91">
        <v>0</v>
      </c>
      <c r="BV119" s="91">
        <v>0</v>
      </c>
      <c r="BW119" s="91">
        <v>0</v>
      </c>
      <c r="BX119" s="92"/>
    </row>
    <row r="120" spans="1:76" ht="15.95" customHeight="1" x14ac:dyDescent="0.3">
      <c r="A120" s="139">
        <v>22</v>
      </c>
      <c r="B120" s="119" t="s">
        <v>146</v>
      </c>
      <c r="C120" s="120"/>
      <c r="D120" s="93">
        <v>1</v>
      </c>
      <c r="E120" s="93">
        <v>0</v>
      </c>
      <c r="F120" s="93">
        <v>0</v>
      </c>
      <c r="G120" s="91">
        <v>0</v>
      </c>
      <c r="H120" s="91">
        <v>0</v>
      </c>
      <c r="I120" s="93">
        <v>0</v>
      </c>
      <c r="J120" s="93">
        <v>0</v>
      </c>
      <c r="K120" s="93">
        <v>0</v>
      </c>
      <c r="L120" s="93">
        <v>30</v>
      </c>
      <c r="M120" s="93">
        <v>0</v>
      </c>
      <c r="N120" s="93">
        <v>0</v>
      </c>
      <c r="O120" s="93">
        <v>0</v>
      </c>
      <c r="P120" s="93">
        <v>0</v>
      </c>
      <c r="Q120" s="93">
        <v>0</v>
      </c>
      <c r="R120" s="93">
        <v>0</v>
      </c>
      <c r="S120" s="93">
        <v>0</v>
      </c>
      <c r="T120" s="93">
        <v>0</v>
      </c>
      <c r="U120" s="93">
        <v>0</v>
      </c>
      <c r="V120" s="93">
        <v>0</v>
      </c>
      <c r="W120" s="93">
        <v>30</v>
      </c>
      <c r="X120" s="91">
        <v>30</v>
      </c>
      <c r="Y120" s="91">
        <v>0</v>
      </c>
      <c r="Z120" s="91">
        <v>0</v>
      </c>
      <c r="AA120" s="91">
        <v>0</v>
      </c>
      <c r="AB120" s="91">
        <v>0</v>
      </c>
      <c r="AC120" s="91">
        <v>0</v>
      </c>
      <c r="AD120" s="91">
        <v>0</v>
      </c>
      <c r="AE120" s="91">
        <v>0</v>
      </c>
      <c r="AF120" s="91">
        <v>0</v>
      </c>
      <c r="AG120" s="91">
        <v>0</v>
      </c>
      <c r="AH120" s="91">
        <v>0</v>
      </c>
      <c r="AI120" s="91">
        <v>0</v>
      </c>
      <c r="AJ120" s="91">
        <v>0</v>
      </c>
      <c r="AK120" s="91">
        <v>1</v>
      </c>
      <c r="AL120" s="91">
        <v>0</v>
      </c>
      <c r="AM120" s="91">
        <v>0</v>
      </c>
      <c r="AN120" s="91">
        <v>0</v>
      </c>
      <c r="AO120" s="91">
        <v>0</v>
      </c>
      <c r="AP120" s="91">
        <v>0</v>
      </c>
      <c r="AQ120" s="91">
        <v>0</v>
      </c>
      <c r="AR120" s="91">
        <v>0</v>
      </c>
      <c r="AS120" s="91">
        <v>0</v>
      </c>
      <c r="AT120" s="91">
        <v>0</v>
      </c>
      <c r="AU120" s="91">
        <v>0</v>
      </c>
      <c r="AV120" s="91">
        <v>0</v>
      </c>
      <c r="AW120" s="91">
        <v>0</v>
      </c>
      <c r="AX120" s="91">
        <v>0</v>
      </c>
      <c r="AY120" s="91">
        <v>0</v>
      </c>
      <c r="AZ120" s="91">
        <v>0</v>
      </c>
      <c r="BA120" s="91">
        <v>0</v>
      </c>
      <c r="BB120" s="91">
        <v>0</v>
      </c>
      <c r="BC120" s="91">
        <v>0</v>
      </c>
      <c r="BD120" s="91">
        <v>0</v>
      </c>
      <c r="BE120" s="91">
        <v>0</v>
      </c>
      <c r="BF120" s="91">
        <v>0</v>
      </c>
      <c r="BG120" s="91">
        <v>0</v>
      </c>
      <c r="BH120" s="91">
        <v>0</v>
      </c>
      <c r="BI120" s="91">
        <v>0</v>
      </c>
      <c r="BJ120" s="91">
        <v>0</v>
      </c>
      <c r="BK120" s="91">
        <v>0</v>
      </c>
      <c r="BL120" s="91">
        <v>0</v>
      </c>
      <c r="BM120" s="91">
        <v>0</v>
      </c>
      <c r="BN120" s="91">
        <v>0</v>
      </c>
      <c r="BO120" s="91">
        <v>0</v>
      </c>
      <c r="BP120" s="91">
        <v>0</v>
      </c>
      <c r="BQ120" s="91">
        <v>0</v>
      </c>
      <c r="BR120" s="91">
        <v>0</v>
      </c>
      <c r="BS120" s="91">
        <v>0</v>
      </c>
      <c r="BT120" s="91">
        <v>0</v>
      </c>
      <c r="BU120" s="91">
        <v>0</v>
      </c>
      <c r="BV120" s="91">
        <v>0</v>
      </c>
      <c r="BW120" s="91">
        <v>0</v>
      </c>
      <c r="BX120" s="92"/>
    </row>
    <row r="121" spans="1:76" ht="15.95" customHeight="1" x14ac:dyDescent="0.3">
      <c r="A121" s="139">
        <v>23</v>
      </c>
      <c r="B121" s="119" t="s">
        <v>147</v>
      </c>
      <c r="C121" s="120"/>
      <c r="D121" s="93">
        <v>1</v>
      </c>
      <c r="E121" s="93">
        <v>0</v>
      </c>
      <c r="F121" s="93">
        <v>0</v>
      </c>
      <c r="G121" s="91">
        <v>0</v>
      </c>
      <c r="H121" s="91">
        <v>0</v>
      </c>
      <c r="I121" s="93">
        <v>0</v>
      </c>
      <c r="J121" s="93">
        <v>0</v>
      </c>
      <c r="K121" s="93">
        <v>0</v>
      </c>
      <c r="L121" s="93">
        <v>0</v>
      </c>
      <c r="M121" s="93">
        <v>0</v>
      </c>
      <c r="N121" s="93">
        <v>0</v>
      </c>
      <c r="O121" s="93">
        <v>0</v>
      </c>
      <c r="P121" s="93">
        <v>24</v>
      </c>
      <c r="Q121" s="93">
        <v>0</v>
      </c>
      <c r="R121" s="93">
        <v>0</v>
      </c>
      <c r="S121" s="93">
        <v>0</v>
      </c>
      <c r="T121" s="93">
        <v>0</v>
      </c>
      <c r="U121" s="93">
        <v>0</v>
      </c>
      <c r="V121" s="93">
        <v>10</v>
      </c>
      <c r="W121" s="93">
        <v>0</v>
      </c>
      <c r="X121" s="91">
        <v>0</v>
      </c>
      <c r="Y121" s="91">
        <v>0</v>
      </c>
      <c r="Z121" s="91">
        <v>0</v>
      </c>
      <c r="AA121" s="91">
        <v>0</v>
      </c>
      <c r="AB121" s="91">
        <v>0</v>
      </c>
      <c r="AC121" s="91">
        <v>0</v>
      </c>
      <c r="AD121" s="91">
        <v>0</v>
      </c>
      <c r="AE121" s="91">
        <v>0</v>
      </c>
      <c r="AF121" s="91">
        <v>1</v>
      </c>
      <c r="AG121" s="91">
        <v>0</v>
      </c>
      <c r="AH121" s="91">
        <v>0</v>
      </c>
      <c r="AI121" s="91">
        <v>0</v>
      </c>
      <c r="AJ121" s="91">
        <v>1</v>
      </c>
      <c r="AK121" s="91">
        <v>0</v>
      </c>
      <c r="AL121" s="91">
        <v>0</v>
      </c>
      <c r="AM121" s="91">
        <v>0</v>
      </c>
      <c r="AN121" s="91">
        <v>0</v>
      </c>
      <c r="AO121" s="91">
        <v>0</v>
      </c>
      <c r="AP121" s="91">
        <v>0</v>
      </c>
      <c r="AQ121" s="91">
        <v>0</v>
      </c>
      <c r="AR121" s="91">
        <v>0</v>
      </c>
      <c r="AS121" s="91">
        <v>0</v>
      </c>
      <c r="AT121" s="91">
        <v>0</v>
      </c>
      <c r="AU121" s="91">
        <v>0</v>
      </c>
      <c r="AV121" s="91">
        <v>0</v>
      </c>
      <c r="AW121" s="91">
        <v>0</v>
      </c>
      <c r="AX121" s="91">
        <v>0</v>
      </c>
      <c r="AY121" s="91">
        <v>0</v>
      </c>
      <c r="AZ121" s="91">
        <v>0</v>
      </c>
      <c r="BA121" s="91">
        <v>0</v>
      </c>
      <c r="BB121" s="91">
        <v>0</v>
      </c>
      <c r="BC121" s="91">
        <v>0</v>
      </c>
      <c r="BD121" s="91">
        <v>0</v>
      </c>
      <c r="BE121" s="91">
        <v>0</v>
      </c>
      <c r="BF121" s="91">
        <v>0</v>
      </c>
      <c r="BG121" s="91">
        <v>0</v>
      </c>
      <c r="BH121" s="91">
        <v>0</v>
      </c>
      <c r="BI121" s="91">
        <v>0</v>
      </c>
      <c r="BJ121" s="91">
        <v>0</v>
      </c>
      <c r="BK121" s="91">
        <v>0</v>
      </c>
      <c r="BL121" s="91">
        <v>0</v>
      </c>
      <c r="BM121" s="91">
        <v>0</v>
      </c>
      <c r="BN121" s="91">
        <v>0</v>
      </c>
      <c r="BO121" s="91">
        <v>0</v>
      </c>
      <c r="BP121" s="91">
        <v>0</v>
      </c>
      <c r="BQ121" s="91">
        <v>0</v>
      </c>
      <c r="BR121" s="91">
        <v>0</v>
      </c>
      <c r="BS121" s="91">
        <v>0</v>
      </c>
      <c r="BT121" s="91">
        <v>0</v>
      </c>
      <c r="BU121" s="91">
        <v>0</v>
      </c>
      <c r="BV121" s="91">
        <v>0</v>
      </c>
      <c r="BW121" s="91">
        <v>0</v>
      </c>
      <c r="BX121" s="92"/>
    </row>
    <row r="122" spans="1:76" ht="15.95" customHeight="1" x14ac:dyDescent="0.3">
      <c r="A122" s="139">
        <v>24</v>
      </c>
      <c r="B122" s="119" t="s">
        <v>148</v>
      </c>
      <c r="C122" s="120"/>
      <c r="D122" s="93">
        <v>1</v>
      </c>
      <c r="E122" s="93">
        <v>0</v>
      </c>
      <c r="F122" s="93">
        <v>0</v>
      </c>
      <c r="G122" s="91">
        <v>0</v>
      </c>
      <c r="H122" s="91">
        <v>0</v>
      </c>
      <c r="I122" s="93">
        <v>0</v>
      </c>
      <c r="J122" s="93">
        <v>0</v>
      </c>
      <c r="K122" s="93">
        <v>0</v>
      </c>
      <c r="L122" s="93">
        <v>10</v>
      </c>
      <c r="M122" s="93">
        <v>0</v>
      </c>
      <c r="N122" s="93">
        <v>0</v>
      </c>
      <c r="O122" s="93">
        <v>0</v>
      </c>
      <c r="P122" s="93">
        <v>16</v>
      </c>
      <c r="Q122" s="93">
        <v>0</v>
      </c>
      <c r="R122" s="93">
        <v>0</v>
      </c>
      <c r="S122" s="93">
        <v>0</v>
      </c>
      <c r="T122" s="93">
        <v>0</v>
      </c>
      <c r="U122" s="93">
        <v>0</v>
      </c>
      <c r="V122" s="93">
        <v>0</v>
      </c>
      <c r="W122" s="93">
        <v>10</v>
      </c>
      <c r="X122" s="91">
        <v>0</v>
      </c>
      <c r="Y122" s="91">
        <v>0</v>
      </c>
      <c r="Z122" s="91">
        <v>0</v>
      </c>
      <c r="AA122" s="91">
        <v>0</v>
      </c>
      <c r="AB122" s="91">
        <v>0</v>
      </c>
      <c r="AC122" s="91">
        <v>0</v>
      </c>
      <c r="AD122" s="91">
        <v>0</v>
      </c>
      <c r="AE122" s="91">
        <v>0</v>
      </c>
      <c r="AF122" s="91">
        <v>0</v>
      </c>
      <c r="AG122" s="91">
        <v>0</v>
      </c>
      <c r="AH122" s="91">
        <v>0</v>
      </c>
      <c r="AI122" s="91">
        <v>0</v>
      </c>
      <c r="AJ122" s="91">
        <v>0</v>
      </c>
      <c r="AK122" s="91">
        <v>0</v>
      </c>
      <c r="AL122" s="91">
        <v>0</v>
      </c>
      <c r="AM122" s="91">
        <v>0</v>
      </c>
      <c r="AN122" s="91">
        <v>0</v>
      </c>
      <c r="AO122" s="91">
        <v>0</v>
      </c>
      <c r="AP122" s="91">
        <v>0</v>
      </c>
      <c r="AQ122" s="91">
        <v>0</v>
      </c>
      <c r="AR122" s="91">
        <v>0</v>
      </c>
      <c r="AS122" s="91">
        <v>0</v>
      </c>
      <c r="AT122" s="91">
        <v>0</v>
      </c>
      <c r="AU122" s="91">
        <v>0</v>
      </c>
      <c r="AV122" s="91">
        <v>0</v>
      </c>
      <c r="AW122" s="91">
        <v>0</v>
      </c>
      <c r="AX122" s="91">
        <v>0</v>
      </c>
      <c r="AY122" s="91">
        <v>0</v>
      </c>
      <c r="AZ122" s="91">
        <v>0</v>
      </c>
      <c r="BA122" s="91">
        <v>0</v>
      </c>
      <c r="BB122" s="91">
        <v>0</v>
      </c>
      <c r="BC122" s="91">
        <v>0</v>
      </c>
      <c r="BD122" s="91">
        <v>0</v>
      </c>
      <c r="BE122" s="91">
        <v>0</v>
      </c>
      <c r="BF122" s="91">
        <v>0</v>
      </c>
      <c r="BG122" s="91">
        <v>0</v>
      </c>
      <c r="BH122" s="91">
        <v>0</v>
      </c>
      <c r="BI122" s="91">
        <v>0</v>
      </c>
      <c r="BJ122" s="91">
        <v>0</v>
      </c>
      <c r="BK122" s="91">
        <v>0</v>
      </c>
      <c r="BL122" s="91">
        <v>0</v>
      </c>
      <c r="BM122" s="91">
        <v>0</v>
      </c>
      <c r="BN122" s="91">
        <v>0</v>
      </c>
      <c r="BO122" s="91">
        <v>0</v>
      </c>
      <c r="BP122" s="91">
        <v>0</v>
      </c>
      <c r="BQ122" s="91">
        <v>0</v>
      </c>
      <c r="BR122" s="91">
        <v>0</v>
      </c>
      <c r="BS122" s="91">
        <v>0</v>
      </c>
      <c r="BT122" s="91">
        <v>0</v>
      </c>
      <c r="BU122" s="91">
        <v>0</v>
      </c>
      <c r="BV122" s="91">
        <v>0</v>
      </c>
      <c r="BW122" s="91">
        <v>0</v>
      </c>
      <c r="BX122" s="92"/>
    </row>
    <row r="123" spans="1:76" ht="15.95" customHeight="1" x14ac:dyDescent="0.3">
      <c r="A123" s="139">
        <v>25</v>
      </c>
      <c r="B123" s="119" t="s">
        <v>149</v>
      </c>
      <c r="C123" s="120"/>
      <c r="D123" s="93">
        <v>1</v>
      </c>
      <c r="E123" s="93">
        <v>0</v>
      </c>
      <c r="F123" s="93">
        <v>0</v>
      </c>
      <c r="G123" s="91">
        <v>0</v>
      </c>
      <c r="H123" s="91">
        <v>0</v>
      </c>
      <c r="I123" s="93">
        <v>0</v>
      </c>
      <c r="J123" s="93">
        <v>0</v>
      </c>
      <c r="K123" s="93">
        <v>0</v>
      </c>
      <c r="L123" s="93">
        <v>15</v>
      </c>
      <c r="M123" s="93">
        <v>0</v>
      </c>
      <c r="N123" s="93">
        <v>0</v>
      </c>
      <c r="O123" s="93">
        <v>0</v>
      </c>
      <c r="P123" s="93">
        <v>16</v>
      </c>
      <c r="Q123" s="93">
        <v>0</v>
      </c>
      <c r="R123" s="93">
        <v>0</v>
      </c>
      <c r="S123" s="93">
        <v>0</v>
      </c>
      <c r="T123" s="93">
        <v>0</v>
      </c>
      <c r="U123" s="93">
        <v>0</v>
      </c>
      <c r="V123" s="93">
        <v>0</v>
      </c>
      <c r="W123" s="93">
        <v>15</v>
      </c>
      <c r="X123" s="91">
        <v>15</v>
      </c>
      <c r="Y123" s="91">
        <v>0</v>
      </c>
      <c r="Z123" s="91">
        <v>0</v>
      </c>
      <c r="AA123" s="91">
        <v>0</v>
      </c>
      <c r="AB123" s="91">
        <v>0</v>
      </c>
      <c r="AC123" s="91">
        <v>0</v>
      </c>
      <c r="AD123" s="91">
        <v>0</v>
      </c>
      <c r="AE123" s="91">
        <v>0</v>
      </c>
      <c r="AF123" s="91">
        <v>0</v>
      </c>
      <c r="AG123" s="91">
        <v>0</v>
      </c>
      <c r="AH123" s="91">
        <v>0</v>
      </c>
      <c r="AI123" s="91">
        <v>0</v>
      </c>
      <c r="AJ123" s="91">
        <v>0</v>
      </c>
      <c r="AK123" s="91">
        <v>0</v>
      </c>
      <c r="AL123" s="91">
        <v>0</v>
      </c>
      <c r="AM123" s="91">
        <v>0</v>
      </c>
      <c r="AN123" s="91">
        <v>0</v>
      </c>
      <c r="AO123" s="91">
        <v>0</v>
      </c>
      <c r="AP123" s="91">
        <v>0</v>
      </c>
      <c r="AQ123" s="91">
        <v>0</v>
      </c>
      <c r="AR123" s="91">
        <v>0</v>
      </c>
      <c r="AS123" s="91">
        <v>0</v>
      </c>
      <c r="AT123" s="91">
        <v>0</v>
      </c>
      <c r="AU123" s="91">
        <v>0</v>
      </c>
      <c r="AV123" s="91">
        <v>0</v>
      </c>
      <c r="AW123" s="91">
        <v>0</v>
      </c>
      <c r="AX123" s="91">
        <v>0</v>
      </c>
      <c r="AY123" s="91">
        <v>0</v>
      </c>
      <c r="AZ123" s="91">
        <v>0</v>
      </c>
      <c r="BA123" s="91">
        <v>0</v>
      </c>
      <c r="BB123" s="91">
        <v>0</v>
      </c>
      <c r="BC123" s="91">
        <v>0</v>
      </c>
      <c r="BD123" s="91">
        <v>0</v>
      </c>
      <c r="BE123" s="91">
        <v>0</v>
      </c>
      <c r="BF123" s="91">
        <v>0</v>
      </c>
      <c r="BG123" s="91">
        <v>0</v>
      </c>
      <c r="BH123" s="91">
        <v>0</v>
      </c>
      <c r="BI123" s="91">
        <v>0</v>
      </c>
      <c r="BJ123" s="91">
        <v>0</v>
      </c>
      <c r="BK123" s="91">
        <v>0</v>
      </c>
      <c r="BL123" s="91">
        <v>0</v>
      </c>
      <c r="BM123" s="91">
        <v>0</v>
      </c>
      <c r="BN123" s="91">
        <v>0</v>
      </c>
      <c r="BO123" s="91">
        <v>0</v>
      </c>
      <c r="BP123" s="91">
        <v>0</v>
      </c>
      <c r="BQ123" s="91">
        <v>0</v>
      </c>
      <c r="BR123" s="91">
        <v>0</v>
      </c>
      <c r="BS123" s="91">
        <v>0</v>
      </c>
      <c r="BT123" s="91">
        <v>0</v>
      </c>
      <c r="BU123" s="91">
        <v>0</v>
      </c>
      <c r="BV123" s="91">
        <v>0</v>
      </c>
      <c r="BW123" s="91">
        <v>0</v>
      </c>
      <c r="BX123" s="92"/>
    </row>
    <row r="124" spans="1:76" ht="15.95" customHeight="1" x14ac:dyDescent="0.3">
      <c r="A124" s="139">
        <v>26</v>
      </c>
      <c r="B124" s="119" t="s">
        <v>150</v>
      </c>
      <c r="C124" s="120"/>
      <c r="D124" s="93">
        <v>1</v>
      </c>
      <c r="E124" s="93">
        <v>0</v>
      </c>
      <c r="F124" s="93">
        <v>0</v>
      </c>
      <c r="G124" s="91">
        <v>0</v>
      </c>
      <c r="H124" s="91">
        <v>0</v>
      </c>
      <c r="I124" s="93">
        <v>0</v>
      </c>
      <c r="J124" s="93">
        <v>0</v>
      </c>
      <c r="K124" s="93">
        <v>0</v>
      </c>
      <c r="L124" s="93">
        <v>0</v>
      </c>
      <c r="M124" s="93">
        <v>0</v>
      </c>
      <c r="N124" s="93">
        <v>3</v>
      </c>
      <c r="O124" s="93">
        <v>3</v>
      </c>
      <c r="P124" s="93">
        <v>48</v>
      </c>
      <c r="Q124" s="93">
        <v>0</v>
      </c>
      <c r="R124" s="93">
        <v>0</v>
      </c>
      <c r="S124" s="93">
        <v>0</v>
      </c>
      <c r="T124" s="93">
        <v>0</v>
      </c>
      <c r="U124" s="93">
        <v>0</v>
      </c>
      <c r="V124" s="93">
        <v>0</v>
      </c>
      <c r="W124" s="93">
        <v>0</v>
      </c>
      <c r="X124" s="91">
        <v>0</v>
      </c>
      <c r="Y124" s="91">
        <v>0</v>
      </c>
      <c r="Z124" s="91">
        <v>0</v>
      </c>
      <c r="AA124" s="91">
        <v>0</v>
      </c>
      <c r="AB124" s="91">
        <v>0</v>
      </c>
      <c r="AC124" s="91">
        <v>0</v>
      </c>
      <c r="AD124" s="91">
        <v>0</v>
      </c>
      <c r="AE124" s="91">
        <v>0</v>
      </c>
      <c r="AF124" s="91">
        <v>0</v>
      </c>
      <c r="AG124" s="91">
        <v>0</v>
      </c>
      <c r="AH124" s="91">
        <v>0</v>
      </c>
      <c r="AI124" s="91">
        <v>0</v>
      </c>
      <c r="AJ124" s="91">
        <v>0</v>
      </c>
      <c r="AK124" s="91">
        <v>0</v>
      </c>
      <c r="AL124" s="91">
        <v>0</v>
      </c>
      <c r="AM124" s="91">
        <v>0</v>
      </c>
      <c r="AN124" s="91">
        <v>0</v>
      </c>
      <c r="AO124" s="91">
        <v>0</v>
      </c>
      <c r="AP124" s="91">
        <v>0</v>
      </c>
      <c r="AQ124" s="91">
        <v>0</v>
      </c>
      <c r="AR124" s="91">
        <v>0</v>
      </c>
      <c r="AS124" s="91">
        <v>0</v>
      </c>
      <c r="AT124" s="91">
        <v>0</v>
      </c>
      <c r="AU124" s="91">
        <v>250</v>
      </c>
      <c r="AV124" s="91">
        <v>0</v>
      </c>
      <c r="AW124" s="91">
        <v>639</v>
      </c>
      <c r="AX124" s="91">
        <v>0</v>
      </c>
      <c r="AY124" s="91">
        <v>0</v>
      </c>
      <c r="AZ124" s="91">
        <v>0</v>
      </c>
      <c r="BA124" s="91">
        <v>0</v>
      </c>
      <c r="BB124" s="91">
        <v>0</v>
      </c>
      <c r="BC124" s="91">
        <v>0</v>
      </c>
      <c r="BD124" s="91">
        <v>0</v>
      </c>
      <c r="BE124" s="91">
        <v>0</v>
      </c>
      <c r="BF124" s="91">
        <v>0</v>
      </c>
      <c r="BG124" s="91">
        <v>0</v>
      </c>
      <c r="BH124" s="91">
        <v>0</v>
      </c>
      <c r="BI124" s="91">
        <v>0</v>
      </c>
      <c r="BJ124" s="91">
        <v>0</v>
      </c>
      <c r="BK124" s="91">
        <v>0</v>
      </c>
      <c r="BL124" s="91">
        <v>0</v>
      </c>
      <c r="BM124" s="91">
        <v>0</v>
      </c>
      <c r="BN124" s="91">
        <v>0</v>
      </c>
      <c r="BO124" s="91">
        <v>0</v>
      </c>
      <c r="BP124" s="91">
        <v>0</v>
      </c>
      <c r="BQ124" s="91">
        <v>0</v>
      </c>
      <c r="BR124" s="91">
        <v>0</v>
      </c>
      <c r="BS124" s="91">
        <v>0</v>
      </c>
      <c r="BT124" s="91">
        <v>0</v>
      </c>
      <c r="BU124" s="91">
        <v>0</v>
      </c>
      <c r="BV124" s="91">
        <v>0</v>
      </c>
      <c r="BW124" s="91">
        <v>0</v>
      </c>
      <c r="BX124" s="92"/>
    </row>
    <row r="125" spans="1:76" ht="15.95" customHeight="1" x14ac:dyDescent="0.3">
      <c r="A125" s="139">
        <v>27</v>
      </c>
      <c r="B125" s="119" t="s">
        <v>151</v>
      </c>
      <c r="C125" s="120"/>
      <c r="D125" s="93">
        <v>1</v>
      </c>
      <c r="E125" s="93">
        <v>0</v>
      </c>
      <c r="F125" s="93">
        <v>0</v>
      </c>
      <c r="G125" s="91">
        <v>0</v>
      </c>
      <c r="H125" s="91">
        <v>0</v>
      </c>
      <c r="I125" s="93">
        <v>0</v>
      </c>
      <c r="J125" s="93">
        <v>0</v>
      </c>
      <c r="K125" s="93">
        <v>0</v>
      </c>
      <c r="L125" s="93">
        <v>0</v>
      </c>
      <c r="M125" s="93">
        <v>0</v>
      </c>
      <c r="N125" s="93">
        <v>1</v>
      </c>
      <c r="O125" s="93">
        <v>1</v>
      </c>
      <c r="P125" s="93">
        <v>32</v>
      </c>
      <c r="Q125" s="93">
        <v>0</v>
      </c>
      <c r="R125" s="93">
        <v>0</v>
      </c>
      <c r="S125" s="93">
        <v>0</v>
      </c>
      <c r="T125" s="93">
        <v>0</v>
      </c>
      <c r="U125" s="93">
        <v>0</v>
      </c>
      <c r="V125" s="93">
        <v>0</v>
      </c>
      <c r="W125" s="93">
        <v>0</v>
      </c>
      <c r="X125" s="91">
        <v>0</v>
      </c>
      <c r="Y125" s="91">
        <v>0</v>
      </c>
      <c r="Z125" s="91">
        <v>0</v>
      </c>
      <c r="AA125" s="91">
        <v>0</v>
      </c>
      <c r="AB125" s="91">
        <v>0</v>
      </c>
      <c r="AC125" s="91">
        <v>0</v>
      </c>
      <c r="AD125" s="91">
        <v>0</v>
      </c>
      <c r="AE125" s="91">
        <v>0</v>
      </c>
      <c r="AF125" s="91">
        <v>0</v>
      </c>
      <c r="AG125" s="91">
        <v>0</v>
      </c>
      <c r="AH125" s="91">
        <v>0</v>
      </c>
      <c r="AI125" s="91">
        <v>0</v>
      </c>
      <c r="AJ125" s="91">
        <v>0</v>
      </c>
      <c r="AK125" s="91">
        <v>0</v>
      </c>
      <c r="AL125" s="91">
        <v>0</v>
      </c>
      <c r="AM125" s="91">
        <v>0</v>
      </c>
      <c r="AN125" s="91">
        <v>0</v>
      </c>
      <c r="AO125" s="91">
        <v>0</v>
      </c>
      <c r="AP125" s="91">
        <v>0</v>
      </c>
      <c r="AQ125" s="91">
        <v>0</v>
      </c>
      <c r="AR125" s="91">
        <v>0</v>
      </c>
      <c r="AS125" s="91">
        <v>0</v>
      </c>
      <c r="AT125" s="91">
        <v>0</v>
      </c>
      <c r="AU125" s="91">
        <v>0</v>
      </c>
      <c r="AV125" s="91">
        <v>0</v>
      </c>
      <c r="AW125" s="91">
        <v>0</v>
      </c>
      <c r="AX125" s="91">
        <v>0</v>
      </c>
      <c r="AY125" s="91">
        <v>0</v>
      </c>
      <c r="AZ125" s="91">
        <v>0</v>
      </c>
      <c r="BA125" s="91">
        <v>0</v>
      </c>
      <c r="BB125" s="91">
        <v>0</v>
      </c>
      <c r="BC125" s="91">
        <v>0</v>
      </c>
      <c r="BD125" s="91">
        <v>0</v>
      </c>
      <c r="BE125" s="91">
        <v>0</v>
      </c>
      <c r="BF125" s="91">
        <v>0</v>
      </c>
      <c r="BG125" s="91">
        <v>0</v>
      </c>
      <c r="BH125" s="91">
        <v>0</v>
      </c>
      <c r="BI125" s="91">
        <v>0</v>
      </c>
      <c r="BJ125" s="91">
        <v>0</v>
      </c>
      <c r="BK125" s="91">
        <v>0</v>
      </c>
      <c r="BL125" s="91">
        <v>0</v>
      </c>
      <c r="BM125" s="91">
        <v>0</v>
      </c>
      <c r="BN125" s="91">
        <v>0</v>
      </c>
      <c r="BO125" s="91">
        <v>0</v>
      </c>
      <c r="BP125" s="91">
        <v>0</v>
      </c>
      <c r="BQ125" s="91">
        <v>0</v>
      </c>
      <c r="BR125" s="91">
        <v>0</v>
      </c>
      <c r="BS125" s="91">
        <v>0</v>
      </c>
      <c r="BT125" s="91">
        <v>0</v>
      </c>
      <c r="BU125" s="91">
        <v>0</v>
      </c>
      <c r="BV125" s="91">
        <v>0</v>
      </c>
      <c r="BW125" s="91">
        <v>0</v>
      </c>
      <c r="BX125" s="92"/>
    </row>
    <row r="126" spans="1:76" ht="15.95" customHeight="1" x14ac:dyDescent="0.3">
      <c r="A126" s="139">
        <v>28</v>
      </c>
      <c r="B126" s="119" t="s">
        <v>152</v>
      </c>
      <c r="C126" s="120"/>
      <c r="D126" s="93">
        <v>1</v>
      </c>
      <c r="E126" s="93">
        <v>0</v>
      </c>
      <c r="F126" s="93">
        <v>0</v>
      </c>
      <c r="G126" s="91">
        <v>0</v>
      </c>
      <c r="H126" s="91">
        <v>0</v>
      </c>
      <c r="I126" s="93">
        <v>0</v>
      </c>
      <c r="J126" s="93">
        <v>0</v>
      </c>
      <c r="K126" s="93">
        <v>0</v>
      </c>
      <c r="L126" s="93">
        <v>0</v>
      </c>
      <c r="M126" s="93">
        <v>0</v>
      </c>
      <c r="N126" s="93">
        <v>2</v>
      </c>
      <c r="O126" s="93">
        <v>2</v>
      </c>
      <c r="P126" s="93">
        <v>12</v>
      </c>
      <c r="Q126" s="93">
        <v>0</v>
      </c>
      <c r="R126" s="93">
        <v>0</v>
      </c>
      <c r="S126" s="93">
        <v>0</v>
      </c>
      <c r="T126" s="93">
        <v>0</v>
      </c>
      <c r="U126" s="93">
        <v>0</v>
      </c>
      <c r="V126" s="93">
        <v>0</v>
      </c>
      <c r="W126" s="93">
        <v>0</v>
      </c>
      <c r="X126" s="91">
        <v>0</v>
      </c>
      <c r="Y126" s="91">
        <v>0</v>
      </c>
      <c r="Z126" s="91">
        <v>0</v>
      </c>
      <c r="AA126" s="91">
        <v>0</v>
      </c>
      <c r="AB126" s="91">
        <v>0</v>
      </c>
      <c r="AC126" s="91">
        <v>0</v>
      </c>
      <c r="AD126" s="91">
        <v>0</v>
      </c>
      <c r="AE126" s="91">
        <v>0</v>
      </c>
      <c r="AF126" s="91">
        <v>0</v>
      </c>
      <c r="AG126" s="91">
        <v>0</v>
      </c>
      <c r="AH126" s="91">
        <v>0</v>
      </c>
      <c r="AI126" s="91">
        <v>0</v>
      </c>
      <c r="AJ126" s="91">
        <v>0</v>
      </c>
      <c r="AK126" s="91">
        <v>0</v>
      </c>
      <c r="AL126" s="91">
        <v>0</v>
      </c>
      <c r="AM126" s="91">
        <v>0</v>
      </c>
      <c r="AN126" s="91">
        <v>0</v>
      </c>
      <c r="AO126" s="91">
        <v>0</v>
      </c>
      <c r="AP126" s="91">
        <v>0</v>
      </c>
      <c r="AQ126" s="91">
        <v>0</v>
      </c>
      <c r="AR126" s="91">
        <v>0</v>
      </c>
      <c r="AS126" s="91">
        <v>0</v>
      </c>
      <c r="AT126" s="91">
        <v>0</v>
      </c>
      <c r="AU126" s="91">
        <v>0</v>
      </c>
      <c r="AV126" s="91">
        <v>0</v>
      </c>
      <c r="AW126" s="91">
        <v>0</v>
      </c>
      <c r="AX126" s="91">
        <v>0</v>
      </c>
      <c r="AY126" s="91">
        <v>0</v>
      </c>
      <c r="AZ126" s="91">
        <v>0</v>
      </c>
      <c r="BA126" s="91">
        <v>0</v>
      </c>
      <c r="BB126" s="91">
        <v>0</v>
      </c>
      <c r="BC126" s="91">
        <v>0</v>
      </c>
      <c r="BD126" s="91">
        <v>0</v>
      </c>
      <c r="BE126" s="91">
        <v>0</v>
      </c>
      <c r="BF126" s="91">
        <v>0</v>
      </c>
      <c r="BG126" s="91">
        <v>0</v>
      </c>
      <c r="BH126" s="91">
        <v>0</v>
      </c>
      <c r="BI126" s="91">
        <v>0</v>
      </c>
      <c r="BJ126" s="91">
        <v>0</v>
      </c>
      <c r="BK126" s="91">
        <v>0</v>
      </c>
      <c r="BL126" s="91">
        <v>0</v>
      </c>
      <c r="BM126" s="91">
        <v>0</v>
      </c>
      <c r="BN126" s="91">
        <v>0</v>
      </c>
      <c r="BO126" s="91">
        <v>0</v>
      </c>
      <c r="BP126" s="91">
        <v>0</v>
      </c>
      <c r="BQ126" s="91">
        <v>0</v>
      </c>
      <c r="BR126" s="91">
        <v>0</v>
      </c>
      <c r="BS126" s="91">
        <v>0</v>
      </c>
      <c r="BT126" s="91">
        <v>0</v>
      </c>
      <c r="BU126" s="91">
        <v>0</v>
      </c>
      <c r="BV126" s="91">
        <v>0</v>
      </c>
      <c r="BW126" s="91">
        <v>0</v>
      </c>
      <c r="BX126" s="92"/>
    </row>
    <row r="127" spans="1:76" ht="15.95" customHeight="1" x14ac:dyDescent="0.3">
      <c r="A127" s="139">
        <v>29</v>
      </c>
      <c r="B127" s="119" t="s">
        <v>153</v>
      </c>
      <c r="C127" s="120"/>
      <c r="D127" s="93">
        <v>1</v>
      </c>
      <c r="E127" s="93">
        <v>0</v>
      </c>
      <c r="F127" s="93">
        <v>0</v>
      </c>
      <c r="G127" s="91">
        <v>0</v>
      </c>
      <c r="H127" s="91">
        <v>0</v>
      </c>
      <c r="I127" s="93">
        <v>0</v>
      </c>
      <c r="J127" s="93">
        <v>0</v>
      </c>
      <c r="K127" s="93">
        <v>0</v>
      </c>
      <c r="L127" s="93">
        <v>0</v>
      </c>
      <c r="M127" s="93">
        <v>0</v>
      </c>
      <c r="N127" s="93">
        <v>5</v>
      </c>
      <c r="O127" s="93">
        <v>2</v>
      </c>
      <c r="P127" s="93">
        <v>12</v>
      </c>
      <c r="Q127" s="93">
        <v>0</v>
      </c>
      <c r="R127" s="93">
        <v>0</v>
      </c>
      <c r="S127" s="93">
        <v>0</v>
      </c>
      <c r="T127" s="93">
        <v>0</v>
      </c>
      <c r="U127" s="93">
        <v>0</v>
      </c>
      <c r="V127" s="93">
        <v>0</v>
      </c>
      <c r="W127" s="93">
        <v>0</v>
      </c>
      <c r="X127" s="91">
        <v>0</v>
      </c>
      <c r="Y127" s="91">
        <v>0</v>
      </c>
      <c r="Z127" s="91">
        <v>0</v>
      </c>
      <c r="AA127" s="91">
        <v>0</v>
      </c>
      <c r="AB127" s="91">
        <v>0</v>
      </c>
      <c r="AC127" s="91">
        <v>0</v>
      </c>
      <c r="AD127" s="91">
        <v>0</v>
      </c>
      <c r="AE127" s="91">
        <v>0</v>
      </c>
      <c r="AF127" s="91">
        <v>0</v>
      </c>
      <c r="AG127" s="91">
        <v>0</v>
      </c>
      <c r="AH127" s="91">
        <v>0</v>
      </c>
      <c r="AI127" s="91">
        <v>0</v>
      </c>
      <c r="AJ127" s="91">
        <v>0</v>
      </c>
      <c r="AK127" s="91">
        <v>0</v>
      </c>
      <c r="AL127" s="91">
        <v>0</v>
      </c>
      <c r="AM127" s="91">
        <v>0</v>
      </c>
      <c r="AN127" s="91">
        <v>0</v>
      </c>
      <c r="AO127" s="91">
        <v>0</v>
      </c>
      <c r="AP127" s="91">
        <v>0</v>
      </c>
      <c r="AQ127" s="91">
        <v>0</v>
      </c>
      <c r="AR127" s="91">
        <v>0</v>
      </c>
      <c r="AS127" s="91">
        <v>0</v>
      </c>
      <c r="AT127" s="91">
        <v>0</v>
      </c>
      <c r="AU127" s="91">
        <v>0</v>
      </c>
      <c r="AV127" s="91">
        <v>0</v>
      </c>
      <c r="AW127" s="91">
        <v>0</v>
      </c>
      <c r="AX127" s="91">
        <v>0</v>
      </c>
      <c r="AY127" s="91">
        <v>0</v>
      </c>
      <c r="AZ127" s="91">
        <v>0</v>
      </c>
      <c r="BA127" s="91">
        <v>0</v>
      </c>
      <c r="BB127" s="91">
        <v>0</v>
      </c>
      <c r="BC127" s="91">
        <v>0</v>
      </c>
      <c r="BD127" s="91">
        <v>0</v>
      </c>
      <c r="BE127" s="91">
        <v>0</v>
      </c>
      <c r="BF127" s="91">
        <v>0</v>
      </c>
      <c r="BG127" s="91">
        <v>0</v>
      </c>
      <c r="BH127" s="91">
        <v>0</v>
      </c>
      <c r="BI127" s="91">
        <v>0</v>
      </c>
      <c r="BJ127" s="91">
        <v>0</v>
      </c>
      <c r="BK127" s="91">
        <v>0</v>
      </c>
      <c r="BL127" s="91">
        <v>0</v>
      </c>
      <c r="BM127" s="91">
        <v>0</v>
      </c>
      <c r="BN127" s="91">
        <v>0</v>
      </c>
      <c r="BO127" s="91">
        <v>0</v>
      </c>
      <c r="BP127" s="91">
        <v>0</v>
      </c>
      <c r="BQ127" s="91">
        <v>0</v>
      </c>
      <c r="BR127" s="91">
        <v>0</v>
      </c>
      <c r="BS127" s="91">
        <v>0</v>
      </c>
      <c r="BT127" s="91">
        <v>0</v>
      </c>
      <c r="BU127" s="91">
        <v>0</v>
      </c>
      <c r="BV127" s="91">
        <v>0</v>
      </c>
      <c r="BW127" s="91">
        <v>0</v>
      </c>
      <c r="BX127" s="92"/>
    </row>
    <row r="128" spans="1:76" ht="15.95" customHeight="1" x14ac:dyDescent="0.3">
      <c r="A128" s="139">
        <v>30</v>
      </c>
      <c r="B128" s="119" t="s">
        <v>154</v>
      </c>
      <c r="C128" s="120"/>
      <c r="D128" s="93">
        <v>1</v>
      </c>
      <c r="E128" s="93">
        <v>0</v>
      </c>
      <c r="F128" s="93">
        <v>0</v>
      </c>
      <c r="G128" s="91">
        <v>0</v>
      </c>
      <c r="H128" s="91">
        <v>0</v>
      </c>
      <c r="I128" s="93">
        <v>0</v>
      </c>
      <c r="J128" s="93">
        <v>0</v>
      </c>
      <c r="K128" s="93">
        <v>0</v>
      </c>
      <c r="L128" s="93">
        <v>6</v>
      </c>
      <c r="M128" s="93">
        <v>0</v>
      </c>
      <c r="N128" s="93">
        <v>0</v>
      </c>
      <c r="O128" s="93">
        <v>0</v>
      </c>
      <c r="P128" s="93">
        <v>10</v>
      </c>
      <c r="Q128" s="93">
        <v>0</v>
      </c>
      <c r="R128" s="93">
        <v>0</v>
      </c>
      <c r="S128" s="93">
        <v>0</v>
      </c>
      <c r="T128" s="93">
        <v>0</v>
      </c>
      <c r="U128" s="93">
        <v>0</v>
      </c>
      <c r="V128" s="93">
        <v>0</v>
      </c>
      <c r="W128" s="93">
        <v>6</v>
      </c>
      <c r="X128" s="91">
        <v>0</v>
      </c>
      <c r="Y128" s="91">
        <v>0</v>
      </c>
      <c r="Z128" s="91">
        <v>0</v>
      </c>
      <c r="AA128" s="91">
        <v>0</v>
      </c>
      <c r="AB128" s="91">
        <v>0</v>
      </c>
      <c r="AC128" s="91">
        <v>0</v>
      </c>
      <c r="AD128" s="91">
        <v>0</v>
      </c>
      <c r="AE128" s="91">
        <v>0</v>
      </c>
      <c r="AF128" s="91">
        <v>0</v>
      </c>
      <c r="AG128" s="91">
        <v>0</v>
      </c>
      <c r="AH128" s="91">
        <v>0</v>
      </c>
      <c r="AI128" s="91">
        <v>0</v>
      </c>
      <c r="AJ128" s="91">
        <v>0</v>
      </c>
      <c r="AK128" s="91">
        <v>0</v>
      </c>
      <c r="AL128" s="91">
        <v>0</v>
      </c>
      <c r="AM128" s="91">
        <v>0</v>
      </c>
      <c r="AN128" s="91">
        <v>0</v>
      </c>
      <c r="AO128" s="91">
        <v>0</v>
      </c>
      <c r="AP128" s="91">
        <v>0</v>
      </c>
      <c r="AQ128" s="91">
        <v>0</v>
      </c>
      <c r="AR128" s="91">
        <v>0</v>
      </c>
      <c r="AS128" s="91">
        <v>0</v>
      </c>
      <c r="AT128" s="91">
        <v>0</v>
      </c>
      <c r="AU128" s="91">
        <v>192</v>
      </c>
      <c r="AV128" s="91">
        <v>192</v>
      </c>
      <c r="AW128" s="91">
        <v>0</v>
      </c>
      <c r="AX128" s="91">
        <v>0</v>
      </c>
      <c r="AY128" s="91">
        <v>0</v>
      </c>
      <c r="AZ128" s="91">
        <v>0</v>
      </c>
      <c r="BA128" s="91">
        <v>0</v>
      </c>
      <c r="BB128" s="91">
        <v>0</v>
      </c>
      <c r="BC128" s="91">
        <v>0</v>
      </c>
      <c r="BD128" s="91">
        <v>0</v>
      </c>
      <c r="BE128" s="91">
        <v>0</v>
      </c>
      <c r="BF128" s="91">
        <v>0</v>
      </c>
      <c r="BG128" s="91">
        <v>0</v>
      </c>
      <c r="BH128" s="91">
        <v>0</v>
      </c>
      <c r="BI128" s="91">
        <v>0</v>
      </c>
      <c r="BJ128" s="91">
        <v>0</v>
      </c>
      <c r="BK128" s="91">
        <v>0</v>
      </c>
      <c r="BL128" s="91">
        <v>0</v>
      </c>
      <c r="BM128" s="91">
        <v>0</v>
      </c>
      <c r="BN128" s="91">
        <v>0</v>
      </c>
      <c r="BO128" s="91">
        <v>0</v>
      </c>
      <c r="BP128" s="91">
        <v>0</v>
      </c>
      <c r="BQ128" s="91">
        <v>0</v>
      </c>
      <c r="BR128" s="91">
        <v>0</v>
      </c>
      <c r="BS128" s="91">
        <v>0</v>
      </c>
      <c r="BT128" s="91">
        <v>0</v>
      </c>
      <c r="BU128" s="91">
        <v>0</v>
      </c>
      <c r="BV128" s="91">
        <v>0</v>
      </c>
      <c r="BW128" s="91">
        <v>0</v>
      </c>
      <c r="BX128" s="92"/>
    </row>
    <row r="129" spans="1:76" ht="15.95" customHeight="1" x14ac:dyDescent="0.3">
      <c r="A129" s="139">
        <v>31</v>
      </c>
      <c r="B129" s="119" t="s">
        <v>155</v>
      </c>
      <c r="C129" s="120"/>
      <c r="D129" s="93">
        <v>1</v>
      </c>
      <c r="E129" s="93">
        <v>0</v>
      </c>
      <c r="F129" s="93">
        <v>0</v>
      </c>
      <c r="G129" s="91">
        <v>0</v>
      </c>
      <c r="H129" s="91">
        <v>0</v>
      </c>
      <c r="I129" s="93">
        <v>0</v>
      </c>
      <c r="J129" s="93">
        <v>0</v>
      </c>
      <c r="K129" s="93">
        <v>0</v>
      </c>
      <c r="L129" s="93">
        <v>34</v>
      </c>
      <c r="M129" s="93">
        <v>0</v>
      </c>
      <c r="N129" s="93">
        <v>0</v>
      </c>
      <c r="O129" s="93">
        <v>0</v>
      </c>
      <c r="P129" s="93">
        <v>22</v>
      </c>
      <c r="Q129" s="93">
        <v>0</v>
      </c>
      <c r="R129" s="93">
        <v>0</v>
      </c>
      <c r="S129" s="93">
        <v>0</v>
      </c>
      <c r="T129" s="93">
        <v>0</v>
      </c>
      <c r="U129" s="93">
        <v>0</v>
      </c>
      <c r="V129" s="93">
        <v>0</v>
      </c>
      <c r="W129" s="93">
        <v>34</v>
      </c>
      <c r="X129" s="91">
        <v>0</v>
      </c>
      <c r="Y129" s="91">
        <v>0</v>
      </c>
      <c r="Z129" s="91">
        <v>0</v>
      </c>
      <c r="AA129" s="91">
        <v>0</v>
      </c>
      <c r="AB129" s="91">
        <v>0</v>
      </c>
      <c r="AC129" s="91">
        <v>0</v>
      </c>
      <c r="AD129" s="91">
        <v>0</v>
      </c>
      <c r="AE129" s="91">
        <v>79</v>
      </c>
      <c r="AF129" s="91">
        <v>0</v>
      </c>
      <c r="AG129" s="91">
        <v>0</v>
      </c>
      <c r="AH129" s="91">
        <v>0</v>
      </c>
      <c r="AI129" s="91">
        <v>0</v>
      </c>
      <c r="AJ129" s="91">
        <v>28</v>
      </c>
      <c r="AK129" s="91">
        <v>0</v>
      </c>
      <c r="AL129" s="91">
        <v>2</v>
      </c>
      <c r="AM129" s="91">
        <v>0</v>
      </c>
      <c r="AN129" s="91">
        <v>0</v>
      </c>
      <c r="AO129" s="91">
        <v>0</v>
      </c>
      <c r="AP129" s="91">
        <v>0</v>
      </c>
      <c r="AQ129" s="91">
        <v>0</v>
      </c>
      <c r="AR129" s="91">
        <v>0</v>
      </c>
      <c r="AS129" s="91">
        <v>0</v>
      </c>
      <c r="AT129" s="91">
        <v>0</v>
      </c>
      <c r="AU129" s="91">
        <v>370</v>
      </c>
      <c r="AV129" s="91">
        <v>370</v>
      </c>
      <c r="AW129" s="91">
        <v>4478</v>
      </c>
      <c r="AX129" s="91">
        <v>118</v>
      </c>
      <c r="AY129" s="91">
        <v>0</v>
      </c>
      <c r="AZ129" s="91">
        <v>0</v>
      </c>
      <c r="BA129" s="91">
        <v>0</v>
      </c>
      <c r="BB129" s="91">
        <v>0</v>
      </c>
      <c r="BC129" s="91">
        <v>0</v>
      </c>
      <c r="BD129" s="91">
        <v>0</v>
      </c>
      <c r="BE129" s="91">
        <v>0</v>
      </c>
      <c r="BF129" s="91">
        <v>0</v>
      </c>
      <c r="BG129" s="91">
        <v>0</v>
      </c>
      <c r="BH129" s="91">
        <v>0</v>
      </c>
      <c r="BI129" s="91">
        <v>0</v>
      </c>
      <c r="BJ129" s="91">
        <v>0</v>
      </c>
      <c r="BK129" s="91">
        <v>0</v>
      </c>
      <c r="BL129" s="91">
        <v>0</v>
      </c>
      <c r="BM129" s="91">
        <v>0</v>
      </c>
      <c r="BN129" s="91">
        <v>0</v>
      </c>
      <c r="BO129" s="91">
        <v>0</v>
      </c>
      <c r="BP129" s="91">
        <v>0</v>
      </c>
      <c r="BQ129" s="91">
        <v>0</v>
      </c>
      <c r="BR129" s="91">
        <v>0</v>
      </c>
      <c r="BS129" s="91">
        <v>0</v>
      </c>
      <c r="BT129" s="91">
        <v>0</v>
      </c>
      <c r="BU129" s="91">
        <v>0</v>
      </c>
      <c r="BV129" s="91">
        <v>0</v>
      </c>
      <c r="BW129" s="91">
        <v>0</v>
      </c>
      <c r="BX129" s="92"/>
    </row>
    <row r="130" spans="1:76" ht="15.95" customHeight="1" x14ac:dyDescent="0.3">
      <c r="A130" s="139">
        <v>32</v>
      </c>
      <c r="B130" s="119" t="s">
        <v>156</v>
      </c>
      <c r="C130" s="120"/>
      <c r="D130" s="93">
        <v>1</v>
      </c>
      <c r="E130" s="93">
        <v>0</v>
      </c>
      <c r="F130" s="93">
        <v>0</v>
      </c>
      <c r="G130" s="91">
        <v>0</v>
      </c>
      <c r="H130" s="91">
        <v>0</v>
      </c>
      <c r="I130" s="93">
        <v>0</v>
      </c>
      <c r="J130" s="93">
        <v>0</v>
      </c>
      <c r="K130" s="93">
        <v>0</v>
      </c>
      <c r="L130" s="93">
        <v>7</v>
      </c>
      <c r="M130" s="93">
        <v>0</v>
      </c>
      <c r="N130" s="93">
        <v>0</v>
      </c>
      <c r="O130" s="93">
        <v>0</v>
      </c>
      <c r="P130" s="93">
        <v>8</v>
      </c>
      <c r="Q130" s="93">
        <v>0</v>
      </c>
      <c r="R130" s="93">
        <v>0</v>
      </c>
      <c r="S130" s="93">
        <v>0</v>
      </c>
      <c r="T130" s="93">
        <v>0</v>
      </c>
      <c r="U130" s="93">
        <v>0</v>
      </c>
      <c r="V130" s="93">
        <v>0</v>
      </c>
      <c r="W130" s="93">
        <v>7</v>
      </c>
      <c r="X130" s="91">
        <v>0</v>
      </c>
      <c r="Y130" s="91">
        <v>0</v>
      </c>
      <c r="Z130" s="91">
        <v>0</v>
      </c>
      <c r="AA130" s="91">
        <v>0</v>
      </c>
      <c r="AB130" s="91">
        <v>0</v>
      </c>
      <c r="AC130" s="91">
        <v>0</v>
      </c>
      <c r="AD130" s="91">
        <v>0</v>
      </c>
      <c r="AE130" s="91">
        <v>3</v>
      </c>
      <c r="AF130" s="91">
        <v>0</v>
      </c>
      <c r="AG130" s="91">
        <v>0</v>
      </c>
      <c r="AH130" s="91">
        <v>0</v>
      </c>
      <c r="AI130" s="91">
        <v>0</v>
      </c>
      <c r="AJ130" s="91">
        <v>0</v>
      </c>
      <c r="AK130" s="91">
        <v>0</v>
      </c>
      <c r="AL130" s="91">
        <v>0</v>
      </c>
      <c r="AM130" s="91">
        <v>0</v>
      </c>
      <c r="AN130" s="91">
        <v>0</v>
      </c>
      <c r="AO130" s="91">
        <v>0</v>
      </c>
      <c r="AP130" s="91">
        <v>0</v>
      </c>
      <c r="AQ130" s="91">
        <v>0</v>
      </c>
      <c r="AR130" s="91">
        <v>0</v>
      </c>
      <c r="AS130" s="91">
        <v>0</v>
      </c>
      <c r="AT130" s="91">
        <v>0</v>
      </c>
      <c r="AU130" s="91">
        <v>0</v>
      </c>
      <c r="AV130" s="91">
        <v>0</v>
      </c>
      <c r="AW130" s="91">
        <v>0</v>
      </c>
      <c r="AX130" s="91">
        <v>0</v>
      </c>
      <c r="AY130" s="91">
        <v>0</v>
      </c>
      <c r="AZ130" s="91">
        <v>0</v>
      </c>
      <c r="BA130" s="91">
        <v>0</v>
      </c>
      <c r="BB130" s="91">
        <v>0</v>
      </c>
      <c r="BC130" s="91">
        <v>0</v>
      </c>
      <c r="BD130" s="91">
        <v>0</v>
      </c>
      <c r="BE130" s="91">
        <v>0</v>
      </c>
      <c r="BF130" s="91">
        <v>0</v>
      </c>
      <c r="BG130" s="91">
        <v>0</v>
      </c>
      <c r="BH130" s="91">
        <v>0</v>
      </c>
      <c r="BI130" s="91">
        <v>0</v>
      </c>
      <c r="BJ130" s="91">
        <v>0</v>
      </c>
      <c r="BK130" s="91">
        <v>0</v>
      </c>
      <c r="BL130" s="91">
        <v>0</v>
      </c>
      <c r="BM130" s="91">
        <v>0</v>
      </c>
      <c r="BN130" s="91">
        <v>0</v>
      </c>
      <c r="BO130" s="91">
        <v>0</v>
      </c>
      <c r="BP130" s="91">
        <v>0</v>
      </c>
      <c r="BQ130" s="91">
        <v>0</v>
      </c>
      <c r="BR130" s="91">
        <v>0</v>
      </c>
      <c r="BS130" s="91">
        <v>0</v>
      </c>
      <c r="BT130" s="91">
        <v>0</v>
      </c>
      <c r="BU130" s="91">
        <v>0</v>
      </c>
      <c r="BV130" s="91">
        <v>0</v>
      </c>
      <c r="BW130" s="91">
        <v>0</v>
      </c>
      <c r="BX130" s="92"/>
    </row>
    <row r="131" spans="1:76" ht="15.95" customHeight="1" x14ac:dyDescent="0.3">
      <c r="A131" s="139">
        <v>33</v>
      </c>
      <c r="B131" s="119" t="s">
        <v>157</v>
      </c>
      <c r="C131" s="120"/>
      <c r="D131" s="93">
        <v>1</v>
      </c>
      <c r="E131" s="93">
        <v>0</v>
      </c>
      <c r="F131" s="93">
        <v>0</v>
      </c>
      <c r="G131" s="91">
        <v>0</v>
      </c>
      <c r="H131" s="91">
        <v>0</v>
      </c>
      <c r="I131" s="93">
        <v>0</v>
      </c>
      <c r="J131" s="93">
        <v>0</v>
      </c>
      <c r="K131" s="93">
        <v>0</v>
      </c>
      <c r="L131" s="93">
        <v>6</v>
      </c>
      <c r="M131" s="93">
        <v>0</v>
      </c>
      <c r="N131" s="93">
        <v>0</v>
      </c>
      <c r="O131" s="93">
        <v>0</v>
      </c>
      <c r="P131" s="93">
        <v>12</v>
      </c>
      <c r="Q131" s="93">
        <v>0</v>
      </c>
      <c r="R131" s="93">
        <v>0</v>
      </c>
      <c r="S131" s="93">
        <v>0</v>
      </c>
      <c r="T131" s="93">
        <v>0</v>
      </c>
      <c r="U131" s="93">
        <v>0</v>
      </c>
      <c r="V131" s="93">
        <v>0</v>
      </c>
      <c r="W131" s="93">
        <v>6</v>
      </c>
      <c r="X131" s="91">
        <v>0</v>
      </c>
      <c r="Y131" s="91">
        <v>0</v>
      </c>
      <c r="Z131" s="91">
        <v>0</v>
      </c>
      <c r="AA131" s="91">
        <v>0</v>
      </c>
      <c r="AB131" s="91">
        <v>0</v>
      </c>
      <c r="AC131" s="91">
        <v>0</v>
      </c>
      <c r="AD131" s="91">
        <v>0</v>
      </c>
      <c r="AE131" s="91">
        <v>3</v>
      </c>
      <c r="AF131" s="91">
        <v>0</v>
      </c>
      <c r="AG131" s="91">
        <v>0</v>
      </c>
      <c r="AH131" s="91">
        <v>0</v>
      </c>
      <c r="AI131" s="91">
        <v>0</v>
      </c>
      <c r="AJ131" s="91">
        <v>0</v>
      </c>
      <c r="AK131" s="91">
        <v>0</v>
      </c>
      <c r="AL131" s="91">
        <v>0</v>
      </c>
      <c r="AM131" s="91">
        <v>0</v>
      </c>
      <c r="AN131" s="91">
        <v>0</v>
      </c>
      <c r="AO131" s="91">
        <v>0</v>
      </c>
      <c r="AP131" s="91">
        <v>0</v>
      </c>
      <c r="AQ131" s="91">
        <v>0</v>
      </c>
      <c r="AR131" s="91">
        <v>0</v>
      </c>
      <c r="AS131" s="91">
        <v>0</v>
      </c>
      <c r="AT131" s="91">
        <v>0</v>
      </c>
      <c r="AU131" s="91">
        <v>0</v>
      </c>
      <c r="AV131" s="91">
        <v>0</v>
      </c>
      <c r="AW131" s="91">
        <v>0</v>
      </c>
      <c r="AX131" s="91">
        <v>0</v>
      </c>
      <c r="AY131" s="91">
        <v>0</v>
      </c>
      <c r="AZ131" s="91">
        <v>0</v>
      </c>
      <c r="BA131" s="91">
        <v>0</v>
      </c>
      <c r="BB131" s="91">
        <v>0</v>
      </c>
      <c r="BC131" s="91">
        <v>0</v>
      </c>
      <c r="BD131" s="91">
        <v>0</v>
      </c>
      <c r="BE131" s="91">
        <v>0</v>
      </c>
      <c r="BF131" s="91">
        <v>0</v>
      </c>
      <c r="BG131" s="91">
        <v>0</v>
      </c>
      <c r="BH131" s="91">
        <v>0</v>
      </c>
      <c r="BI131" s="91">
        <v>0</v>
      </c>
      <c r="BJ131" s="91">
        <v>0</v>
      </c>
      <c r="BK131" s="91">
        <v>0</v>
      </c>
      <c r="BL131" s="91">
        <v>0</v>
      </c>
      <c r="BM131" s="91">
        <v>0</v>
      </c>
      <c r="BN131" s="91">
        <v>0</v>
      </c>
      <c r="BO131" s="91">
        <v>0</v>
      </c>
      <c r="BP131" s="91">
        <v>0</v>
      </c>
      <c r="BQ131" s="91">
        <v>0</v>
      </c>
      <c r="BR131" s="91">
        <v>0</v>
      </c>
      <c r="BS131" s="91">
        <v>0</v>
      </c>
      <c r="BT131" s="91">
        <v>0</v>
      </c>
      <c r="BU131" s="91">
        <v>0</v>
      </c>
      <c r="BV131" s="91">
        <v>0</v>
      </c>
      <c r="BW131" s="91">
        <v>0</v>
      </c>
      <c r="BX131" s="92"/>
    </row>
    <row r="132" spans="1:76" ht="15.95" customHeight="1" x14ac:dyDescent="0.3">
      <c r="A132" s="139">
        <v>34</v>
      </c>
      <c r="B132" s="119" t="s">
        <v>158</v>
      </c>
      <c r="C132" s="120"/>
      <c r="D132" s="93">
        <v>1</v>
      </c>
      <c r="E132" s="93">
        <v>0</v>
      </c>
      <c r="F132" s="93">
        <v>0</v>
      </c>
      <c r="G132" s="91">
        <v>0</v>
      </c>
      <c r="H132" s="91">
        <v>0</v>
      </c>
      <c r="I132" s="93">
        <v>0</v>
      </c>
      <c r="J132" s="93">
        <v>0</v>
      </c>
      <c r="K132" s="93">
        <v>0</v>
      </c>
      <c r="L132" s="93">
        <v>6</v>
      </c>
      <c r="M132" s="93">
        <v>0</v>
      </c>
      <c r="N132" s="93">
        <v>0</v>
      </c>
      <c r="O132" s="93">
        <v>0</v>
      </c>
      <c r="P132" s="93">
        <v>12</v>
      </c>
      <c r="Q132" s="93">
        <v>0</v>
      </c>
      <c r="R132" s="93">
        <v>0</v>
      </c>
      <c r="S132" s="93">
        <v>0</v>
      </c>
      <c r="T132" s="93">
        <v>0</v>
      </c>
      <c r="U132" s="93">
        <v>0</v>
      </c>
      <c r="V132" s="93">
        <v>0</v>
      </c>
      <c r="W132" s="93">
        <v>6</v>
      </c>
      <c r="X132" s="91">
        <v>0</v>
      </c>
      <c r="Y132" s="91">
        <v>0</v>
      </c>
      <c r="Z132" s="91">
        <v>0</v>
      </c>
      <c r="AA132" s="91">
        <v>0</v>
      </c>
      <c r="AB132" s="91">
        <v>0</v>
      </c>
      <c r="AC132" s="91">
        <v>0</v>
      </c>
      <c r="AD132" s="91">
        <v>0</v>
      </c>
      <c r="AE132" s="91">
        <v>4</v>
      </c>
      <c r="AF132" s="91">
        <v>0</v>
      </c>
      <c r="AG132" s="91">
        <v>0</v>
      </c>
      <c r="AH132" s="91">
        <v>0</v>
      </c>
      <c r="AI132" s="91">
        <v>0</v>
      </c>
      <c r="AJ132" s="91">
        <v>0</v>
      </c>
      <c r="AK132" s="91">
        <v>0</v>
      </c>
      <c r="AL132" s="91">
        <v>0</v>
      </c>
      <c r="AM132" s="91">
        <v>0</v>
      </c>
      <c r="AN132" s="91">
        <v>0</v>
      </c>
      <c r="AO132" s="91">
        <v>0</v>
      </c>
      <c r="AP132" s="91">
        <v>0</v>
      </c>
      <c r="AQ132" s="91">
        <v>0</v>
      </c>
      <c r="AR132" s="91">
        <v>0</v>
      </c>
      <c r="AS132" s="91">
        <v>0</v>
      </c>
      <c r="AT132" s="91">
        <v>0</v>
      </c>
      <c r="AU132" s="91">
        <v>0</v>
      </c>
      <c r="AV132" s="91">
        <v>0</v>
      </c>
      <c r="AW132" s="91">
        <v>0</v>
      </c>
      <c r="AX132" s="91">
        <v>0</v>
      </c>
      <c r="AY132" s="91">
        <v>0</v>
      </c>
      <c r="AZ132" s="91">
        <v>0</v>
      </c>
      <c r="BA132" s="91">
        <v>0</v>
      </c>
      <c r="BB132" s="91">
        <v>0</v>
      </c>
      <c r="BC132" s="91">
        <v>0</v>
      </c>
      <c r="BD132" s="91">
        <v>0</v>
      </c>
      <c r="BE132" s="91">
        <v>0</v>
      </c>
      <c r="BF132" s="91">
        <v>0</v>
      </c>
      <c r="BG132" s="91">
        <v>0</v>
      </c>
      <c r="BH132" s="91">
        <v>0</v>
      </c>
      <c r="BI132" s="91">
        <v>0</v>
      </c>
      <c r="BJ132" s="91">
        <v>0</v>
      </c>
      <c r="BK132" s="91">
        <v>0</v>
      </c>
      <c r="BL132" s="91">
        <v>0</v>
      </c>
      <c r="BM132" s="91">
        <v>0</v>
      </c>
      <c r="BN132" s="91">
        <v>0</v>
      </c>
      <c r="BO132" s="91">
        <v>0</v>
      </c>
      <c r="BP132" s="91">
        <v>0</v>
      </c>
      <c r="BQ132" s="91">
        <v>0</v>
      </c>
      <c r="BR132" s="91">
        <v>0</v>
      </c>
      <c r="BS132" s="91">
        <v>0</v>
      </c>
      <c r="BT132" s="91">
        <v>0</v>
      </c>
      <c r="BU132" s="91">
        <v>0</v>
      </c>
      <c r="BV132" s="91">
        <v>0</v>
      </c>
      <c r="BW132" s="91">
        <v>0</v>
      </c>
      <c r="BX132" s="92"/>
    </row>
    <row r="133" spans="1:76" ht="15.95" customHeight="1" x14ac:dyDescent="0.3">
      <c r="A133" s="139">
        <v>35</v>
      </c>
      <c r="B133" s="119" t="s">
        <v>159</v>
      </c>
      <c r="C133" s="120"/>
      <c r="D133" s="93">
        <v>1</v>
      </c>
      <c r="E133" s="93">
        <v>0</v>
      </c>
      <c r="F133" s="93">
        <v>0</v>
      </c>
      <c r="G133" s="91">
        <v>0</v>
      </c>
      <c r="H133" s="91">
        <v>0</v>
      </c>
      <c r="I133" s="93">
        <v>0</v>
      </c>
      <c r="J133" s="93">
        <v>0</v>
      </c>
      <c r="K133" s="93">
        <v>0</v>
      </c>
      <c r="L133" s="93">
        <v>5</v>
      </c>
      <c r="M133" s="93">
        <v>0</v>
      </c>
      <c r="N133" s="93">
        <v>0</v>
      </c>
      <c r="O133" s="93">
        <v>0</v>
      </c>
      <c r="P133" s="93">
        <v>30</v>
      </c>
      <c r="Q133" s="93">
        <v>0</v>
      </c>
      <c r="R133" s="93">
        <v>0</v>
      </c>
      <c r="S133" s="93">
        <v>0</v>
      </c>
      <c r="T133" s="93">
        <v>0</v>
      </c>
      <c r="U133" s="93">
        <v>0</v>
      </c>
      <c r="V133" s="93">
        <v>0</v>
      </c>
      <c r="W133" s="93">
        <v>5</v>
      </c>
      <c r="X133" s="91">
        <v>0</v>
      </c>
      <c r="Y133" s="91">
        <v>0</v>
      </c>
      <c r="Z133" s="91">
        <v>0</v>
      </c>
      <c r="AA133" s="91">
        <v>0</v>
      </c>
      <c r="AB133" s="91">
        <v>0</v>
      </c>
      <c r="AC133" s="91">
        <v>0</v>
      </c>
      <c r="AD133" s="91">
        <v>0</v>
      </c>
      <c r="AE133" s="91">
        <v>5</v>
      </c>
      <c r="AF133" s="91">
        <v>0</v>
      </c>
      <c r="AG133" s="91">
        <v>0</v>
      </c>
      <c r="AH133" s="91">
        <v>0</v>
      </c>
      <c r="AI133" s="91">
        <v>0</v>
      </c>
      <c r="AJ133" s="91">
        <v>0</v>
      </c>
      <c r="AK133" s="91">
        <v>0</v>
      </c>
      <c r="AL133" s="91">
        <v>0</v>
      </c>
      <c r="AM133" s="91">
        <v>0</v>
      </c>
      <c r="AN133" s="91">
        <v>0</v>
      </c>
      <c r="AO133" s="91">
        <v>0</v>
      </c>
      <c r="AP133" s="91">
        <v>0</v>
      </c>
      <c r="AQ133" s="91">
        <v>0</v>
      </c>
      <c r="AR133" s="91">
        <v>0</v>
      </c>
      <c r="AS133" s="91">
        <v>0</v>
      </c>
      <c r="AT133" s="91">
        <v>0</v>
      </c>
      <c r="AU133" s="91">
        <v>0</v>
      </c>
      <c r="AV133" s="91">
        <v>0</v>
      </c>
      <c r="AW133" s="91">
        <v>0</v>
      </c>
      <c r="AX133" s="91">
        <v>0</v>
      </c>
      <c r="AY133" s="91">
        <v>0</v>
      </c>
      <c r="AZ133" s="91">
        <v>0</v>
      </c>
      <c r="BA133" s="91">
        <v>0</v>
      </c>
      <c r="BB133" s="91">
        <v>0</v>
      </c>
      <c r="BC133" s="91">
        <v>0</v>
      </c>
      <c r="BD133" s="91">
        <v>0</v>
      </c>
      <c r="BE133" s="91">
        <v>0</v>
      </c>
      <c r="BF133" s="91">
        <v>0</v>
      </c>
      <c r="BG133" s="91">
        <v>0</v>
      </c>
      <c r="BH133" s="91">
        <v>0</v>
      </c>
      <c r="BI133" s="91">
        <v>0</v>
      </c>
      <c r="BJ133" s="91">
        <v>0</v>
      </c>
      <c r="BK133" s="91">
        <v>0</v>
      </c>
      <c r="BL133" s="91">
        <v>0</v>
      </c>
      <c r="BM133" s="91">
        <v>0</v>
      </c>
      <c r="BN133" s="91">
        <v>0</v>
      </c>
      <c r="BO133" s="91">
        <v>0</v>
      </c>
      <c r="BP133" s="91">
        <v>0</v>
      </c>
      <c r="BQ133" s="91">
        <v>0</v>
      </c>
      <c r="BR133" s="91">
        <v>0</v>
      </c>
      <c r="BS133" s="91">
        <v>0</v>
      </c>
      <c r="BT133" s="91">
        <v>0</v>
      </c>
      <c r="BU133" s="91">
        <v>0</v>
      </c>
      <c r="BV133" s="91">
        <v>0</v>
      </c>
      <c r="BW133" s="91">
        <v>0</v>
      </c>
      <c r="BX133" s="92"/>
    </row>
    <row r="134" spans="1:76" ht="15.95" customHeight="1" x14ac:dyDescent="0.3">
      <c r="A134" s="139">
        <v>36</v>
      </c>
      <c r="B134" s="119" t="s">
        <v>160</v>
      </c>
      <c r="C134" s="120"/>
      <c r="D134" s="93">
        <v>1</v>
      </c>
      <c r="E134" s="93">
        <v>0</v>
      </c>
      <c r="F134" s="93">
        <v>0</v>
      </c>
      <c r="G134" s="91">
        <v>0</v>
      </c>
      <c r="H134" s="91">
        <v>0</v>
      </c>
      <c r="I134" s="93">
        <v>0</v>
      </c>
      <c r="J134" s="93">
        <v>0</v>
      </c>
      <c r="K134" s="93">
        <v>0</v>
      </c>
      <c r="L134" s="93">
        <v>30</v>
      </c>
      <c r="M134" s="93">
        <v>0</v>
      </c>
      <c r="N134" s="93">
        <v>0</v>
      </c>
      <c r="O134" s="93">
        <v>2</v>
      </c>
      <c r="P134" s="93">
        <v>24</v>
      </c>
      <c r="Q134" s="93">
        <v>0</v>
      </c>
      <c r="R134" s="93">
        <v>0</v>
      </c>
      <c r="S134" s="93">
        <v>0</v>
      </c>
      <c r="T134" s="93">
        <v>0</v>
      </c>
      <c r="U134" s="93">
        <v>0</v>
      </c>
      <c r="V134" s="93">
        <v>0</v>
      </c>
      <c r="W134" s="93">
        <v>30</v>
      </c>
      <c r="X134" s="91">
        <v>0</v>
      </c>
      <c r="Y134" s="91">
        <v>0</v>
      </c>
      <c r="Z134" s="91">
        <v>0</v>
      </c>
      <c r="AA134" s="91">
        <v>0</v>
      </c>
      <c r="AB134" s="91">
        <v>0</v>
      </c>
      <c r="AC134" s="91">
        <v>0</v>
      </c>
      <c r="AD134" s="91">
        <v>0</v>
      </c>
      <c r="AE134" s="91">
        <v>0</v>
      </c>
      <c r="AF134" s="91">
        <v>0</v>
      </c>
      <c r="AG134" s="91">
        <v>0</v>
      </c>
      <c r="AH134" s="91">
        <v>0</v>
      </c>
      <c r="AI134" s="91">
        <v>0</v>
      </c>
      <c r="AJ134" s="91">
        <v>1</v>
      </c>
      <c r="AK134" s="91">
        <v>0</v>
      </c>
      <c r="AL134" s="91">
        <v>0</v>
      </c>
      <c r="AM134" s="91">
        <v>0</v>
      </c>
      <c r="AN134" s="91">
        <v>0</v>
      </c>
      <c r="AO134" s="91">
        <v>0</v>
      </c>
      <c r="AP134" s="91">
        <v>0</v>
      </c>
      <c r="AQ134" s="91">
        <v>0</v>
      </c>
      <c r="AR134" s="91">
        <v>0</v>
      </c>
      <c r="AS134" s="91">
        <v>0</v>
      </c>
      <c r="AT134" s="91">
        <v>0</v>
      </c>
      <c r="AU134" s="91">
        <v>237</v>
      </c>
      <c r="AV134" s="91">
        <v>237</v>
      </c>
      <c r="AW134" s="91">
        <v>0</v>
      </c>
      <c r="AX134" s="91">
        <v>0</v>
      </c>
      <c r="AY134" s="91">
        <v>0</v>
      </c>
      <c r="AZ134" s="91">
        <v>0</v>
      </c>
      <c r="BA134" s="91">
        <v>0</v>
      </c>
      <c r="BB134" s="91">
        <v>0</v>
      </c>
      <c r="BC134" s="91">
        <v>0</v>
      </c>
      <c r="BD134" s="91">
        <v>0</v>
      </c>
      <c r="BE134" s="91">
        <v>0</v>
      </c>
      <c r="BF134" s="91">
        <v>0</v>
      </c>
      <c r="BG134" s="91">
        <v>0</v>
      </c>
      <c r="BH134" s="91">
        <v>0</v>
      </c>
      <c r="BI134" s="91">
        <v>0</v>
      </c>
      <c r="BJ134" s="91">
        <v>0</v>
      </c>
      <c r="BK134" s="91">
        <v>0</v>
      </c>
      <c r="BL134" s="91">
        <v>0</v>
      </c>
      <c r="BM134" s="91">
        <v>0</v>
      </c>
      <c r="BN134" s="91">
        <v>0</v>
      </c>
      <c r="BO134" s="91">
        <v>0</v>
      </c>
      <c r="BP134" s="91">
        <v>0</v>
      </c>
      <c r="BQ134" s="91">
        <v>0</v>
      </c>
      <c r="BR134" s="91">
        <v>0</v>
      </c>
      <c r="BS134" s="91">
        <v>0</v>
      </c>
      <c r="BT134" s="91">
        <v>0</v>
      </c>
      <c r="BU134" s="91">
        <v>0</v>
      </c>
      <c r="BV134" s="91">
        <v>0</v>
      </c>
      <c r="BW134" s="91">
        <v>0</v>
      </c>
      <c r="BX134" s="92"/>
    </row>
    <row r="135" spans="1:76" ht="15.95" customHeight="1" x14ac:dyDescent="0.3">
      <c r="A135" s="139">
        <v>37</v>
      </c>
      <c r="B135" s="119" t="s">
        <v>161</v>
      </c>
      <c r="C135" s="120"/>
      <c r="D135" s="93">
        <v>1</v>
      </c>
      <c r="E135" s="93">
        <v>0</v>
      </c>
      <c r="F135" s="93">
        <v>0</v>
      </c>
      <c r="G135" s="91">
        <v>0</v>
      </c>
      <c r="H135" s="91">
        <v>0</v>
      </c>
      <c r="I135" s="93">
        <v>0</v>
      </c>
      <c r="J135" s="93">
        <v>0</v>
      </c>
      <c r="K135" s="93">
        <v>0</v>
      </c>
      <c r="L135" s="93">
        <v>5</v>
      </c>
      <c r="M135" s="93">
        <v>0</v>
      </c>
      <c r="N135" s="93">
        <v>0</v>
      </c>
      <c r="O135" s="93">
        <v>2</v>
      </c>
      <c r="P135" s="93">
        <v>8</v>
      </c>
      <c r="Q135" s="93">
        <v>0</v>
      </c>
      <c r="R135" s="93">
        <v>0</v>
      </c>
      <c r="S135" s="93">
        <v>0</v>
      </c>
      <c r="T135" s="93">
        <v>0</v>
      </c>
      <c r="U135" s="93">
        <v>0</v>
      </c>
      <c r="V135" s="93">
        <v>0</v>
      </c>
      <c r="W135" s="93">
        <v>5</v>
      </c>
      <c r="X135" s="91">
        <v>0</v>
      </c>
      <c r="Y135" s="91">
        <v>0</v>
      </c>
      <c r="Z135" s="91">
        <v>0</v>
      </c>
      <c r="AA135" s="91">
        <v>0</v>
      </c>
      <c r="AB135" s="91">
        <v>0</v>
      </c>
      <c r="AC135" s="91">
        <v>0</v>
      </c>
      <c r="AD135" s="91">
        <v>0</v>
      </c>
      <c r="AE135" s="91">
        <v>0</v>
      </c>
      <c r="AF135" s="91">
        <v>0</v>
      </c>
      <c r="AG135" s="91">
        <v>0</v>
      </c>
      <c r="AH135" s="91">
        <v>0</v>
      </c>
      <c r="AI135" s="91">
        <v>0</v>
      </c>
      <c r="AJ135" s="91">
        <v>0</v>
      </c>
      <c r="AK135" s="91">
        <v>0</v>
      </c>
      <c r="AL135" s="91">
        <v>0</v>
      </c>
      <c r="AM135" s="91">
        <v>0</v>
      </c>
      <c r="AN135" s="91">
        <v>0</v>
      </c>
      <c r="AO135" s="91">
        <v>0</v>
      </c>
      <c r="AP135" s="91">
        <v>0</v>
      </c>
      <c r="AQ135" s="91">
        <v>0</v>
      </c>
      <c r="AR135" s="91">
        <v>0</v>
      </c>
      <c r="AS135" s="91">
        <v>0</v>
      </c>
      <c r="AT135" s="91">
        <v>0</v>
      </c>
      <c r="AU135" s="91">
        <v>0</v>
      </c>
      <c r="AV135" s="91">
        <v>0</v>
      </c>
      <c r="AW135" s="91">
        <v>0</v>
      </c>
      <c r="AX135" s="91">
        <v>0</v>
      </c>
      <c r="AY135" s="91">
        <v>0</v>
      </c>
      <c r="AZ135" s="91">
        <v>0</v>
      </c>
      <c r="BA135" s="91">
        <v>0</v>
      </c>
      <c r="BB135" s="91">
        <v>0</v>
      </c>
      <c r="BC135" s="91">
        <v>0</v>
      </c>
      <c r="BD135" s="91">
        <v>0</v>
      </c>
      <c r="BE135" s="91">
        <v>0</v>
      </c>
      <c r="BF135" s="91">
        <v>0</v>
      </c>
      <c r="BG135" s="91">
        <v>0</v>
      </c>
      <c r="BH135" s="91">
        <v>0</v>
      </c>
      <c r="BI135" s="91">
        <v>0</v>
      </c>
      <c r="BJ135" s="91">
        <v>0</v>
      </c>
      <c r="BK135" s="91">
        <v>0</v>
      </c>
      <c r="BL135" s="91">
        <v>0</v>
      </c>
      <c r="BM135" s="91">
        <v>0</v>
      </c>
      <c r="BN135" s="91">
        <v>0</v>
      </c>
      <c r="BO135" s="91">
        <v>0</v>
      </c>
      <c r="BP135" s="91">
        <v>0</v>
      </c>
      <c r="BQ135" s="91">
        <v>0</v>
      </c>
      <c r="BR135" s="91">
        <v>0</v>
      </c>
      <c r="BS135" s="91">
        <v>0</v>
      </c>
      <c r="BT135" s="91">
        <v>0</v>
      </c>
      <c r="BU135" s="91">
        <v>0</v>
      </c>
      <c r="BV135" s="91">
        <v>0</v>
      </c>
      <c r="BW135" s="91">
        <v>0</v>
      </c>
      <c r="BX135" s="92"/>
    </row>
    <row r="136" spans="1:76" ht="15.95" customHeight="1" x14ac:dyDescent="0.3">
      <c r="A136" s="139">
        <v>38</v>
      </c>
      <c r="B136" s="119" t="s">
        <v>162</v>
      </c>
      <c r="C136" s="120"/>
      <c r="D136" s="93">
        <v>1</v>
      </c>
      <c r="E136" s="93">
        <v>0</v>
      </c>
      <c r="F136" s="93">
        <v>0</v>
      </c>
      <c r="G136" s="91">
        <v>0</v>
      </c>
      <c r="H136" s="91">
        <v>0</v>
      </c>
      <c r="I136" s="93">
        <v>0</v>
      </c>
      <c r="J136" s="93">
        <v>0</v>
      </c>
      <c r="K136" s="93">
        <v>0</v>
      </c>
      <c r="L136" s="93">
        <v>10</v>
      </c>
      <c r="M136" s="93">
        <v>0</v>
      </c>
      <c r="N136" s="93">
        <v>0</v>
      </c>
      <c r="O136" s="93">
        <v>1</v>
      </c>
      <c r="P136" s="93">
        <v>16</v>
      </c>
      <c r="Q136" s="93">
        <v>0</v>
      </c>
      <c r="R136" s="93">
        <v>0</v>
      </c>
      <c r="S136" s="93">
        <v>0</v>
      </c>
      <c r="T136" s="93">
        <v>0</v>
      </c>
      <c r="U136" s="93">
        <v>0</v>
      </c>
      <c r="V136" s="93">
        <v>0</v>
      </c>
      <c r="W136" s="93">
        <v>10</v>
      </c>
      <c r="X136" s="91">
        <v>0</v>
      </c>
      <c r="Y136" s="91">
        <v>0</v>
      </c>
      <c r="Z136" s="91">
        <v>0</v>
      </c>
      <c r="AA136" s="91">
        <v>0</v>
      </c>
      <c r="AB136" s="91">
        <v>0</v>
      </c>
      <c r="AC136" s="91">
        <v>0</v>
      </c>
      <c r="AD136" s="91">
        <v>0</v>
      </c>
      <c r="AE136" s="91">
        <v>0</v>
      </c>
      <c r="AF136" s="91">
        <v>0</v>
      </c>
      <c r="AG136" s="91">
        <v>0</v>
      </c>
      <c r="AH136" s="91">
        <v>0</v>
      </c>
      <c r="AI136" s="91">
        <v>0</v>
      </c>
      <c r="AJ136" s="91">
        <v>0</v>
      </c>
      <c r="AK136" s="91">
        <v>0</v>
      </c>
      <c r="AL136" s="91">
        <v>0</v>
      </c>
      <c r="AM136" s="91">
        <v>0</v>
      </c>
      <c r="AN136" s="91">
        <v>0</v>
      </c>
      <c r="AO136" s="91">
        <v>0</v>
      </c>
      <c r="AP136" s="91">
        <v>0</v>
      </c>
      <c r="AQ136" s="91">
        <v>0</v>
      </c>
      <c r="AR136" s="91">
        <v>0</v>
      </c>
      <c r="AS136" s="91">
        <v>0</v>
      </c>
      <c r="AT136" s="91">
        <v>0</v>
      </c>
      <c r="AU136" s="91">
        <v>0</v>
      </c>
      <c r="AV136" s="91">
        <v>0</v>
      </c>
      <c r="AW136" s="91">
        <v>0</v>
      </c>
      <c r="AX136" s="91">
        <v>0</v>
      </c>
      <c r="AY136" s="91">
        <v>0</v>
      </c>
      <c r="AZ136" s="91">
        <v>0</v>
      </c>
      <c r="BA136" s="91">
        <v>0</v>
      </c>
      <c r="BB136" s="91">
        <v>0</v>
      </c>
      <c r="BC136" s="91">
        <v>0</v>
      </c>
      <c r="BD136" s="91">
        <v>0</v>
      </c>
      <c r="BE136" s="91">
        <v>0</v>
      </c>
      <c r="BF136" s="91">
        <v>0</v>
      </c>
      <c r="BG136" s="91">
        <v>0</v>
      </c>
      <c r="BH136" s="91">
        <v>0</v>
      </c>
      <c r="BI136" s="91">
        <v>0</v>
      </c>
      <c r="BJ136" s="91">
        <v>0</v>
      </c>
      <c r="BK136" s="91">
        <v>0</v>
      </c>
      <c r="BL136" s="91">
        <v>0</v>
      </c>
      <c r="BM136" s="91">
        <v>0</v>
      </c>
      <c r="BN136" s="91">
        <v>0</v>
      </c>
      <c r="BO136" s="91">
        <v>0</v>
      </c>
      <c r="BP136" s="91">
        <v>0</v>
      </c>
      <c r="BQ136" s="91">
        <v>0</v>
      </c>
      <c r="BR136" s="91">
        <v>0</v>
      </c>
      <c r="BS136" s="91">
        <v>0</v>
      </c>
      <c r="BT136" s="91">
        <v>0</v>
      </c>
      <c r="BU136" s="91">
        <v>0</v>
      </c>
      <c r="BV136" s="91">
        <v>0</v>
      </c>
      <c r="BW136" s="91">
        <v>0</v>
      </c>
      <c r="BX136" s="92"/>
    </row>
    <row r="137" spans="1:76" ht="15.95" customHeight="1" x14ac:dyDescent="0.3">
      <c r="A137" s="139">
        <v>39</v>
      </c>
      <c r="B137" s="201" t="s">
        <v>163</v>
      </c>
      <c r="C137" s="202"/>
      <c r="D137" s="93">
        <v>1</v>
      </c>
      <c r="E137" s="93">
        <v>0</v>
      </c>
      <c r="F137" s="93">
        <v>0</v>
      </c>
      <c r="G137" s="91">
        <v>0</v>
      </c>
      <c r="H137" s="91">
        <v>0</v>
      </c>
      <c r="I137" s="93">
        <v>0</v>
      </c>
      <c r="J137" s="93">
        <v>0</v>
      </c>
      <c r="K137" s="93">
        <v>0</v>
      </c>
      <c r="L137" s="93">
        <v>10</v>
      </c>
      <c r="M137" s="93">
        <v>0</v>
      </c>
      <c r="N137" s="93">
        <v>0</v>
      </c>
      <c r="O137" s="93">
        <v>0</v>
      </c>
      <c r="P137" s="93">
        <v>8</v>
      </c>
      <c r="Q137" s="93">
        <v>0</v>
      </c>
      <c r="R137" s="93">
        <v>0</v>
      </c>
      <c r="S137" s="93">
        <v>0</v>
      </c>
      <c r="T137" s="93">
        <v>0</v>
      </c>
      <c r="U137" s="93">
        <v>0</v>
      </c>
      <c r="V137" s="93">
        <v>0</v>
      </c>
      <c r="W137" s="93">
        <v>10</v>
      </c>
      <c r="X137" s="91">
        <v>0</v>
      </c>
      <c r="Y137" s="91">
        <v>0</v>
      </c>
      <c r="Z137" s="91">
        <v>0</v>
      </c>
      <c r="AA137" s="91">
        <v>0</v>
      </c>
      <c r="AB137" s="91">
        <v>0</v>
      </c>
      <c r="AC137" s="91">
        <v>0</v>
      </c>
      <c r="AD137" s="91">
        <v>0</v>
      </c>
      <c r="AE137" s="91">
        <v>0</v>
      </c>
      <c r="AF137" s="91">
        <v>0</v>
      </c>
      <c r="AG137" s="91">
        <v>0</v>
      </c>
      <c r="AH137" s="91">
        <v>0</v>
      </c>
      <c r="AI137" s="91">
        <v>0</v>
      </c>
      <c r="AJ137" s="91">
        <v>0</v>
      </c>
      <c r="AK137" s="91">
        <v>0</v>
      </c>
      <c r="AL137" s="91">
        <v>0</v>
      </c>
      <c r="AM137" s="91">
        <v>0</v>
      </c>
      <c r="AN137" s="91">
        <v>0</v>
      </c>
      <c r="AO137" s="91">
        <v>0</v>
      </c>
      <c r="AP137" s="91">
        <v>0</v>
      </c>
      <c r="AQ137" s="91">
        <v>0</v>
      </c>
      <c r="AR137" s="91">
        <v>0</v>
      </c>
      <c r="AS137" s="91">
        <v>0</v>
      </c>
      <c r="AT137" s="91">
        <v>0</v>
      </c>
      <c r="AU137" s="91">
        <v>0</v>
      </c>
      <c r="AV137" s="91">
        <v>0</v>
      </c>
      <c r="AW137" s="91">
        <v>0</v>
      </c>
      <c r="AX137" s="91">
        <v>0</v>
      </c>
      <c r="AY137" s="91">
        <v>0</v>
      </c>
      <c r="AZ137" s="91">
        <v>0</v>
      </c>
      <c r="BA137" s="91">
        <v>0</v>
      </c>
      <c r="BB137" s="91">
        <v>0</v>
      </c>
      <c r="BC137" s="91">
        <v>0</v>
      </c>
      <c r="BD137" s="91">
        <v>0</v>
      </c>
      <c r="BE137" s="91">
        <v>0</v>
      </c>
      <c r="BF137" s="91">
        <v>0</v>
      </c>
      <c r="BG137" s="91">
        <v>0</v>
      </c>
      <c r="BH137" s="91">
        <v>0</v>
      </c>
      <c r="BI137" s="91">
        <v>0</v>
      </c>
      <c r="BJ137" s="91">
        <v>0</v>
      </c>
      <c r="BK137" s="91">
        <v>0</v>
      </c>
      <c r="BL137" s="91">
        <v>0</v>
      </c>
      <c r="BM137" s="91">
        <v>0</v>
      </c>
      <c r="BN137" s="91">
        <v>0</v>
      </c>
      <c r="BO137" s="91">
        <v>0</v>
      </c>
      <c r="BP137" s="91">
        <v>0</v>
      </c>
      <c r="BQ137" s="91">
        <v>0</v>
      </c>
      <c r="BR137" s="91">
        <v>0</v>
      </c>
      <c r="BS137" s="91">
        <v>0</v>
      </c>
      <c r="BT137" s="91">
        <v>0</v>
      </c>
      <c r="BU137" s="91">
        <v>0</v>
      </c>
      <c r="BV137" s="91">
        <v>0</v>
      </c>
      <c r="BW137" s="91">
        <v>0</v>
      </c>
      <c r="BX137" s="92"/>
    </row>
    <row r="138" spans="1:76" ht="15.95" customHeight="1" x14ac:dyDescent="0.3">
      <c r="A138" s="139">
        <v>40</v>
      </c>
      <c r="B138" s="201" t="s">
        <v>164</v>
      </c>
      <c r="C138" s="202"/>
      <c r="D138" s="93">
        <v>1</v>
      </c>
      <c r="E138" s="93">
        <v>0</v>
      </c>
      <c r="F138" s="93">
        <v>0</v>
      </c>
      <c r="G138" s="91">
        <v>0</v>
      </c>
      <c r="H138" s="91">
        <v>0</v>
      </c>
      <c r="I138" s="93">
        <v>0</v>
      </c>
      <c r="J138" s="93">
        <v>0</v>
      </c>
      <c r="K138" s="93">
        <v>0</v>
      </c>
      <c r="L138" s="93">
        <v>14</v>
      </c>
      <c r="M138" s="93">
        <v>0</v>
      </c>
      <c r="N138" s="93">
        <v>0</v>
      </c>
      <c r="O138" s="93">
        <v>0</v>
      </c>
      <c r="P138" s="93">
        <v>12</v>
      </c>
      <c r="Q138" s="93">
        <v>0</v>
      </c>
      <c r="R138" s="93">
        <v>0</v>
      </c>
      <c r="S138" s="93">
        <v>0</v>
      </c>
      <c r="T138" s="93">
        <v>0</v>
      </c>
      <c r="U138" s="93">
        <v>0</v>
      </c>
      <c r="V138" s="93">
        <v>0</v>
      </c>
      <c r="W138" s="93">
        <v>14</v>
      </c>
      <c r="X138" s="91">
        <v>0</v>
      </c>
      <c r="Y138" s="91">
        <v>0</v>
      </c>
      <c r="Z138" s="91">
        <v>0</v>
      </c>
      <c r="AA138" s="91">
        <v>0</v>
      </c>
      <c r="AB138" s="91">
        <v>0</v>
      </c>
      <c r="AC138" s="91">
        <v>0</v>
      </c>
      <c r="AD138" s="91">
        <v>0</v>
      </c>
      <c r="AE138" s="91">
        <v>0</v>
      </c>
      <c r="AF138" s="91">
        <v>0</v>
      </c>
      <c r="AG138" s="91">
        <v>0</v>
      </c>
      <c r="AH138" s="91">
        <v>0</v>
      </c>
      <c r="AI138" s="91">
        <v>0</v>
      </c>
      <c r="AJ138" s="91">
        <v>0</v>
      </c>
      <c r="AK138" s="91">
        <v>0</v>
      </c>
      <c r="AL138" s="91">
        <v>0</v>
      </c>
      <c r="AM138" s="91">
        <v>0</v>
      </c>
      <c r="AN138" s="91">
        <v>0</v>
      </c>
      <c r="AO138" s="91">
        <v>0</v>
      </c>
      <c r="AP138" s="91">
        <v>0</v>
      </c>
      <c r="AQ138" s="91">
        <v>0</v>
      </c>
      <c r="AR138" s="91">
        <v>0</v>
      </c>
      <c r="AS138" s="91">
        <v>0</v>
      </c>
      <c r="AT138" s="91">
        <v>0</v>
      </c>
      <c r="AU138" s="91">
        <v>0</v>
      </c>
      <c r="AV138" s="91">
        <v>0</v>
      </c>
      <c r="AW138" s="91">
        <v>0</v>
      </c>
      <c r="AX138" s="91">
        <v>0</v>
      </c>
      <c r="AY138" s="91">
        <v>0</v>
      </c>
      <c r="AZ138" s="91">
        <v>0</v>
      </c>
      <c r="BA138" s="91">
        <v>0</v>
      </c>
      <c r="BB138" s="91">
        <v>0</v>
      </c>
      <c r="BC138" s="91">
        <v>0</v>
      </c>
      <c r="BD138" s="91">
        <v>0</v>
      </c>
      <c r="BE138" s="91">
        <v>0</v>
      </c>
      <c r="BF138" s="91">
        <v>0</v>
      </c>
      <c r="BG138" s="91">
        <v>0</v>
      </c>
      <c r="BH138" s="91">
        <v>0</v>
      </c>
      <c r="BI138" s="91">
        <v>0</v>
      </c>
      <c r="BJ138" s="91">
        <v>0</v>
      </c>
      <c r="BK138" s="91">
        <v>0</v>
      </c>
      <c r="BL138" s="91">
        <v>0</v>
      </c>
      <c r="BM138" s="91">
        <v>0</v>
      </c>
      <c r="BN138" s="91">
        <v>0</v>
      </c>
      <c r="BO138" s="91">
        <v>0</v>
      </c>
      <c r="BP138" s="91">
        <v>0</v>
      </c>
      <c r="BQ138" s="91">
        <v>0</v>
      </c>
      <c r="BR138" s="91">
        <v>0</v>
      </c>
      <c r="BS138" s="91">
        <v>0</v>
      </c>
      <c r="BT138" s="91">
        <v>0</v>
      </c>
      <c r="BU138" s="91">
        <v>0</v>
      </c>
      <c r="BV138" s="91">
        <v>0</v>
      </c>
      <c r="BW138" s="91">
        <v>0</v>
      </c>
      <c r="BX138" s="92"/>
    </row>
    <row r="139" spans="1:76" ht="15.95" customHeight="1" x14ac:dyDescent="0.3">
      <c r="A139" s="139">
        <v>41</v>
      </c>
      <c r="B139" s="201" t="s">
        <v>165</v>
      </c>
      <c r="C139" s="202"/>
      <c r="D139" s="93">
        <v>1</v>
      </c>
      <c r="E139" s="93">
        <v>0</v>
      </c>
      <c r="F139" s="93">
        <v>0</v>
      </c>
      <c r="G139" s="91">
        <v>0</v>
      </c>
      <c r="H139" s="91">
        <v>0</v>
      </c>
      <c r="I139" s="93">
        <v>0</v>
      </c>
      <c r="J139" s="93">
        <v>0</v>
      </c>
      <c r="K139" s="93">
        <v>0</v>
      </c>
      <c r="L139" s="93">
        <v>5</v>
      </c>
      <c r="M139" s="93">
        <v>0</v>
      </c>
      <c r="N139" s="93">
        <v>0</v>
      </c>
      <c r="O139" s="93">
        <v>0</v>
      </c>
      <c r="P139" s="93">
        <v>24</v>
      </c>
      <c r="Q139" s="93">
        <v>0</v>
      </c>
      <c r="R139" s="93">
        <v>0</v>
      </c>
      <c r="S139" s="93">
        <v>0</v>
      </c>
      <c r="T139" s="93">
        <v>0</v>
      </c>
      <c r="U139" s="93">
        <v>0</v>
      </c>
      <c r="V139" s="93">
        <v>0</v>
      </c>
      <c r="W139" s="93">
        <v>5</v>
      </c>
      <c r="X139" s="91">
        <v>5</v>
      </c>
      <c r="Y139" s="91">
        <v>0</v>
      </c>
      <c r="Z139" s="91">
        <v>1</v>
      </c>
      <c r="AA139" s="91">
        <v>0</v>
      </c>
      <c r="AB139" s="91">
        <v>0</v>
      </c>
      <c r="AC139" s="91">
        <v>0</v>
      </c>
      <c r="AD139" s="91">
        <v>0</v>
      </c>
      <c r="AE139" s="91">
        <v>15</v>
      </c>
      <c r="AF139" s="91">
        <v>0</v>
      </c>
      <c r="AG139" s="91">
        <v>0</v>
      </c>
      <c r="AH139" s="91">
        <v>0</v>
      </c>
      <c r="AI139" s="91">
        <v>0</v>
      </c>
      <c r="AJ139" s="91">
        <v>2</v>
      </c>
      <c r="AK139" s="91">
        <v>0</v>
      </c>
      <c r="AL139" s="91">
        <v>0</v>
      </c>
      <c r="AM139" s="91">
        <v>0</v>
      </c>
      <c r="AN139" s="91">
        <v>0</v>
      </c>
      <c r="AO139" s="91">
        <v>0</v>
      </c>
      <c r="AP139" s="91">
        <v>0</v>
      </c>
      <c r="AQ139" s="91">
        <v>0</v>
      </c>
      <c r="AR139" s="91">
        <v>0</v>
      </c>
      <c r="AS139" s="91">
        <v>0</v>
      </c>
      <c r="AT139" s="91">
        <v>0</v>
      </c>
      <c r="AU139" s="91">
        <v>0</v>
      </c>
      <c r="AV139" s="91">
        <v>0</v>
      </c>
      <c r="AW139" s="91">
        <v>0</v>
      </c>
      <c r="AX139" s="91">
        <v>0</v>
      </c>
      <c r="AY139" s="91">
        <v>0</v>
      </c>
      <c r="AZ139" s="91">
        <v>0</v>
      </c>
      <c r="BA139" s="91">
        <v>0</v>
      </c>
      <c r="BB139" s="91">
        <v>0</v>
      </c>
      <c r="BC139" s="91">
        <v>0</v>
      </c>
      <c r="BD139" s="91">
        <v>0</v>
      </c>
      <c r="BE139" s="91">
        <v>0</v>
      </c>
      <c r="BF139" s="91">
        <v>0</v>
      </c>
      <c r="BG139" s="91">
        <v>0</v>
      </c>
      <c r="BH139" s="91">
        <v>0</v>
      </c>
      <c r="BI139" s="91">
        <v>0</v>
      </c>
      <c r="BJ139" s="91">
        <v>0</v>
      </c>
      <c r="BK139" s="91">
        <v>0</v>
      </c>
      <c r="BL139" s="91">
        <v>0</v>
      </c>
      <c r="BM139" s="91">
        <v>0</v>
      </c>
      <c r="BN139" s="91">
        <v>0</v>
      </c>
      <c r="BO139" s="91">
        <v>0</v>
      </c>
      <c r="BP139" s="91">
        <v>0</v>
      </c>
      <c r="BQ139" s="91">
        <v>0</v>
      </c>
      <c r="BR139" s="91">
        <v>0</v>
      </c>
      <c r="BS139" s="91">
        <v>0</v>
      </c>
      <c r="BT139" s="91">
        <v>0</v>
      </c>
      <c r="BU139" s="91">
        <v>0</v>
      </c>
      <c r="BV139" s="91">
        <v>0</v>
      </c>
      <c r="BW139" s="91">
        <v>0</v>
      </c>
      <c r="BX139" s="92"/>
    </row>
    <row r="140" spans="1:76" ht="15.95" customHeight="1" x14ac:dyDescent="0.3">
      <c r="A140" s="139">
        <v>42</v>
      </c>
      <c r="B140" s="201" t="s">
        <v>166</v>
      </c>
      <c r="C140" s="202"/>
      <c r="D140" s="93">
        <v>1</v>
      </c>
      <c r="E140" s="93">
        <v>0</v>
      </c>
      <c r="F140" s="93">
        <v>0</v>
      </c>
      <c r="G140" s="91">
        <v>0</v>
      </c>
      <c r="H140" s="91">
        <v>0</v>
      </c>
      <c r="I140" s="93">
        <v>0</v>
      </c>
      <c r="J140" s="93">
        <v>0</v>
      </c>
      <c r="K140" s="93">
        <v>0</v>
      </c>
      <c r="L140" s="93">
        <v>5</v>
      </c>
      <c r="M140" s="93">
        <v>0</v>
      </c>
      <c r="N140" s="93">
        <v>0</v>
      </c>
      <c r="O140" s="93">
        <v>0</v>
      </c>
      <c r="P140" s="93">
        <v>24</v>
      </c>
      <c r="Q140" s="93">
        <v>0</v>
      </c>
      <c r="R140" s="93">
        <v>0</v>
      </c>
      <c r="S140" s="93">
        <v>0</v>
      </c>
      <c r="T140" s="93">
        <v>0</v>
      </c>
      <c r="U140" s="93">
        <v>0</v>
      </c>
      <c r="V140" s="93">
        <v>0</v>
      </c>
      <c r="W140" s="93">
        <v>0</v>
      </c>
      <c r="X140" s="91">
        <v>0</v>
      </c>
      <c r="Y140" s="91">
        <v>0</v>
      </c>
      <c r="Z140" s="91">
        <v>0</v>
      </c>
      <c r="AA140" s="91">
        <v>0</v>
      </c>
      <c r="AB140" s="91">
        <v>0</v>
      </c>
      <c r="AC140" s="91">
        <v>0</v>
      </c>
      <c r="AD140" s="91">
        <v>0</v>
      </c>
      <c r="AE140" s="91">
        <v>0</v>
      </c>
      <c r="AF140" s="91">
        <v>0</v>
      </c>
      <c r="AG140" s="91">
        <v>0</v>
      </c>
      <c r="AH140" s="91">
        <v>0</v>
      </c>
      <c r="AI140" s="91">
        <v>0</v>
      </c>
      <c r="AJ140" s="91">
        <v>0</v>
      </c>
      <c r="AK140" s="91">
        <v>0</v>
      </c>
      <c r="AL140" s="91">
        <v>0</v>
      </c>
      <c r="AM140" s="91">
        <v>0</v>
      </c>
      <c r="AN140" s="91">
        <v>0</v>
      </c>
      <c r="AO140" s="91">
        <v>0</v>
      </c>
      <c r="AP140" s="91">
        <v>0</v>
      </c>
      <c r="AQ140" s="91">
        <v>0</v>
      </c>
      <c r="AR140" s="91">
        <v>0</v>
      </c>
      <c r="AS140" s="91">
        <v>0</v>
      </c>
      <c r="AT140" s="91">
        <v>0</v>
      </c>
      <c r="AU140" s="91">
        <v>0</v>
      </c>
      <c r="AV140" s="91">
        <v>0</v>
      </c>
      <c r="AW140" s="91">
        <v>0</v>
      </c>
      <c r="AX140" s="91">
        <v>0</v>
      </c>
      <c r="AY140" s="91">
        <v>0</v>
      </c>
      <c r="AZ140" s="91">
        <v>0</v>
      </c>
      <c r="BA140" s="91">
        <v>0</v>
      </c>
      <c r="BB140" s="91">
        <v>0</v>
      </c>
      <c r="BC140" s="91">
        <v>0</v>
      </c>
      <c r="BD140" s="91">
        <v>0</v>
      </c>
      <c r="BE140" s="91">
        <v>0</v>
      </c>
      <c r="BF140" s="91">
        <v>0</v>
      </c>
      <c r="BG140" s="91">
        <v>0</v>
      </c>
      <c r="BH140" s="91">
        <v>0</v>
      </c>
      <c r="BI140" s="91">
        <v>0</v>
      </c>
      <c r="BJ140" s="91">
        <v>0</v>
      </c>
      <c r="BK140" s="91">
        <v>0</v>
      </c>
      <c r="BL140" s="91">
        <v>0</v>
      </c>
      <c r="BM140" s="91">
        <v>0</v>
      </c>
      <c r="BN140" s="91">
        <v>0</v>
      </c>
      <c r="BO140" s="91">
        <v>0</v>
      </c>
      <c r="BP140" s="91">
        <v>0</v>
      </c>
      <c r="BQ140" s="91">
        <v>0</v>
      </c>
      <c r="BR140" s="91">
        <v>0</v>
      </c>
      <c r="BS140" s="91">
        <v>0</v>
      </c>
      <c r="BT140" s="91">
        <v>0</v>
      </c>
      <c r="BU140" s="91">
        <v>0</v>
      </c>
      <c r="BV140" s="91">
        <v>0</v>
      </c>
      <c r="BW140" s="91">
        <v>0</v>
      </c>
      <c r="BX140" s="92"/>
    </row>
    <row r="141" spans="1:76" ht="15.95" customHeight="1" x14ac:dyDescent="0.3">
      <c r="A141" s="139">
        <v>43</v>
      </c>
      <c r="B141" s="201" t="s">
        <v>167</v>
      </c>
      <c r="C141" s="202"/>
      <c r="D141" s="93">
        <v>1</v>
      </c>
      <c r="E141" s="93">
        <v>0</v>
      </c>
      <c r="F141" s="93">
        <v>0</v>
      </c>
      <c r="G141" s="91">
        <v>0</v>
      </c>
      <c r="H141" s="91">
        <v>0</v>
      </c>
      <c r="I141" s="93">
        <v>0</v>
      </c>
      <c r="J141" s="93">
        <v>0</v>
      </c>
      <c r="K141" s="93">
        <v>0</v>
      </c>
      <c r="L141" s="93">
        <v>5</v>
      </c>
      <c r="M141" s="93">
        <v>0</v>
      </c>
      <c r="N141" s="93">
        <v>0</v>
      </c>
      <c r="O141" s="93">
        <v>0</v>
      </c>
      <c r="P141" s="93">
        <v>8</v>
      </c>
      <c r="Q141" s="93">
        <v>0</v>
      </c>
      <c r="R141" s="93">
        <v>0</v>
      </c>
      <c r="S141" s="93">
        <v>0</v>
      </c>
      <c r="T141" s="93">
        <v>0</v>
      </c>
      <c r="U141" s="93">
        <v>0</v>
      </c>
      <c r="V141" s="93">
        <v>0</v>
      </c>
      <c r="W141" s="93">
        <v>0</v>
      </c>
      <c r="X141" s="91">
        <v>5</v>
      </c>
      <c r="Y141" s="91">
        <v>0</v>
      </c>
      <c r="Z141" s="91">
        <v>0</v>
      </c>
      <c r="AA141" s="91">
        <v>0</v>
      </c>
      <c r="AB141" s="91">
        <v>0</v>
      </c>
      <c r="AC141" s="91">
        <v>0</v>
      </c>
      <c r="AD141" s="91">
        <v>0</v>
      </c>
      <c r="AE141" s="91">
        <v>0</v>
      </c>
      <c r="AF141" s="91">
        <v>0</v>
      </c>
      <c r="AG141" s="91">
        <v>0</v>
      </c>
      <c r="AH141" s="91">
        <v>0</v>
      </c>
      <c r="AI141" s="91">
        <v>0</v>
      </c>
      <c r="AJ141" s="91">
        <v>0</v>
      </c>
      <c r="AK141" s="91">
        <v>0</v>
      </c>
      <c r="AL141" s="91">
        <v>0</v>
      </c>
      <c r="AM141" s="91">
        <v>0</v>
      </c>
      <c r="AN141" s="91">
        <v>0</v>
      </c>
      <c r="AO141" s="91">
        <v>0</v>
      </c>
      <c r="AP141" s="91">
        <v>0</v>
      </c>
      <c r="AQ141" s="91">
        <v>0</v>
      </c>
      <c r="AR141" s="91">
        <v>0</v>
      </c>
      <c r="AS141" s="91">
        <v>0</v>
      </c>
      <c r="AT141" s="91">
        <v>0</v>
      </c>
      <c r="AU141" s="91">
        <v>0</v>
      </c>
      <c r="AV141" s="91">
        <v>0</v>
      </c>
      <c r="AW141" s="91">
        <v>0</v>
      </c>
      <c r="AX141" s="91">
        <v>0</v>
      </c>
      <c r="AY141" s="91">
        <v>0</v>
      </c>
      <c r="AZ141" s="91">
        <v>0</v>
      </c>
      <c r="BA141" s="91">
        <v>0</v>
      </c>
      <c r="BB141" s="91">
        <v>0</v>
      </c>
      <c r="BC141" s="91">
        <v>0</v>
      </c>
      <c r="BD141" s="91">
        <v>0</v>
      </c>
      <c r="BE141" s="91">
        <v>0</v>
      </c>
      <c r="BF141" s="91">
        <v>0</v>
      </c>
      <c r="BG141" s="91">
        <v>0</v>
      </c>
      <c r="BH141" s="91">
        <v>0</v>
      </c>
      <c r="BI141" s="91">
        <v>0</v>
      </c>
      <c r="BJ141" s="91">
        <v>0</v>
      </c>
      <c r="BK141" s="91">
        <v>0</v>
      </c>
      <c r="BL141" s="91">
        <v>0</v>
      </c>
      <c r="BM141" s="91">
        <v>0</v>
      </c>
      <c r="BN141" s="91">
        <v>0</v>
      </c>
      <c r="BO141" s="91">
        <v>0</v>
      </c>
      <c r="BP141" s="91">
        <v>0</v>
      </c>
      <c r="BQ141" s="91">
        <v>0</v>
      </c>
      <c r="BR141" s="91">
        <v>0</v>
      </c>
      <c r="BS141" s="91">
        <v>0</v>
      </c>
      <c r="BT141" s="91">
        <v>0</v>
      </c>
      <c r="BU141" s="91">
        <v>0</v>
      </c>
      <c r="BV141" s="91">
        <v>0</v>
      </c>
      <c r="BW141" s="91">
        <v>0</v>
      </c>
      <c r="BX141" s="92"/>
    </row>
    <row r="142" spans="1:76" ht="15.95" customHeight="1" x14ac:dyDescent="0.3">
      <c r="A142" s="139">
        <v>44</v>
      </c>
      <c r="B142" s="201" t="s">
        <v>168</v>
      </c>
      <c r="C142" s="202"/>
      <c r="D142" s="93">
        <v>1</v>
      </c>
      <c r="E142" s="93">
        <v>2</v>
      </c>
      <c r="F142" s="93">
        <v>0</v>
      </c>
      <c r="G142" s="91">
        <v>0</v>
      </c>
      <c r="H142" s="91">
        <v>0</v>
      </c>
      <c r="I142" s="93">
        <v>0</v>
      </c>
      <c r="J142" s="93">
        <v>0</v>
      </c>
      <c r="K142" s="93">
        <v>0</v>
      </c>
      <c r="L142" s="93">
        <v>40</v>
      </c>
      <c r="M142" s="93">
        <v>0</v>
      </c>
      <c r="N142" s="93">
        <v>0</v>
      </c>
      <c r="O142" s="93">
        <v>0</v>
      </c>
      <c r="P142" s="93">
        <v>24</v>
      </c>
      <c r="Q142" s="93">
        <v>0</v>
      </c>
      <c r="R142" s="93">
        <v>0</v>
      </c>
      <c r="S142" s="93">
        <v>0</v>
      </c>
      <c r="T142" s="93">
        <v>0</v>
      </c>
      <c r="U142" s="93">
        <v>0</v>
      </c>
      <c r="V142" s="93">
        <v>0</v>
      </c>
      <c r="W142" s="93">
        <v>0</v>
      </c>
      <c r="X142" s="91">
        <v>0</v>
      </c>
      <c r="Y142" s="91">
        <v>0</v>
      </c>
      <c r="Z142" s="91">
        <v>5</v>
      </c>
      <c r="AA142" s="91">
        <v>0</v>
      </c>
      <c r="AB142" s="91">
        <v>0</v>
      </c>
      <c r="AC142" s="91">
        <v>1</v>
      </c>
      <c r="AD142" s="91">
        <v>0</v>
      </c>
      <c r="AE142" s="91">
        <v>6</v>
      </c>
      <c r="AF142" s="91">
        <v>0</v>
      </c>
      <c r="AG142" s="91">
        <v>0</v>
      </c>
      <c r="AH142" s="91">
        <v>0</v>
      </c>
      <c r="AI142" s="91">
        <v>4</v>
      </c>
      <c r="AJ142" s="91">
        <v>5</v>
      </c>
      <c r="AK142" s="91">
        <v>0</v>
      </c>
      <c r="AL142" s="91">
        <v>0</v>
      </c>
      <c r="AM142" s="91">
        <v>0</v>
      </c>
      <c r="AN142" s="91">
        <v>0</v>
      </c>
      <c r="AO142" s="91">
        <v>0</v>
      </c>
      <c r="AP142" s="91">
        <v>0</v>
      </c>
      <c r="AQ142" s="91">
        <v>0</v>
      </c>
      <c r="AR142" s="91">
        <v>0</v>
      </c>
      <c r="AS142" s="91">
        <v>0</v>
      </c>
      <c r="AT142" s="91">
        <v>0</v>
      </c>
      <c r="AU142" s="91">
        <v>292</v>
      </c>
      <c r="AV142" s="91">
        <v>292</v>
      </c>
      <c r="AW142" s="91">
        <v>313</v>
      </c>
      <c r="AX142" s="91">
        <v>181</v>
      </c>
      <c r="AY142" s="91">
        <v>0</v>
      </c>
      <c r="AZ142" s="91">
        <v>0</v>
      </c>
      <c r="BA142" s="91">
        <v>0</v>
      </c>
      <c r="BB142" s="91">
        <v>0</v>
      </c>
      <c r="BC142" s="91">
        <v>0</v>
      </c>
      <c r="BD142" s="91">
        <v>0</v>
      </c>
      <c r="BE142" s="91">
        <v>0</v>
      </c>
      <c r="BF142" s="91">
        <v>0</v>
      </c>
      <c r="BG142" s="91">
        <v>0</v>
      </c>
      <c r="BH142" s="91">
        <v>0</v>
      </c>
      <c r="BI142" s="91">
        <v>0</v>
      </c>
      <c r="BJ142" s="91">
        <v>0</v>
      </c>
      <c r="BK142" s="91">
        <v>0</v>
      </c>
      <c r="BL142" s="91">
        <v>0</v>
      </c>
      <c r="BM142" s="91">
        <v>0</v>
      </c>
      <c r="BN142" s="91">
        <v>0</v>
      </c>
      <c r="BO142" s="91">
        <v>0</v>
      </c>
      <c r="BP142" s="91">
        <v>0</v>
      </c>
      <c r="BQ142" s="91">
        <v>0</v>
      </c>
      <c r="BR142" s="91">
        <v>0</v>
      </c>
      <c r="BS142" s="91">
        <v>0</v>
      </c>
      <c r="BT142" s="91">
        <v>0</v>
      </c>
      <c r="BU142" s="91">
        <v>0</v>
      </c>
      <c r="BV142" s="91">
        <v>0</v>
      </c>
      <c r="BW142" s="91">
        <v>0</v>
      </c>
      <c r="BX142" s="92"/>
    </row>
    <row r="143" spans="1:76" ht="15.95" customHeight="1" x14ac:dyDescent="0.3">
      <c r="A143" s="139">
        <v>45</v>
      </c>
      <c r="B143" s="201" t="s">
        <v>169</v>
      </c>
      <c r="C143" s="202"/>
      <c r="D143" s="93">
        <v>1</v>
      </c>
      <c r="E143" s="93">
        <v>1</v>
      </c>
      <c r="F143" s="93">
        <v>0</v>
      </c>
      <c r="G143" s="91">
        <v>0</v>
      </c>
      <c r="H143" s="91">
        <v>0</v>
      </c>
      <c r="I143" s="93">
        <v>0</v>
      </c>
      <c r="J143" s="93">
        <v>0</v>
      </c>
      <c r="K143" s="93">
        <v>0</v>
      </c>
      <c r="L143" s="93">
        <v>0</v>
      </c>
      <c r="M143" s="93">
        <v>0</v>
      </c>
      <c r="N143" s="93">
        <v>0</v>
      </c>
      <c r="O143" s="93">
        <v>0</v>
      </c>
      <c r="P143" s="93">
        <v>12</v>
      </c>
      <c r="Q143" s="93">
        <v>0</v>
      </c>
      <c r="R143" s="93">
        <v>0</v>
      </c>
      <c r="S143" s="93">
        <v>0</v>
      </c>
      <c r="T143" s="93">
        <v>0</v>
      </c>
      <c r="U143" s="93">
        <v>0</v>
      </c>
      <c r="V143" s="93">
        <v>0</v>
      </c>
      <c r="W143" s="93">
        <v>0</v>
      </c>
      <c r="X143" s="91">
        <v>0</v>
      </c>
      <c r="Y143" s="91">
        <v>0</v>
      </c>
      <c r="Z143" s="91">
        <v>0</v>
      </c>
      <c r="AA143" s="91">
        <v>0</v>
      </c>
      <c r="AB143" s="91">
        <v>0</v>
      </c>
      <c r="AC143" s="91">
        <v>0</v>
      </c>
      <c r="AD143" s="91">
        <v>0</v>
      </c>
      <c r="AE143" s="91">
        <v>0</v>
      </c>
      <c r="AF143" s="91">
        <v>0</v>
      </c>
      <c r="AG143" s="91">
        <v>0</v>
      </c>
      <c r="AH143" s="91">
        <v>0</v>
      </c>
      <c r="AI143" s="91">
        <v>0</v>
      </c>
      <c r="AJ143" s="91">
        <v>0</v>
      </c>
      <c r="AK143" s="91">
        <v>0</v>
      </c>
      <c r="AL143" s="91">
        <v>0</v>
      </c>
      <c r="AM143" s="91">
        <v>0</v>
      </c>
      <c r="AN143" s="91">
        <v>0</v>
      </c>
      <c r="AO143" s="91">
        <v>0</v>
      </c>
      <c r="AP143" s="91">
        <v>0</v>
      </c>
      <c r="AQ143" s="91">
        <v>0</v>
      </c>
      <c r="AR143" s="91">
        <v>0</v>
      </c>
      <c r="AS143" s="91">
        <v>0</v>
      </c>
      <c r="AT143" s="91">
        <v>0</v>
      </c>
      <c r="AU143" s="91">
        <v>0</v>
      </c>
      <c r="AV143" s="91">
        <v>0</v>
      </c>
      <c r="AW143" s="91">
        <v>0</v>
      </c>
      <c r="AX143" s="91">
        <v>0</v>
      </c>
      <c r="AY143" s="91">
        <v>0</v>
      </c>
      <c r="AZ143" s="91">
        <v>0</v>
      </c>
      <c r="BA143" s="91">
        <v>0</v>
      </c>
      <c r="BB143" s="91">
        <v>0</v>
      </c>
      <c r="BC143" s="91">
        <v>0</v>
      </c>
      <c r="BD143" s="91">
        <v>0</v>
      </c>
      <c r="BE143" s="91">
        <v>0</v>
      </c>
      <c r="BF143" s="91">
        <v>0</v>
      </c>
      <c r="BG143" s="91">
        <v>0</v>
      </c>
      <c r="BH143" s="91">
        <v>0</v>
      </c>
      <c r="BI143" s="91">
        <v>0</v>
      </c>
      <c r="BJ143" s="91">
        <v>0</v>
      </c>
      <c r="BK143" s="91">
        <v>0</v>
      </c>
      <c r="BL143" s="91">
        <v>0</v>
      </c>
      <c r="BM143" s="91">
        <v>0</v>
      </c>
      <c r="BN143" s="91">
        <v>0</v>
      </c>
      <c r="BO143" s="91">
        <v>0</v>
      </c>
      <c r="BP143" s="91">
        <v>0</v>
      </c>
      <c r="BQ143" s="91">
        <v>0</v>
      </c>
      <c r="BR143" s="91">
        <v>0</v>
      </c>
      <c r="BS143" s="91">
        <v>0</v>
      </c>
      <c r="BT143" s="91">
        <v>0</v>
      </c>
      <c r="BU143" s="91">
        <v>0</v>
      </c>
      <c r="BV143" s="91">
        <v>0</v>
      </c>
      <c r="BW143" s="91">
        <v>0</v>
      </c>
      <c r="BX143" s="92"/>
    </row>
    <row r="144" spans="1:76" ht="15.95" customHeight="1" x14ac:dyDescent="0.3">
      <c r="A144" s="139">
        <v>46</v>
      </c>
      <c r="B144" s="201" t="s">
        <v>170</v>
      </c>
      <c r="C144" s="202"/>
      <c r="D144" s="93">
        <v>1</v>
      </c>
      <c r="E144" s="93">
        <v>2</v>
      </c>
      <c r="F144" s="93">
        <v>0</v>
      </c>
      <c r="G144" s="91">
        <v>0</v>
      </c>
      <c r="H144" s="91">
        <v>0</v>
      </c>
      <c r="I144" s="93">
        <v>0</v>
      </c>
      <c r="J144" s="93">
        <v>0</v>
      </c>
      <c r="K144" s="93">
        <v>0</v>
      </c>
      <c r="L144" s="93">
        <v>0</v>
      </c>
      <c r="M144" s="93">
        <v>0</v>
      </c>
      <c r="N144" s="93">
        <v>0</v>
      </c>
      <c r="O144" s="93">
        <v>0</v>
      </c>
      <c r="P144" s="93">
        <v>16</v>
      </c>
      <c r="Q144" s="93">
        <v>0</v>
      </c>
      <c r="R144" s="93">
        <v>0</v>
      </c>
      <c r="S144" s="93">
        <v>0</v>
      </c>
      <c r="T144" s="93">
        <v>0</v>
      </c>
      <c r="U144" s="93">
        <v>0</v>
      </c>
      <c r="V144" s="93">
        <v>0</v>
      </c>
      <c r="W144" s="93">
        <v>20</v>
      </c>
      <c r="X144" s="91">
        <v>0</v>
      </c>
      <c r="Y144" s="91">
        <v>0</v>
      </c>
      <c r="Z144" s="91">
        <v>0</v>
      </c>
      <c r="AA144" s="91">
        <v>0</v>
      </c>
      <c r="AB144" s="91">
        <v>0</v>
      </c>
      <c r="AC144" s="91">
        <v>0</v>
      </c>
      <c r="AD144" s="91">
        <v>0</v>
      </c>
      <c r="AE144" s="91">
        <v>0</v>
      </c>
      <c r="AF144" s="91">
        <v>0</v>
      </c>
      <c r="AG144" s="91">
        <v>0</v>
      </c>
      <c r="AH144" s="91">
        <v>0</v>
      </c>
      <c r="AI144" s="91">
        <v>0</v>
      </c>
      <c r="AJ144" s="91">
        <v>0</v>
      </c>
      <c r="AK144" s="91">
        <v>0</v>
      </c>
      <c r="AL144" s="91">
        <v>0</v>
      </c>
      <c r="AM144" s="91">
        <v>0</v>
      </c>
      <c r="AN144" s="91">
        <v>0</v>
      </c>
      <c r="AO144" s="91">
        <v>0</v>
      </c>
      <c r="AP144" s="91">
        <v>0</v>
      </c>
      <c r="AQ144" s="91">
        <v>0</v>
      </c>
      <c r="AR144" s="91">
        <v>0</v>
      </c>
      <c r="AS144" s="91">
        <v>0</v>
      </c>
      <c r="AT144" s="91">
        <v>0</v>
      </c>
      <c r="AU144" s="91">
        <v>0</v>
      </c>
      <c r="AV144" s="91">
        <v>0</v>
      </c>
      <c r="AW144" s="91">
        <v>0</v>
      </c>
      <c r="AX144" s="91">
        <v>0</v>
      </c>
      <c r="AY144" s="91">
        <v>0</v>
      </c>
      <c r="AZ144" s="91">
        <v>0</v>
      </c>
      <c r="BA144" s="91">
        <v>0</v>
      </c>
      <c r="BB144" s="91">
        <v>0</v>
      </c>
      <c r="BC144" s="91">
        <v>0</v>
      </c>
      <c r="BD144" s="91">
        <v>0</v>
      </c>
      <c r="BE144" s="91">
        <v>0</v>
      </c>
      <c r="BF144" s="91">
        <v>0</v>
      </c>
      <c r="BG144" s="91">
        <v>0</v>
      </c>
      <c r="BH144" s="91">
        <v>0</v>
      </c>
      <c r="BI144" s="91">
        <v>0</v>
      </c>
      <c r="BJ144" s="91">
        <v>0</v>
      </c>
      <c r="BK144" s="91">
        <v>0</v>
      </c>
      <c r="BL144" s="91">
        <v>0</v>
      </c>
      <c r="BM144" s="91">
        <v>0</v>
      </c>
      <c r="BN144" s="91">
        <v>0</v>
      </c>
      <c r="BO144" s="91">
        <v>0</v>
      </c>
      <c r="BP144" s="91">
        <v>0</v>
      </c>
      <c r="BQ144" s="91">
        <v>0</v>
      </c>
      <c r="BR144" s="91">
        <v>0</v>
      </c>
      <c r="BS144" s="91">
        <v>0</v>
      </c>
      <c r="BT144" s="91">
        <v>0</v>
      </c>
      <c r="BU144" s="91">
        <v>0</v>
      </c>
      <c r="BV144" s="91">
        <v>0</v>
      </c>
      <c r="BW144" s="91">
        <v>0</v>
      </c>
      <c r="BX144" s="92"/>
    </row>
    <row r="145" spans="1:76" ht="15.95" customHeight="1" x14ac:dyDescent="0.3">
      <c r="A145" s="139">
        <v>47</v>
      </c>
      <c r="B145" s="201" t="s">
        <v>171</v>
      </c>
      <c r="C145" s="202"/>
      <c r="D145" s="93">
        <v>1</v>
      </c>
      <c r="E145" s="93">
        <v>0</v>
      </c>
      <c r="F145" s="93">
        <v>0</v>
      </c>
      <c r="G145" s="91">
        <v>0</v>
      </c>
      <c r="H145" s="91">
        <v>0</v>
      </c>
      <c r="I145" s="93">
        <v>0</v>
      </c>
      <c r="J145" s="93">
        <v>0</v>
      </c>
      <c r="K145" s="93">
        <v>0</v>
      </c>
      <c r="L145" s="93">
        <v>10</v>
      </c>
      <c r="M145" s="93">
        <v>0</v>
      </c>
      <c r="N145" s="93">
        <v>0</v>
      </c>
      <c r="O145" s="93">
        <v>0</v>
      </c>
      <c r="P145" s="93">
        <v>2</v>
      </c>
      <c r="Q145" s="93">
        <v>0</v>
      </c>
      <c r="R145" s="93">
        <v>0</v>
      </c>
      <c r="S145" s="93">
        <v>0</v>
      </c>
      <c r="T145" s="93">
        <v>0</v>
      </c>
      <c r="U145" s="93">
        <v>0</v>
      </c>
      <c r="V145" s="93">
        <v>0</v>
      </c>
      <c r="W145" s="93">
        <v>30</v>
      </c>
      <c r="X145" s="91">
        <v>0</v>
      </c>
      <c r="Y145" s="91">
        <v>0</v>
      </c>
      <c r="Z145" s="91">
        <v>0</v>
      </c>
      <c r="AA145" s="91">
        <v>0</v>
      </c>
      <c r="AB145" s="91">
        <v>0</v>
      </c>
      <c r="AC145" s="91">
        <v>0</v>
      </c>
      <c r="AD145" s="91">
        <v>0</v>
      </c>
      <c r="AE145" s="91">
        <v>0</v>
      </c>
      <c r="AF145" s="91">
        <v>0</v>
      </c>
      <c r="AG145" s="91">
        <v>0</v>
      </c>
      <c r="AH145" s="91">
        <v>0</v>
      </c>
      <c r="AI145" s="91">
        <v>0</v>
      </c>
      <c r="AJ145" s="91">
        <v>0</v>
      </c>
      <c r="AK145" s="91">
        <v>0</v>
      </c>
      <c r="AL145" s="91">
        <v>0</v>
      </c>
      <c r="AM145" s="91">
        <v>0</v>
      </c>
      <c r="AN145" s="91">
        <v>0</v>
      </c>
      <c r="AO145" s="91">
        <v>0</v>
      </c>
      <c r="AP145" s="91">
        <v>0</v>
      </c>
      <c r="AQ145" s="91">
        <v>0</v>
      </c>
      <c r="AR145" s="91">
        <v>0</v>
      </c>
      <c r="AS145" s="91">
        <v>0</v>
      </c>
      <c r="AT145" s="91">
        <v>0</v>
      </c>
      <c r="AU145" s="91">
        <v>0</v>
      </c>
      <c r="AV145" s="91">
        <v>0</v>
      </c>
      <c r="AW145" s="91">
        <v>0</v>
      </c>
      <c r="AX145" s="91">
        <v>0</v>
      </c>
      <c r="AY145" s="91">
        <v>0</v>
      </c>
      <c r="AZ145" s="91">
        <v>0</v>
      </c>
      <c r="BA145" s="91">
        <v>0</v>
      </c>
      <c r="BB145" s="91">
        <v>0</v>
      </c>
      <c r="BC145" s="91">
        <v>0</v>
      </c>
      <c r="BD145" s="91">
        <v>0</v>
      </c>
      <c r="BE145" s="91">
        <v>0</v>
      </c>
      <c r="BF145" s="91">
        <v>0</v>
      </c>
      <c r="BG145" s="91">
        <v>0</v>
      </c>
      <c r="BH145" s="91">
        <v>0</v>
      </c>
      <c r="BI145" s="91">
        <v>0</v>
      </c>
      <c r="BJ145" s="91">
        <v>0</v>
      </c>
      <c r="BK145" s="91">
        <v>0</v>
      </c>
      <c r="BL145" s="91">
        <v>0</v>
      </c>
      <c r="BM145" s="91">
        <v>0</v>
      </c>
      <c r="BN145" s="91">
        <v>0</v>
      </c>
      <c r="BO145" s="91">
        <v>0</v>
      </c>
      <c r="BP145" s="91">
        <v>0</v>
      </c>
      <c r="BQ145" s="91">
        <v>0</v>
      </c>
      <c r="BR145" s="91">
        <v>0</v>
      </c>
      <c r="BS145" s="91">
        <v>0</v>
      </c>
      <c r="BT145" s="91">
        <v>0</v>
      </c>
      <c r="BU145" s="91">
        <v>0</v>
      </c>
      <c r="BV145" s="91">
        <v>0</v>
      </c>
      <c r="BW145" s="91">
        <v>0</v>
      </c>
      <c r="BX145" s="92"/>
    </row>
    <row r="146" spans="1:76" ht="15.95" customHeight="1" x14ac:dyDescent="0.3">
      <c r="A146" s="139">
        <v>48</v>
      </c>
      <c r="B146" s="201" t="s">
        <v>172</v>
      </c>
      <c r="C146" s="202"/>
      <c r="D146" s="93">
        <v>1</v>
      </c>
      <c r="E146" s="93">
        <v>0</v>
      </c>
      <c r="F146" s="93">
        <v>0</v>
      </c>
      <c r="G146" s="91">
        <v>0</v>
      </c>
      <c r="H146" s="91">
        <v>0</v>
      </c>
      <c r="I146" s="93">
        <v>0</v>
      </c>
      <c r="J146" s="93">
        <v>0</v>
      </c>
      <c r="K146" s="93">
        <v>0</v>
      </c>
      <c r="L146" s="93">
        <v>0</v>
      </c>
      <c r="M146" s="93">
        <v>0</v>
      </c>
      <c r="N146" s="93">
        <v>0</v>
      </c>
      <c r="O146" s="93">
        <v>0</v>
      </c>
      <c r="P146" s="93">
        <v>12</v>
      </c>
      <c r="Q146" s="93">
        <v>0</v>
      </c>
      <c r="R146" s="93">
        <v>0</v>
      </c>
      <c r="S146" s="93">
        <v>0</v>
      </c>
      <c r="T146" s="93">
        <v>0</v>
      </c>
      <c r="U146" s="93">
        <v>0</v>
      </c>
      <c r="V146" s="93">
        <v>0</v>
      </c>
      <c r="W146" s="93">
        <v>0</v>
      </c>
      <c r="X146" s="91">
        <v>0</v>
      </c>
      <c r="Y146" s="91">
        <v>0</v>
      </c>
      <c r="Z146" s="91">
        <v>0</v>
      </c>
      <c r="AA146" s="91">
        <v>0</v>
      </c>
      <c r="AB146" s="91">
        <v>0</v>
      </c>
      <c r="AC146" s="91">
        <v>0</v>
      </c>
      <c r="AD146" s="91">
        <v>0</v>
      </c>
      <c r="AE146" s="91">
        <v>0</v>
      </c>
      <c r="AF146" s="91">
        <v>0</v>
      </c>
      <c r="AG146" s="91">
        <v>0</v>
      </c>
      <c r="AH146" s="91">
        <v>0</v>
      </c>
      <c r="AI146" s="91">
        <v>0</v>
      </c>
      <c r="AJ146" s="91">
        <v>0</v>
      </c>
      <c r="AK146" s="91">
        <v>0</v>
      </c>
      <c r="AL146" s="91">
        <v>0</v>
      </c>
      <c r="AM146" s="91">
        <v>0</v>
      </c>
      <c r="AN146" s="91">
        <v>0</v>
      </c>
      <c r="AO146" s="91">
        <v>0</v>
      </c>
      <c r="AP146" s="91">
        <v>0</v>
      </c>
      <c r="AQ146" s="91">
        <v>0</v>
      </c>
      <c r="AR146" s="91">
        <v>0</v>
      </c>
      <c r="AS146" s="91">
        <v>0</v>
      </c>
      <c r="AT146" s="91">
        <v>0</v>
      </c>
      <c r="AU146" s="91">
        <v>291</v>
      </c>
      <c r="AV146" s="91">
        <v>291</v>
      </c>
      <c r="AW146" s="91">
        <v>786</v>
      </c>
      <c r="AX146" s="91">
        <v>0</v>
      </c>
      <c r="AY146" s="91">
        <v>0</v>
      </c>
      <c r="AZ146" s="91">
        <v>0</v>
      </c>
      <c r="BA146" s="91">
        <v>0</v>
      </c>
      <c r="BB146" s="91">
        <v>0</v>
      </c>
      <c r="BC146" s="91">
        <v>0</v>
      </c>
      <c r="BD146" s="91">
        <v>0</v>
      </c>
      <c r="BE146" s="91">
        <v>0</v>
      </c>
      <c r="BF146" s="91">
        <v>0</v>
      </c>
      <c r="BG146" s="91">
        <v>0</v>
      </c>
      <c r="BH146" s="91">
        <v>0</v>
      </c>
      <c r="BI146" s="91">
        <v>0</v>
      </c>
      <c r="BJ146" s="91">
        <v>0</v>
      </c>
      <c r="BK146" s="91">
        <v>0</v>
      </c>
      <c r="BL146" s="91">
        <v>0</v>
      </c>
      <c r="BM146" s="91">
        <v>0</v>
      </c>
      <c r="BN146" s="91">
        <v>0</v>
      </c>
      <c r="BO146" s="91">
        <v>0</v>
      </c>
      <c r="BP146" s="91">
        <v>0</v>
      </c>
      <c r="BQ146" s="91">
        <v>0</v>
      </c>
      <c r="BR146" s="91">
        <v>0</v>
      </c>
      <c r="BS146" s="91">
        <v>0</v>
      </c>
      <c r="BT146" s="91">
        <v>0</v>
      </c>
      <c r="BU146" s="91">
        <v>0</v>
      </c>
      <c r="BV146" s="91">
        <v>0</v>
      </c>
      <c r="BW146" s="91">
        <v>0</v>
      </c>
      <c r="BX146" s="92"/>
    </row>
    <row r="147" spans="1:76" ht="15.95" customHeight="1" x14ac:dyDescent="0.3">
      <c r="A147" s="139">
        <v>49</v>
      </c>
      <c r="B147" s="201" t="s">
        <v>173</v>
      </c>
      <c r="C147" s="202"/>
      <c r="D147" s="93">
        <v>1</v>
      </c>
      <c r="E147" s="93">
        <v>0</v>
      </c>
      <c r="F147" s="93">
        <v>0</v>
      </c>
      <c r="G147" s="91">
        <v>0</v>
      </c>
      <c r="H147" s="91">
        <v>0</v>
      </c>
      <c r="I147" s="93">
        <v>0</v>
      </c>
      <c r="J147" s="93">
        <v>0</v>
      </c>
      <c r="K147" s="93">
        <v>0</v>
      </c>
      <c r="L147" s="93">
        <v>0</v>
      </c>
      <c r="M147" s="93">
        <v>0</v>
      </c>
      <c r="N147" s="93">
        <v>0</v>
      </c>
      <c r="O147" s="93">
        <v>0</v>
      </c>
      <c r="P147" s="93">
        <v>0</v>
      </c>
      <c r="Q147" s="93">
        <v>0</v>
      </c>
      <c r="R147" s="93">
        <v>0</v>
      </c>
      <c r="S147" s="93">
        <v>0</v>
      </c>
      <c r="T147" s="93">
        <v>0</v>
      </c>
      <c r="U147" s="93">
        <v>0</v>
      </c>
      <c r="V147" s="93">
        <v>0</v>
      </c>
      <c r="W147" s="93">
        <v>0</v>
      </c>
      <c r="X147" s="91">
        <v>0</v>
      </c>
      <c r="Y147" s="91">
        <v>0</v>
      </c>
      <c r="Z147" s="91">
        <v>0</v>
      </c>
      <c r="AA147" s="91">
        <v>0</v>
      </c>
      <c r="AB147" s="91">
        <v>0</v>
      </c>
      <c r="AC147" s="91">
        <v>0</v>
      </c>
      <c r="AD147" s="91">
        <v>0</v>
      </c>
      <c r="AE147" s="91">
        <v>0</v>
      </c>
      <c r="AF147" s="91">
        <v>0</v>
      </c>
      <c r="AG147" s="91">
        <v>0</v>
      </c>
      <c r="AH147" s="91">
        <v>0</v>
      </c>
      <c r="AI147" s="91">
        <v>0</v>
      </c>
      <c r="AJ147" s="91">
        <v>0</v>
      </c>
      <c r="AK147" s="91">
        <v>0</v>
      </c>
      <c r="AL147" s="91">
        <v>0</v>
      </c>
      <c r="AM147" s="91">
        <v>0</v>
      </c>
      <c r="AN147" s="91">
        <v>0</v>
      </c>
      <c r="AO147" s="91">
        <v>0</v>
      </c>
      <c r="AP147" s="91">
        <v>0</v>
      </c>
      <c r="AQ147" s="91">
        <v>0</v>
      </c>
      <c r="AR147" s="91">
        <v>0</v>
      </c>
      <c r="AS147" s="91">
        <v>0</v>
      </c>
      <c r="AT147" s="91">
        <v>0</v>
      </c>
      <c r="AU147" s="91">
        <v>0</v>
      </c>
      <c r="AV147" s="91">
        <v>0</v>
      </c>
      <c r="AW147" s="91">
        <v>0</v>
      </c>
      <c r="AX147" s="91">
        <v>0</v>
      </c>
      <c r="AY147" s="91">
        <v>0</v>
      </c>
      <c r="AZ147" s="91">
        <v>0</v>
      </c>
      <c r="BA147" s="91">
        <v>0</v>
      </c>
      <c r="BB147" s="91">
        <v>0</v>
      </c>
      <c r="BC147" s="91">
        <v>0</v>
      </c>
      <c r="BD147" s="91">
        <v>0</v>
      </c>
      <c r="BE147" s="91">
        <v>0</v>
      </c>
      <c r="BF147" s="91">
        <v>0</v>
      </c>
      <c r="BG147" s="91">
        <v>0</v>
      </c>
      <c r="BH147" s="91">
        <v>0</v>
      </c>
      <c r="BI147" s="91">
        <v>0</v>
      </c>
      <c r="BJ147" s="91">
        <v>0</v>
      </c>
      <c r="BK147" s="91">
        <v>0</v>
      </c>
      <c r="BL147" s="91">
        <v>0</v>
      </c>
      <c r="BM147" s="91">
        <v>0</v>
      </c>
      <c r="BN147" s="91">
        <v>0</v>
      </c>
      <c r="BO147" s="91">
        <v>0</v>
      </c>
      <c r="BP147" s="91">
        <v>0</v>
      </c>
      <c r="BQ147" s="91">
        <v>0</v>
      </c>
      <c r="BR147" s="91">
        <v>0</v>
      </c>
      <c r="BS147" s="91">
        <v>0</v>
      </c>
      <c r="BT147" s="91">
        <v>0</v>
      </c>
      <c r="BU147" s="91">
        <v>0</v>
      </c>
      <c r="BV147" s="91">
        <v>0</v>
      </c>
      <c r="BW147" s="91">
        <v>0</v>
      </c>
      <c r="BX147" s="92"/>
    </row>
    <row r="148" spans="1:76" ht="15.95" customHeight="1" x14ac:dyDescent="0.3">
      <c r="A148" s="139">
        <v>50</v>
      </c>
      <c r="B148" s="201" t="s">
        <v>174</v>
      </c>
      <c r="C148" s="202"/>
      <c r="D148" s="93">
        <v>1</v>
      </c>
      <c r="E148" s="93">
        <v>0</v>
      </c>
      <c r="F148" s="93">
        <v>0</v>
      </c>
      <c r="G148" s="91">
        <v>0</v>
      </c>
      <c r="H148" s="91">
        <v>0</v>
      </c>
      <c r="I148" s="93">
        <v>0</v>
      </c>
      <c r="J148" s="93">
        <v>0</v>
      </c>
      <c r="K148" s="93">
        <v>0</v>
      </c>
      <c r="L148" s="93">
        <v>0</v>
      </c>
      <c r="M148" s="93">
        <v>0</v>
      </c>
      <c r="N148" s="93">
        <v>0</v>
      </c>
      <c r="O148" s="93">
        <v>0</v>
      </c>
      <c r="P148" s="93">
        <v>4</v>
      </c>
      <c r="Q148" s="93">
        <v>0</v>
      </c>
      <c r="R148" s="93">
        <v>0</v>
      </c>
      <c r="S148" s="93">
        <v>0</v>
      </c>
      <c r="T148" s="93">
        <v>0</v>
      </c>
      <c r="U148" s="93">
        <v>0</v>
      </c>
      <c r="V148" s="93">
        <v>0</v>
      </c>
      <c r="W148" s="93">
        <v>0</v>
      </c>
      <c r="X148" s="91">
        <v>0</v>
      </c>
      <c r="Y148" s="91">
        <v>0</v>
      </c>
      <c r="Z148" s="91">
        <v>0</v>
      </c>
      <c r="AA148" s="91">
        <v>0</v>
      </c>
      <c r="AB148" s="91">
        <v>0</v>
      </c>
      <c r="AC148" s="91">
        <v>0</v>
      </c>
      <c r="AD148" s="91">
        <v>0</v>
      </c>
      <c r="AE148" s="91">
        <v>0</v>
      </c>
      <c r="AF148" s="91">
        <v>0</v>
      </c>
      <c r="AG148" s="91">
        <v>0</v>
      </c>
      <c r="AH148" s="91">
        <v>0</v>
      </c>
      <c r="AI148" s="91">
        <v>0</v>
      </c>
      <c r="AJ148" s="91">
        <v>0</v>
      </c>
      <c r="AK148" s="91">
        <v>0</v>
      </c>
      <c r="AL148" s="91">
        <v>0</v>
      </c>
      <c r="AM148" s="91">
        <v>0</v>
      </c>
      <c r="AN148" s="91">
        <v>0</v>
      </c>
      <c r="AO148" s="91">
        <v>0</v>
      </c>
      <c r="AP148" s="91">
        <v>0</v>
      </c>
      <c r="AQ148" s="91">
        <v>0</v>
      </c>
      <c r="AR148" s="91">
        <v>0</v>
      </c>
      <c r="AS148" s="91">
        <v>0</v>
      </c>
      <c r="AT148" s="91">
        <v>0</v>
      </c>
      <c r="AU148" s="91">
        <v>0</v>
      </c>
      <c r="AV148" s="91">
        <v>0</v>
      </c>
      <c r="AW148" s="91">
        <v>0</v>
      </c>
      <c r="AX148" s="91">
        <v>0</v>
      </c>
      <c r="AY148" s="91">
        <v>0</v>
      </c>
      <c r="AZ148" s="91">
        <v>0</v>
      </c>
      <c r="BA148" s="91">
        <v>0</v>
      </c>
      <c r="BB148" s="91">
        <v>0</v>
      </c>
      <c r="BC148" s="91">
        <v>0</v>
      </c>
      <c r="BD148" s="91">
        <v>0</v>
      </c>
      <c r="BE148" s="91">
        <v>0</v>
      </c>
      <c r="BF148" s="91">
        <v>0</v>
      </c>
      <c r="BG148" s="91">
        <v>0</v>
      </c>
      <c r="BH148" s="91">
        <v>0</v>
      </c>
      <c r="BI148" s="91">
        <v>0</v>
      </c>
      <c r="BJ148" s="91">
        <v>0</v>
      </c>
      <c r="BK148" s="91">
        <v>0</v>
      </c>
      <c r="BL148" s="91">
        <v>0</v>
      </c>
      <c r="BM148" s="91">
        <v>0</v>
      </c>
      <c r="BN148" s="91">
        <v>0</v>
      </c>
      <c r="BO148" s="91">
        <v>0</v>
      </c>
      <c r="BP148" s="91">
        <v>0</v>
      </c>
      <c r="BQ148" s="91">
        <v>0</v>
      </c>
      <c r="BR148" s="91">
        <v>0</v>
      </c>
      <c r="BS148" s="91">
        <v>0</v>
      </c>
      <c r="BT148" s="91">
        <v>0</v>
      </c>
      <c r="BU148" s="91">
        <v>0</v>
      </c>
      <c r="BV148" s="91">
        <v>0</v>
      </c>
      <c r="BW148" s="91">
        <v>0</v>
      </c>
      <c r="BX148" s="92"/>
    </row>
    <row r="149" spans="1:76" ht="15.95" customHeight="1" x14ac:dyDescent="0.3">
      <c r="A149" s="139">
        <v>51</v>
      </c>
      <c r="B149" s="201" t="s">
        <v>175</v>
      </c>
      <c r="C149" s="202"/>
      <c r="D149" s="93">
        <v>1</v>
      </c>
      <c r="E149" s="93">
        <v>0</v>
      </c>
      <c r="F149" s="93">
        <v>0</v>
      </c>
      <c r="G149" s="91">
        <v>0</v>
      </c>
      <c r="H149" s="91">
        <v>0</v>
      </c>
      <c r="I149" s="93">
        <v>0</v>
      </c>
      <c r="J149" s="93">
        <v>0</v>
      </c>
      <c r="K149" s="93">
        <v>0</v>
      </c>
      <c r="L149" s="93">
        <v>0</v>
      </c>
      <c r="M149" s="93">
        <v>0</v>
      </c>
      <c r="N149" s="93">
        <v>0</v>
      </c>
      <c r="O149" s="93">
        <v>0</v>
      </c>
      <c r="P149" s="93">
        <v>0</v>
      </c>
      <c r="Q149" s="93">
        <v>0</v>
      </c>
      <c r="R149" s="93">
        <v>0</v>
      </c>
      <c r="S149" s="93">
        <v>0</v>
      </c>
      <c r="T149" s="93">
        <v>0</v>
      </c>
      <c r="U149" s="93">
        <v>0</v>
      </c>
      <c r="V149" s="93">
        <v>0</v>
      </c>
      <c r="W149" s="93">
        <v>0</v>
      </c>
      <c r="X149" s="91">
        <v>0</v>
      </c>
      <c r="Y149" s="91">
        <v>0</v>
      </c>
      <c r="Z149" s="91">
        <v>0</v>
      </c>
      <c r="AA149" s="91">
        <v>0</v>
      </c>
      <c r="AB149" s="91">
        <v>0</v>
      </c>
      <c r="AC149" s="91">
        <v>0</v>
      </c>
      <c r="AD149" s="91">
        <v>0</v>
      </c>
      <c r="AE149" s="91">
        <v>0</v>
      </c>
      <c r="AF149" s="91">
        <v>0</v>
      </c>
      <c r="AG149" s="91">
        <v>0</v>
      </c>
      <c r="AH149" s="91">
        <v>0</v>
      </c>
      <c r="AI149" s="91">
        <v>0</v>
      </c>
      <c r="AJ149" s="91">
        <v>0</v>
      </c>
      <c r="AK149" s="91">
        <v>0</v>
      </c>
      <c r="AL149" s="91">
        <v>0</v>
      </c>
      <c r="AM149" s="91">
        <v>0</v>
      </c>
      <c r="AN149" s="91">
        <v>0</v>
      </c>
      <c r="AO149" s="91">
        <v>0</v>
      </c>
      <c r="AP149" s="91">
        <v>0</v>
      </c>
      <c r="AQ149" s="91">
        <v>0</v>
      </c>
      <c r="AR149" s="91">
        <v>0</v>
      </c>
      <c r="AS149" s="91">
        <v>0</v>
      </c>
      <c r="AT149" s="91">
        <v>0</v>
      </c>
      <c r="AU149" s="91">
        <v>0</v>
      </c>
      <c r="AV149" s="91">
        <v>0</v>
      </c>
      <c r="AW149" s="91">
        <v>0</v>
      </c>
      <c r="AX149" s="91">
        <v>0</v>
      </c>
      <c r="AY149" s="91">
        <v>0</v>
      </c>
      <c r="AZ149" s="91">
        <v>0</v>
      </c>
      <c r="BA149" s="91">
        <v>0</v>
      </c>
      <c r="BB149" s="91">
        <v>0</v>
      </c>
      <c r="BC149" s="91">
        <v>0</v>
      </c>
      <c r="BD149" s="91">
        <v>0</v>
      </c>
      <c r="BE149" s="91">
        <v>0</v>
      </c>
      <c r="BF149" s="91">
        <v>0</v>
      </c>
      <c r="BG149" s="91">
        <v>0</v>
      </c>
      <c r="BH149" s="91">
        <v>0</v>
      </c>
      <c r="BI149" s="91">
        <v>0</v>
      </c>
      <c r="BJ149" s="91">
        <v>0</v>
      </c>
      <c r="BK149" s="91">
        <v>0</v>
      </c>
      <c r="BL149" s="91">
        <v>0</v>
      </c>
      <c r="BM149" s="91">
        <v>0</v>
      </c>
      <c r="BN149" s="91">
        <v>0</v>
      </c>
      <c r="BO149" s="91">
        <v>0</v>
      </c>
      <c r="BP149" s="91">
        <v>0</v>
      </c>
      <c r="BQ149" s="91">
        <v>0</v>
      </c>
      <c r="BR149" s="91">
        <v>0</v>
      </c>
      <c r="BS149" s="91">
        <v>0</v>
      </c>
      <c r="BT149" s="91">
        <v>0</v>
      </c>
      <c r="BU149" s="91">
        <v>0</v>
      </c>
      <c r="BV149" s="91">
        <v>0</v>
      </c>
      <c r="BW149" s="91">
        <v>0</v>
      </c>
      <c r="BX149" s="92"/>
    </row>
    <row r="150" spans="1:76" ht="15.95" customHeight="1" x14ac:dyDescent="0.3">
      <c r="A150" s="139"/>
      <c r="B150" s="201"/>
      <c r="C150" s="202"/>
      <c r="D150" s="93"/>
      <c r="E150" s="93"/>
      <c r="F150" s="93"/>
      <c r="G150" s="91"/>
      <c r="H150" s="91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2"/>
    </row>
    <row r="151" spans="1:76" ht="15.95" customHeight="1" x14ac:dyDescent="0.3">
      <c r="A151" s="139"/>
      <c r="B151" s="201"/>
      <c r="C151" s="202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201"/>
      <c r="C152" s="202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201"/>
      <c r="C153" s="202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201"/>
      <c r="C154" s="202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201"/>
      <c r="C155" s="202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201"/>
      <c r="C156" s="202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201"/>
      <c r="C157" s="202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201"/>
      <c r="C158" s="202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201"/>
      <c r="C159" s="202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201"/>
      <c r="C160" s="20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201"/>
      <c r="C161" s="20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201"/>
      <c r="C162" s="20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201"/>
      <c r="C163" s="20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201"/>
      <c r="C164" s="20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201"/>
      <c r="C165" s="20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201"/>
      <c r="C166" s="20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201"/>
      <c r="C167" s="20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201"/>
      <c r="C168" s="20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201"/>
      <c r="C169" s="20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201"/>
      <c r="C170" s="20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201"/>
      <c r="C171" s="20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201"/>
      <c r="C172" s="20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201"/>
      <c r="C173" s="20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201"/>
      <c r="C174" s="20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201"/>
      <c r="C175" s="20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201"/>
      <c r="C176" s="20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201"/>
      <c r="C177" s="20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201"/>
      <c r="C178" s="20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201"/>
      <c r="C179" s="20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201"/>
      <c r="C180" s="20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201"/>
      <c r="C181" s="20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201"/>
      <c r="C182" s="20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201"/>
      <c r="C183" s="20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201"/>
      <c r="C184" s="20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201"/>
      <c r="C185" s="20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201"/>
      <c r="C186" s="20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201"/>
      <c r="C187" s="20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201"/>
      <c r="C188" s="20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201"/>
      <c r="C189" s="20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201"/>
      <c r="C190" s="20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201"/>
      <c r="C191" s="20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201"/>
      <c r="C192" s="20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201"/>
      <c r="C193" s="20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201"/>
      <c r="C194" s="20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201"/>
      <c r="C195" s="20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201"/>
      <c r="C196" s="20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201"/>
      <c r="C197" s="20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201"/>
      <c r="C198" s="20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201"/>
      <c r="C199" s="20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201"/>
      <c r="C200" s="20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201"/>
      <c r="C201" s="20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201"/>
      <c r="C202" s="20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201"/>
      <c r="C203" s="20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201"/>
      <c r="C204" s="20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201"/>
      <c r="C205" s="20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201"/>
      <c r="C206" s="20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201"/>
      <c r="C207" s="20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201"/>
      <c r="C208" s="20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201"/>
      <c r="C209" s="20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201"/>
      <c r="C210" s="20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201"/>
      <c r="C211" s="20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201"/>
      <c r="C212" s="20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201"/>
      <c r="C213" s="20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201"/>
      <c r="C214" s="20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201"/>
      <c r="C215" s="20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201"/>
      <c r="C216" s="20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201"/>
      <c r="C217" s="20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201"/>
      <c r="C218" s="20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201"/>
      <c r="C219" s="20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201"/>
      <c r="C220" s="20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201"/>
      <c r="C221" s="20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201"/>
      <c r="C222" s="20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201"/>
      <c r="C223" s="20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201"/>
      <c r="C224" s="20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201"/>
      <c r="C225" s="20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201"/>
      <c r="C226" s="20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201"/>
      <c r="C227" s="20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201"/>
      <c r="C228" s="20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201"/>
      <c r="C229" s="20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201"/>
      <c r="C230" s="20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201"/>
      <c r="C231" s="20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201"/>
      <c r="C232" s="20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201"/>
      <c r="C233" s="20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201"/>
      <c r="C234" s="20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201"/>
      <c r="C235" s="20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201"/>
      <c r="C236" s="20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201"/>
      <c r="C237" s="20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201"/>
      <c r="C238" s="20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201"/>
      <c r="C239" s="20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201"/>
      <c r="C240" s="20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201"/>
      <c r="C241" s="20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201"/>
      <c r="C242" s="20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201"/>
      <c r="C243" s="20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201"/>
      <c r="C244" s="20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201"/>
      <c r="C245" s="20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201"/>
      <c r="C246" s="20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201"/>
      <c r="C247" s="20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201"/>
      <c r="C248" s="20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201"/>
      <c r="C249" s="20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201"/>
      <c r="C250" s="20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201"/>
      <c r="C251" s="20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201"/>
      <c r="C252" s="20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201"/>
      <c r="C253" s="20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201"/>
      <c r="C254" s="20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201"/>
      <c r="C255" s="20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201"/>
      <c r="C256" s="20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201"/>
      <c r="C257" s="20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201"/>
      <c r="C258" s="20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201"/>
      <c r="C259" s="20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201"/>
      <c r="C260" s="20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201"/>
      <c r="C261" s="20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201"/>
      <c r="C262" s="20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201"/>
      <c r="C263" s="20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201"/>
      <c r="C264" s="20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201"/>
      <c r="C265" s="20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201"/>
      <c r="C266" s="20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201"/>
      <c r="C267" s="20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201"/>
      <c r="C268" s="20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201"/>
      <c r="C269" s="20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201"/>
      <c r="C270" s="20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201"/>
      <c r="C271" s="20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201"/>
      <c r="C272" s="20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201"/>
      <c r="C273" s="20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201"/>
      <c r="C274" s="20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201"/>
      <c r="C275" s="20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201"/>
      <c r="C276" s="20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201"/>
      <c r="C277" s="20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201"/>
      <c r="C278" s="20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201"/>
      <c r="C279" s="20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201"/>
      <c r="C280" s="20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201"/>
      <c r="C281" s="20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201"/>
      <c r="C282" s="20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201"/>
      <c r="C283" s="20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201"/>
      <c r="C284" s="20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201"/>
      <c r="C285" s="20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201"/>
      <c r="C286" s="20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201"/>
      <c r="C287" s="20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201"/>
      <c r="C288" s="20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201"/>
      <c r="C289" s="20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201"/>
      <c r="C290" s="20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201"/>
      <c r="C291" s="20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201"/>
      <c r="C292" s="20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201"/>
      <c r="C293" s="20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201"/>
      <c r="C294" s="20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201"/>
      <c r="C295" s="20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201"/>
      <c r="C296" s="20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201"/>
      <c r="C297" s="20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201"/>
      <c r="C298" s="20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201"/>
      <c r="C299" s="20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201"/>
      <c r="C300" s="20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201"/>
      <c r="C301" s="20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201"/>
      <c r="C302" s="20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201"/>
      <c r="C303" s="20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201"/>
      <c r="C304" s="20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201"/>
      <c r="C305" s="20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201"/>
      <c r="C306" s="20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201"/>
      <c r="C307" s="20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201"/>
      <c r="C308" s="20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201"/>
      <c r="C309" s="20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201"/>
      <c r="C310" s="20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201"/>
      <c r="C311" s="20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201"/>
      <c r="C312" s="20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201"/>
      <c r="C313" s="20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201"/>
      <c r="C314" s="20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201"/>
      <c r="C315" s="20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201"/>
      <c r="C316" s="20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201"/>
      <c r="C317" s="20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201"/>
      <c r="C318" s="20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201"/>
      <c r="C319" s="20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201"/>
      <c r="C320" s="20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201"/>
      <c r="C321" s="20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201"/>
      <c r="C322" s="20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201"/>
      <c r="C323" s="20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201"/>
      <c r="C324" s="20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201"/>
      <c r="C325" s="20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201"/>
      <c r="C326" s="20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201"/>
      <c r="C327" s="20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201"/>
      <c r="C328" s="20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201"/>
      <c r="C329" s="20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201"/>
      <c r="C330" s="20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201"/>
      <c r="C331" s="20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201"/>
      <c r="C332" s="20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201"/>
      <c r="C333" s="20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201"/>
      <c r="C334" s="20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201"/>
      <c r="C335" s="20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201"/>
      <c r="C336" s="20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201"/>
      <c r="C337" s="20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201"/>
      <c r="C338" s="20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201"/>
      <c r="C339" s="20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201"/>
      <c r="C340" s="20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201"/>
      <c r="C341" s="20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201"/>
      <c r="C342" s="20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201"/>
      <c r="C343" s="20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201"/>
      <c r="C344" s="20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201"/>
      <c r="C345" s="20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201"/>
      <c r="C346" s="20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201"/>
      <c r="C347" s="20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201"/>
      <c r="C348" s="20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201"/>
      <c r="C349" s="20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201"/>
      <c r="C350" s="20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201"/>
      <c r="C351" s="20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201"/>
      <c r="C352" s="20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201"/>
      <c r="C353" s="20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201"/>
      <c r="C354" s="20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201"/>
      <c r="C355" s="20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201"/>
      <c r="C356" s="20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201"/>
      <c r="C357" s="20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201"/>
      <c r="C358" s="20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201"/>
      <c r="C359" s="20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201"/>
      <c r="C360" s="20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201"/>
      <c r="C361" s="20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201"/>
      <c r="C362" s="20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201"/>
      <c r="C363" s="20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201"/>
      <c r="C364" s="20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201"/>
      <c r="C365" s="20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201"/>
      <c r="C366" s="20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201"/>
      <c r="C367" s="20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201"/>
      <c r="C368" s="20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201"/>
      <c r="C369" s="20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201"/>
      <c r="C370" s="20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201"/>
      <c r="C371" s="20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201"/>
      <c r="C372" s="20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201"/>
      <c r="C373" s="20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201"/>
      <c r="C374" s="20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201"/>
      <c r="C375" s="20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201"/>
      <c r="C376" s="20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201"/>
      <c r="C377" s="20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201"/>
      <c r="C378" s="20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201"/>
      <c r="C379" s="20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201"/>
      <c r="C380" s="20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201"/>
      <c r="C381" s="20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201"/>
      <c r="C382" s="20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201"/>
      <c r="C383" s="20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201"/>
      <c r="C384" s="20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201"/>
      <c r="C385" s="20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201"/>
      <c r="C386" s="20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201"/>
      <c r="C387" s="20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201"/>
      <c r="C388" s="20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201"/>
      <c r="C389" s="20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201"/>
      <c r="C390" s="20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201"/>
      <c r="C391" s="20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201"/>
      <c r="C392" s="20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201"/>
      <c r="C393" s="20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201"/>
      <c r="C394" s="20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201"/>
      <c r="C395" s="20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201"/>
      <c r="C396" s="20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201"/>
      <c r="C397" s="20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201"/>
      <c r="C398" s="20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201"/>
      <c r="C399" s="20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201"/>
      <c r="C400" s="20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201"/>
      <c r="C401" s="20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201"/>
      <c r="C402" s="20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201"/>
      <c r="C403" s="20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201"/>
      <c r="C404" s="20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201"/>
      <c r="C405" s="20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201"/>
      <c r="C406" s="20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201"/>
      <c r="C407" s="20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201"/>
      <c r="C408" s="20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201"/>
      <c r="C409" s="20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201"/>
      <c r="C410" s="20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201"/>
      <c r="C411" s="20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201"/>
      <c r="C412" s="20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201"/>
      <c r="C413" s="20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201"/>
      <c r="C414" s="20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201"/>
      <c r="C415" s="20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201"/>
      <c r="C416" s="20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201"/>
      <c r="C417" s="20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201"/>
      <c r="C418" s="20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201"/>
      <c r="C419" s="20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201"/>
      <c r="C420" s="20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201"/>
      <c r="C421" s="20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201"/>
      <c r="C422" s="20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201"/>
      <c r="C423" s="20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201"/>
      <c r="C424" s="20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201"/>
      <c r="C425" s="20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201"/>
      <c r="C426" s="20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201"/>
      <c r="C427" s="20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201"/>
      <c r="C428" s="20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201"/>
      <c r="C429" s="20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201"/>
      <c r="C430" s="20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201"/>
      <c r="C431" s="20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201"/>
      <c r="C432" s="20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201"/>
      <c r="C433" s="20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201"/>
      <c r="C434" s="20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201"/>
      <c r="C435" s="20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201"/>
      <c r="C436" s="20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201"/>
      <c r="C437" s="20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201"/>
      <c r="C438" s="20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201"/>
      <c r="C439" s="20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201"/>
      <c r="C440" s="20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201"/>
      <c r="C441" s="20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201"/>
      <c r="C442" s="20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201"/>
      <c r="C443" s="20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201"/>
      <c r="C444" s="20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201"/>
      <c r="C445" s="20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201"/>
      <c r="C446" s="20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201"/>
      <c r="C447" s="20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201"/>
      <c r="C448" s="20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201"/>
      <c r="C449" s="20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201"/>
      <c r="C450" s="20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201"/>
      <c r="C451" s="20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201"/>
      <c r="C452" s="20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201"/>
      <c r="C453" s="20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201"/>
      <c r="C454" s="20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201"/>
      <c r="C455" s="20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201"/>
      <c r="C456" s="20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201"/>
      <c r="C457" s="20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201"/>
      <c r="C458" s="20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201"/>
      <c r="C459" s="20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201"/>
      <c r="C460" s="20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201"/>
      <c r="C461" s="20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201"/>
      <c r="C462" s="20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  <row r="463" spans="1:76" ht="15.95" customHeight="1" x14ac:dyDescent="0.3">
      <c r="A463" s="139"/>
      <c r="B463" s="201"/>
      <c r="C463" s="202"/>
      <c r="D463" s="93"/>
      <c r="E463" s="93"/>
      <c r="F463" s="93"/>
      <c r="G463" s="91"/>
      <c r="H463" s="91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2"/>
    </row>
  </sheetData>
  <mergeCells count="497"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B137:C137"/>
    <mergeCell ref="B138:C138"/>
    <mergeCell ref="B139:C139"/>
    <mergeCell ref="B140:C140"/>
    <mergeCell ref="B141:C141"/>
    <mergeCell ref="B142:C142"/>
    <mergeCell ref="AC97:AM97"/>
    <mergeCell ref="AN97:AQ97"/>
    <mergeCell ref="AR97:AT97"/>
    <mergeCell ref="B149:C149"/>
    <mergeCell ref="B150:C150"/>
    <mergeCell ref="B151:C151"/>
    <mergeCell ref="B152:C152"/>
    <mergeCell ref="B153:C153"/>
    <mergeCell ref="B143:C143"/>
    <mergeCell ref="B144:C144"/>
    <mergeCell ref="B145:C145"/>
    <mergeCell ref="B146:C146"/>
    <mergeCell ref="B147:C147"/>
    <mergeCell ref="B148:C148"/>
    <mergeCell ref="B160:C160"/>
    <mergeCell ref="B161:C161"/>
    <mergeCell ref="B162:C162"/>
    <mergeCell ref="B163:C163"/>
    <mergeCell ref="B164:C164"/>
    <mergeCell ref="B165:C165"/>
    <mergeCell ref="B154:C154"/>
    <mergeCell ref="B155:C155"/>
    <mergeCell ref="B156:C156"/>
    <mergeCell ref="B157:C157"/>
    <mergeCell ref="B158:C158"/>
    <mergeCell ref="B159:C159"/>
    <mergeCell ref="B172:C172"/>
    <mergeCell ref="B173:C173"/>
    <mergeCell ref="B174:C174"/>
    <mergeCell ref="B175:C175"/>
    <mergeCell ref="B176:C176"/>
    <mergeCell ref="B177:C177"/>
    <mergeCell ref="B166:C166"/>
    <mergeCell ref="B167:C167"/>
    <mergeCell ref="B168:C168"/>
    <mergeCell ref="B169:C169"/>
    <mergeCell ref="B170:C170"/>
    <mergeCell ref="B171:C171"/>
    <mergeCell ref="B184:C184"/>
    <mergeCell ref="B185:C185"/>
    <mergeCell ref="B186:C186"/>
    <mergeCell ref="B187:C187"/>
    <mergeCell ref="B188:C188"/>
    <mergeCell ref="B189:C189"/>
    <mergeCell ref="B178:C178"/>
    <mergeCell ref="B179:C179"/>
    <mergeCell ref="B180:C180"/>
    <mergeCell ref="B181:C181"/>
    <mergeCell ref="B182:C182"/>
    <mergeCell ref="B183:C183"/>
    <mergeCell ref="B196:C196"/>
    <mergeCell ref="B197:C197"/>
    <mergeCell ref="B198:C198"/>
    <mergeCell ref="B199:C199"/>
    <mergeCell ref="B200:C200"/>
    <mergeCell ref="B201:C201"/>
    <mergeCell ref="B190:C190"/>
    <mergeCell ref="B191:C191"/>
    <mergeCell ref="B192:C192"/>
    <mergeCell ref="B193:C193"/>
    <mergeCell ref="B194:C194"/>
    <mergeCell ref="B195:C195"/>
    <mergeCell ref="B208:C208"/>
    <mergeCell ref="B209:C209"/>
    <mergeCell ref="B210:C210"/>
    <mergeCell ref="B211:C211"/>
    <mergeCell ref="B212:C212"/>
    <mergeCell ref="B213:C213"/>
    <mergeCell ref="B202:C202"/>
    <mergeCell ref="B203:C203"/>
    <mergeCell ref="B204:C204"/>
    <mergeCell ref="B205:C205"/>
    <mergeCell ref="B206:C206"/>
    <mergeCell ref="B207:C207"/>
    <mergeCell ref="B220:C220"/>
    <mergeCell ref="B221:C221"/>
    <mergeCell ref="B222:C222"/>
    <mergeCell ref="B223:C223"/>
    <mergeCell ref="B224:C224"/>
    <mergeCell ref="B225:C225"/>
    <mergeCell ref="B214:C214"/>
    <mergeCell ref="B215:C215"/>
    <mergeCell ref="B216:C216"/>
    <mergeCell ref="B217:C217"/>
    <mergeCell ref="B218:C218"/>
    <mergeCell ref="B219:C219"/>
    <mergeCell ref="B232:C232"/>
    <mergeCell ref="B233:C233"/>
    <mergeCell ref="B234:C234"/>
    <mergeCell ref="B235:C235"/>
    <mergeCell ref="B236:C236"/>
    <mergeCell ref="B237:C237"/>
    <mergeCell ref="B226:C226"/>
    <mergeCell ref="B227:C227"/>
    <mergeCell ref="B228:C228"/>
    <mergeCell ref="B229:C229"/>
    <mergeCell ref="B230:C230"/>
    <mergeCell ref="B231:C231"/>
    <mergeCell ref="B244:C244"/>
    <mergeCell ref="B245:C245"/>
    <mergeCell ref="B246:C246"/>
    <mergeCell ref="B247:C247"/>
    <mergeCell ref="B248:C248"/>
    <mergeCell ref="B249:C249"/>
    <mergeCell ref="B238:C238"/>
    <mergeCell ref="B239:C239"/>
    <mergeCell ref="B240:C240"/>
    <mergeCell ref="B241:C241"/>
    <mergeCell ref="B242:C242"/>
    <mergeCell ref="B243:C243"/>
    <mergeCell ref="B256:C256"/>
    <mergeCell ref="B257:C257"/>
    <mergeCell ref="B258:C258"/>
    <mergeCell ref="B259:C259"/>
    <mergeCell ref="B260:C260"/>
    <mergeCell ref="B261:C261"/>
    <mergeCell ref="B250:C250"/>
    <mergeCell ref="B251:C251"/>
    <mergeCell ref="B252:C252"/>
    <mergeCell ref="B253:C253"/>
    <mergeCell ref="B254:C254"/>
    <mergeCell ref="B255:C255"/>
    <mergeCell ref="B268:C268"/>
    <mergeCell ref="B269:C269"/>
    <mergeCell ref="B270:C270"/>
    <mergeCell ref="B271:C271"/>
    <mergeCell ref="B272:C272"/>
    <mergeCell ref="B273:C273"/>
    <mergeCell ref="B262:C262"/>
    <mergeCell ref="B263:C263"/>
    <mergeCell ref="B264:C264"/>
    <mergeCell ref="B265:C265"/>
    <mergeCell ref="B266:C266"/>
    <mergeCell ref="B267:C267"/>
    <mergeCell ref="B280:C280"/>
    <mergeCell ref="B281:C281"/>
    <mergeCell ref="B282:C282"/>
    <mergeCell ref="B283:C283"/>
    <mergeCell ref="B284:C284"/>
    <mergeCell ref="B285:C285"/>
    <mergeCell ref="B274:C274"/>
    <mergeCell ref="B275:C275"/>
    <mergeCell ref="B276:C276"/>
    <mergeCell ref="B277:C277"/>
    <mergeCell ref="B278:C278"/>
    <mergeCell ref="B279:C279"/>
    <mergeCell ref="B292:C292"/>
    <mergeCell ref="B293:C293"/>
    <mergeCell ref="B294:C294"/>
    <mergeCell ref="B295:C295"/>
    <mergeCell ref="B296:C296"/>
    <mergeCell ref="B297:C297"/>
    <mergeCell ref="B286:C286"/>
    <mergeCell ref="B287:C287"/>
    <mergeCell ref="B288:C288"/>
    <mergeCell ref="B289:C289"/>
    <mergeCell ref="B290:C290"/>
    <mergeCell ref="B291:C291"/>
    <mergeCell ref="B304:C304"/>
    <mergeCell ref="B305:C305"/>
    <mergeCell ref="B306:C306"/>
    <mergeCell ref="B307:C307"/>
    <mergeCell ref="B308:C308"/>
    <mergeCell ref="B309:C309"/>
    <mergeCell ref="B298:C298"/>
    <mergeCell ref="B299:C299"/>
    <mergeCell ref="B300:C300"/>
    <mergeCell ref="B301:C301"/>
    <mergeCell ref="B302:C302"/>
    <mergeCell ref="B303:C303"/>
    <mergeCell ref="B316:C316"/>
    <mergeCell ref="B317:C317"/>
    <mergeCell ref="B318:C318"/>
    <mergeCell ref="B319:C319"/>
    <mergeCell ref="B320:C320"/>
    <mergeCell ref="B321:C321"/>
    <mergeCell ref="B310:C310"/>
    <mergeCell ref="B311:C311"/>
    <mergeCell ref="B312:C312"/>
    <mergeCell ref="B313:C313"/>
    <mergeCell ref="B314:C314"/>
    <mergeCell ref="B315:C315"/>
    <mergeCell ref="B328:C328"/>
    <mergeCell ref="B329:C329"/>
    <mergeCell ref="B330:C330"/>
    <mergeCell ref="B331:C331"/>
    <mergeCell ref="B332:C332"/>
    <mergeCell ref="B333:C333"/>
    <mergeCell ref="B322:C322"/>
    <mergeCell ref="B323:C323"/>
    <mergeCell ref="B324:C324"/>
    <mergeCell ref="B325:C325"/>
    <mergeCell ref="B326:C326"/>
    <mergeCell ref="B327:C327"/>
    <mergeCell ref="B340:C340"/>
    <mergeCell ref="B341:C341"/>
    <mergeCell ref="B342:C342"/>
    <mergeCell ref="B343:C343"/>
    <mergeCell ref="B344:C344"/>
    <mergeCell ref="B345:C345"/>
    <mergeCell ref="B334:C334"/>
    <mergeCell ref="B335:C335"/>
    <mergeCell ref="B336:C336"/>
    <mergeCell ref="B337:C337"/>
    <mergeCell ref="B338:C338"/>
    <mergeCell ref="B339:C339"/>
    <mergeCell ref="B352:C352"/>
    <mergeCell ref="B353:C353"/>
    <mergeCell ref="B354:C354"/>
    <mergeCell ref="B355:C355"/>
    <mergeCell ref="B356:C356"/>
    <mergeCell ref="B357:C357"/>
    <mergeCell ref="B346:C346"/>
    <mergeCell ref="B347:C347"/>
    <mergeCell ref="B348:C348"/>
    <mergeCell ref="B349:C349"/>
    <mergeCell ref="B350:C350"/>
    <mergeCell ref="B351:C351"/>
    <mergeCell ref="B364:C364"/>
    <mergeCell ref="B365:C365"/>
    <mergeCell ref="B366:C366"/>
    <mergeCell ref="B367:C367"/>
    <mergeCell ref="B368:C368"/>
    <mergeCell ref="B369:C369"/>
    <mergeCell ref="B358:C358"/>
    <mergeCell ref="B359:C359"/>
    <mergeCell ref="B360:C360"/>
    <mergeCell ref="B361:C361"/>
    <mergeCell ref="B362:C362"/>
    <mergeCell ref="B363:C363"/>
    <mergeCell ref="B376:C376"/>
    <mergeCell ref="B377:C377"/>
    <mergeCell ref="B378:C378"/>
    <mergeCell ref="B379:C379"/>
    <mergeCell ref="B380:C380"/>
    <mergeCell ref="B381:C381"/>
    <mergeCell ref="B370:C370"/>
    <mergeCell ref="B371:C371"/>
    <mergeCell ref="B372:C372"/>
    <mergeCell ref="B373:C373"/>
    <mergeCell ref="B374:C374"/>
    <mergeCell ref="B375:C375"/>
    <mergeCell ref="B388:C388"/>
    <mergeCell ref="B389:C389"/>
    <mergeCell ref="B390:C390"/>
    <mergeCell ref="B391:C391"/>
    <mergeCell ref="B392:C392"/>
    <mergeCell ref="B393:C393"/>
    <mergeCell ref="B382:C382"/>
    <mergeCell ref="B383:C383"/>
    <mergeCell ref="B384:C384"/>
    <mergeCell ref="B385:C385"/>
    <mergeCell ref="B386:C386"/>
    <mergeCell ref="B387:C387"/>
    <mergeCell ref="B400:C400"/>
    <mergeCell ref="B401:C401"/>
    <mergeCell ref="B402:C402"/>
    <mergeCell ref="B403:C403"/>
    <mergeCell ref="B404:C404"/>
    <mergeCell ref="B405:C405"/>
    <mergeCell ref="B394:C394"/>
    <mergeCell ref="B395:C395"/>
    <mergeCell ref="B396:C396"/>
    <mergeCell ref="B397:C397"/>
    <mergeCell ref="B398:C398"/>
    <mergeCell ref="B399:C399"/>
    <mergeCell ref="B412:C412"/>
    <mergeCell ref="B413:C413"/>
    <mergeCell ref="B414:C414"/>
    <mergeCell ref="B415:C415"/>
    <mergeCell ref="B416:C416"/>
    <mergeCell ref="B417:C417"/>
    <mergeCell ref="B406:C406"/>
    <mergeCell ref="B407:C407"/>
    <mergeCell ref="B408:C408"/>
    <mergeCell ref="B409:C409"/>
    <mergeCell ref="B410:C410"/>
    <mergeCell ref="B411:C411"/>
    <mergeCell ref="B424:C424"/>
    <mergeCell ref="B425:C425"/>
    <mergeCell ref="B426:C426"/>
    <mergeCell ref="B427:C427"/>
    <mergeCell ref="B428:C428"/>
    <mergeCell ref="B429:C429"/>
    <mergeCell ref="B418:C418"/>
    <mergeCell ref="B419:C419"/>
    <mergeCell ref="B420:C420"/>
    <mergeCell ref="B421:C421"/>
    <mergeCell ref="B422:C422"/>
    <mergeCell ref="B423:C423"/>
    <mergeCell ref="B436:C436"/>
    <mergeCell ref="B437:C437"/>
    <mergeCell ref="B438:C438"/>
    <mergeCell ref="B439:C439"/>
    <mergeCell ref="B440:C440"/>
    <mergeCell ref="B441:C441"/>
    <mergeCell ref="B430:C430"/>
    <mergeCell ref="B431:C431"/>
    <mergeCell ref="B432:C432"/>
    <mergeCell ref="B433:C433"/>
    <mergeCell ref="B434:C434"/>
    <mergeCell ref="B435:C435"/>
    <mergeCell ref="B448:C448"/>
    <mergeCell ref="B449:C449"/>
    <mergeCell ref="B450:C450"/>
    <mergeCell ref="B451:C451"/>
    <mergeCell ref="B452:C452"/>
    <mergeCell ref="B453:C453"/>
    <mergeCell ref="B442:C442"/>
    <mergeCell ref="B443:C443"/>
    <mergeCell ref="B444:C444"/>
    <mergeCell ref="B445:C445"/>
    <mergeCell ref="B446:C446"/>
    <mergeCell ref="B447:C447"/>
    <mergeCell ref="B460:C460"/>
    <mergeCell ref="B461:C461"/>
    <mergeCell ref="B462:C462"/>
    <mergeCell ref="B463:C463"/>
    <mergeCell ref="B454:C454"/>
    <mergeCell ref="B455:C455"/>
    <mergeCell ref="B456:C456"/>
    <mergeCell ref="B457:C457"/>
    <mergeCell ref="B458:C458"/>
    <mergeCell ref="B459:C459"/>
  </mergeCells>
  <pageMargins left="0.7" right="0.7" top="0.75" bottom="0.75" header="0.3" footer="0.3"/>
  <pageSetup paperSize="9" orientation="portrait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07202-B8F4-41DF-A285-5FBE06749933}">
  <dimension ref="A1:CC462"/>
  <sheetViews>
    <sheetView showGridLines="0" topLeftCell="B1" workbookViewId="0">
      <selection activeCell="A150" sqref="A150:XFD150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72" t="s">
        <v>74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192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2023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VLOOKUP($E$6,$A$99:$BX$462,2,FALSE)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1" t="s">
        <v>2</v>
      </c>
      <c r="H9" s="192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90"/>
      <c r="C10" s="190"/>
      <c r="D10" s="190"/>
      <c r="E10" s="190"/>
      <c r="F10" s="190"/>
      <c r="G10" s="193"/>
      <c r="H10" s="194"/>
      <c r="I10" s="163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76"/>
      <c r="H11" s="177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0" t="s">
        <v>16</v>
      </c>
      <c r="B12" s="161"/>
      <c r="C12" s="161"/>
      <c r="D12" s="161"/>
      <c r="E12" s="161"/>
      <c r="F12" s="162"/>
      <c r="G12" s="163" t="s">
        <v>42</v>
      </c>
      <c r="H12" s="195"/>
      <c r="I12" s="97">
        <f>VLOOKUP($E$6,$A$99:$BX$462,Formula!I12)</f>
        <v>45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0" t="s">
        <v>3</v>
      </c>
      <c r="B13" s="161"/>
      <c r="C13" s="161"/>
      <c r="D13" s="161"/>
      <c r="E13" s="161"/>
      <c r="F13" s="162"/>
      <c r="G13" s="163" t="s">
        <v>42</v>
      </c>
      <c r="H13" s="164"/>
      <c r="I13" s="97">
        <f>VLOOKUP($E$6,$A$99:$BX$462,Formula!I13)</f>
        <v>6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0" t="s">
        <v>17</v>
      </c>
      <c r="B14" s="161"/>
      <c r="C14" s="161"/>
      <c r="D14" s="161"/>
      <c r="E14" s="161"/>
      <c r="F14" s="162"/>
      <c r="G14" s="163" t="s">
        <v>42</v>
      </c>
      <c r="H14" s="164"/>
      <c r="I14" s="97">
        <f>VLOOKUP($E$6,$A$99:$BX$462,Formula!I14)</f>
        <v>12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0" t="s">
        <v>40</v>
      </c>
      <c r="B15" s="161"/>
      <c r="C15" s="161"/>
      <c r="D15" s="161"/>
      <c r="E15" s="161"/>
      <c r="F15" s="162"/>
      <c r="G15" s="163" t="s">
        <v>42</v>
      </c>
      <c r="H15" s="164"/>
      <c r="I15" s="97">
        <f>VLOOKUP($E$6,$A$99:$BX$462,Formula!I15)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0" t="s">
        <v>41</v>
      </c>
      <c r="B16" s="161"/>
      <c r="C16" s="161"/>
      <c r="D16" s="161"/>
      <c r="E16" s="161"/>
      <c r="F16" s="162"/>
      <c r="G16" s="163" t="s">
        <v>43</v>
      </c>
      <c r="H16" s="164"/>
      <c r="I16" s="97">
        <f>VLOOKUP($E$6,$A$99:$BX$462,Formula!I16)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0" t="s">
        <v>28</v>
      </c>
      <c r="B17" s="161"/>
      <c r="C17" s="161"/>
      <c r="D17" s="161"/>
      <c r="E17" s="161"/>
      <c r="F17" s="162"/>
      <c r="G17" s="163" t="s">
        <v>12</v>
      </c>
      <c r="H17" s="164"/>
      <c r="I17" s="97">
        <f>VLOOKUP($E$6,$A$99:$BX$462,Formula!I17)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0" t="s">
        <v>18</v>
      </c>
      <c r="B18" s="161"/>
      <c r="C18" s="161"/>
      <c r="D18" s="161"/>
      <c r="E18" s="161"/>
      <c r="F18" s="162"/>
      <c r="G18" s="163" t="s">
        <v>42</v>
      </c>
      <c r="H18" s="164"/>
      <c r="I18" s="97">
        <f>VLOOKUP($E$6,$A$99:$BX$462,Formula!I18)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0" t="s">
        <v>82</v>
      </c>
      <c r="B19" s="161"/>
      <c r="C19" s="161"/>
      <c r="D19" s="161"/>
      <c r="E19" s="161"/>
      <c r="F19" s="162"/>
      <c r="G19" s="163" t="s">
        <v>86</v>
      </c>
      <c r="H19" s="164"/>
      <c r="I19" s="97">
        <f>VLOOKUP($E$6,$A$99:$BX$462,Formula!I19)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0" t="s">
        <v>84</v>
      </c>
      <c r="B20" s="161"/>
      <c r="C20" s="161"/>
      <c r="D20" s="161"/>
      <c r="E20" s="161"/>
      <c r="F20" s="162"/>
      <c r="G20" s="163" t="s">
        <v>42</v>
      </c>
      <c r="H20" s="164"/>
      <c r="I20" s="97">
        <f>VLOOKUP($E$6,$A$99:$BX$462,Formula!I20)</f>
        <v>327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0" t="s">
        <v>85</v>
      </c>
      <c r="B21" s="161"/>
      <c r="C21" s="161"/>
      <c r="D21" s="161"/>
      <c r="E21" s="161"/>
      <c r="F21" s="162"/>
      <c r="G21" s="163" t="s">
        <v>42</v>
      </c>
      <c r="H21" s="164"/>
      <c r="I21" s="97">
        <f>VLOOKUP($E$6,$A$99:$BX$462,Formula!I21)</f>
        <v>23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65" t="s">
        <v>32</v>
      </c>
      <c r="B22" s="166"/>
      <c r="C22" s="166"/>
      <c r="D22" s="166"/>
      <c r="E22" s="166"/>
      <c r="F22" s="167"/>
      <c r="G22" s="176"/>
      <c r="H22" s="177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0" t="s">
        <v>89</v>
      </c>
      <c r="B23" s="161"/>
      <c r="C23" s="161"/>
      <c r="D23" s="161"/>
      <c r="E23" s="161"/>
      <c r="F23" s="162"/>
      <c r="G23" s="163" t="s">
        <v>20</v>
      </c>
      <c r="H23" s="164"/>
      <c r="I23" s="97">
        <f>VLOOKUP($E$6,$A$99:$BX$462,Formula!I23)</f>
        <v>29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0" t="s">
        <v>90</v>
      </c>
      <c r="B24" s="161"/>
      <c r="C24" s="161"/>
      <c r="D24" s="161"/>
      <c r="E24" s="161"/>
      <c r="F24" s="162"/>
      <c r="G24" s="163" t="s">
        <v>33</v>
      </c>
      <c r="H24" s="164"/>
      <c r="I24" s="97">
        <f>VLOOKUP($E$6,$A$99:$BX$462,Formula!I24)</f>
        <v>17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0" t="s">
        <v>34</v>
      </c>
      <c r="B25" s="161"/>
      <c r="C25" s="161"/>
      <c r="D25" s="161"/>
      <c r="E25" s="161"/>
      <c r="F25" s="162"/>
      <c r="G25" s="163" t="s">
        <v>35</v>
      </c>
      <c r="H25" s="164"/>
      <c r="I25" s="97">
        <f>VLOOKUP($E$6,$A$99:$BX$462,Formula!I25)</f>
        <v>530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0" t="s">
        <v>29</v>
      </c>
      <c r="B26" s="161"/>
      <c r="C26" s="161"/>
      <c r="D26" s="161"/>
      <c r="E26" s="161"/>
      <c r="F26" s="162"/>
      <c r="G26" s="163" t="s">
        <v>12</v>
      </c>
      <c r="H26" s="164"/>
      <c r="I26" s="97">
        <f>VLOOKUP($E$6,$A$99:$BX$462,Formula!I26)</f>
        <v>0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0" t="s">
        <v>30</v>
      </c>
      <c r="B27" s="161"/>
      <c r="C27" s="161"/>
      <c r="D27" s="161"/>
      <c r="E27" s="161"/>
      <c r="F27" s="162"/>
      <c r="G27" s="163" t="s">
        <v>12</v>
      </c>
      <c r="H27" s="164"/>
      <c r="I27" s="97">
        <f>VLOOKUP($E$6,$A$99:$BX$462,Formula!I27)</f>
        <v>0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0" t="s">
        <v>37</v>
      </c>
      <c r="B28" s="161"/>
      <c r="C28" s="161"/>
      <c r="D28" s="161"/>
      <c r="E28" s="161"/>
      <c r="F28" s="162"/>
      <c r="G28" s="163" t="s">
        <v>38</v>
      </c>
      <c r="H28" s="164"/>
      <c r="I28" s="97">
        <f>VLOOKUP($E$6,$A$99:$BX$462,Formula!I28)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0" t="s">
        <v>39</v>
      </c>
      <c r="B29" s="161"/>
      <c r="C29" s="161"/>
      <c r="D29" s="161"/>
      <c r="E29" s="161"/>
      <c r="F29" s="162"/>
      <c r="G29" s="163" t="s">
        <v>20</v>
      </c>
      <c r="H29" s="164"/>
      <c r="I29" s="97">
        <f>VLOOKUP($E$6,$A$99:$BX$462,Formula!I29)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0" t="s">
        <v>88</v>
      </c>
      <c r="B30" s="161"/>
      <c r="C30" s="161"/>
      <c r="D30" s="161"/>
      <c r="E30" s="161"/>
      <c r="F30" s="162"/>
      <c r="G30" s="163" t="s">
        <v>38</v>
      </c>
      <c r="H30" s="164"/>
      <c r="I30" s="97">
        <f>VLOOKUP($E$6,$A$99:$BX$462,Formula!I30)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0" t="s">
        <v>83</v>
      </c>
      <c r="B31" s="161"/>
      <c r="C31" s="161"/>
      <c r="D31" s="161"/>
      <c r="E31" s="161"/>
      <c r="F31" s="162"/>
      <c r="G31" s="163" t="s">
        <v>72</v>
      </c>
      <c r="H31" s="164"/>
      <c r="I31" s="97">
        <f>VLOOKUP($E$6,$A$99:$BX$462,Formula!I31)</f>
        <v>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0" t="s">
        <v>46</v>
      </c>
      <c r="B32" s="161"/>
      <c r="C32" s="161"/>
      <c r="D32" s="161"/>
      <c r="E32" s="161"/>
      <c r="F32" s="162"/>
      <c r="G32" s="163" t="s">
        <v>42</v>
      </c>
      <c r="H32" s="164"/>
      <c r="I32" s="97">
        <f>VLOOKUP($E$6,$A$99:$BX$462,Formula!I32)</f>
        <v>339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0" t="s">
        <v>47</v>
      </c>
      <c r="B33" s="161"/>
      <c r="C33" s="161"/>
      <c r="D33" s="161"/>
      <c r="E33" s="161"/>
      <c r="F33" s="162"/>
      <c r="G33" s="163" t="s">
        <v>42</v>
      </c>
      <c r="H33" s="164"/>
      <c r="I33" s="97">
        <f>VLOOKUP($E$6,$A$99:$BX$462,Formula!I33)</f>
        <v>201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0" t="s">
        <v>63</v>
      </c>
      <c r="B34" s="161"/>
      <c r="C34" s="161"/>
      <c r="D34" s="161"/>
      <c r="E34" s="161"/>
      <c r="F34" s="162"/>
      <c r="G34" s="163" t="s">
        <v>42</v>
      </c>
      <c r="H34" s="164"/>
      <c r="I34" s="97">
        <f>VLOOKUP($E$6,$A$99:$BX$462,Formula!I34)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0" t="s">
        <v>21</v>
      </c>
      <c r="B35" s="161"/>
      <c r="C35" s="161"/>
      <c r="D35" s="161"/>
      <c r="E35" s="161"/>
      <c r="F35" s="162"/>
      <c r="G35" s="163" t="s">
        <v>42</v>
      </c>
      <c r="H35" s="164"/>
      <c r="I35" s="97">
        <f>VLOOKUP($E$6,$A$99:$BX$462,Formula!I35)</f>
        <v>1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0" t="s">
        <v>22</v>
      </c>
      <c r="B36" s="161"/>
      <c r="C36" s="161"/>
      <c r="D36" s="161"/>
      <c r="E36" s="161"/>
      <c r="F36" s="162"/>
      <c r="G36" s="163" t="s">
        <v>12</v>
      </c>
      <c r="H36" s="164"/>
      <c r="I36" s="97">
        <f>VLOOKUP($E$6,$A$99:$BX$462,Formula!I36)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0" t="s">
        <v>52</v>
      </c>
      <c r="B37" s="161"/>
      <c r="C37" s="161"/>
      <c r="D37" s="161"/>
      <c r="E37" s="161"/>
      <c r="F37" s="162"/>
      <c r="G37" s="163" t="s">
        <v>38</v>
      </c>
      <c r="H37" s="164"/>
      <c r="I37" s="97">
        <f>VLOOKUP($E$6,$A$99:$BX$462,Formula!I37)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65" t="s">
        <v>45</v>
      </c>
      <c r="B38" s="166"/>
      <c r="C38" s="166"/>
      <c r="D38" s="166"/>
      <c r="E38" s="166"/>
      <c r="F38" s="167"/>
      <c r="G38" s="178"/>
      <c r="H38" s="179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0" t="s">
        <v>97</v>
      </c>
      <c r="B39" s="161"/>
      <c r="C39" s="161"/>
      <c r="D39" s="161"/>
      <c r="E39" s="161"/>
      <c r="F39" s="162"/>
      <c r="G39" s="168" t="s">
        <v>42</v>
      </c>
      <c r="H39" s="169"/>
      <c r="I39" s="97">
        <f>VLOOKUP($E$6,$A$99:$BX$462,Formula!I39)</f>
        <v>0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0" t="s">
        <v>98</v>
      </c>
      <c r="B40" s="161"/>
      <c r="C40" s="161"/>
      <c r="D40" s="161"/>
      <c r="E40" s="161"/>
      <c r="F40" s="162"/>
      <c r="G40" s="168" t="s">
        <v>42</v>
      </c>
      <c r="H40" s="169"/>
      <c r="I40" s="97">
        <f>VLOOKUP($E$6,$A$99:$BX$462,Formula!I40)</f>
        <v>0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0" t="s">
        <v>99</v>
      </c>
      <c r="B41" s="161"/>
      <c r="C41" s="161"/>
      <c r="D41" s="161"/>
      <c r="E41" s="161"/>
      <c r="F41" s="162"/>
      <c r="G41" s="168" t="s">
        <v>42</v>
      </c>
      <c r="H41" s="169"/>
      <c r="I41" s="97">
        <f>VLOOKUP($E$6,$A$99:$BX$462,Formula!I41)</f>
        <v>123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0" t="s">
        <v>100</v>
      </c>
      <c r="B42" s="161"/>
      <c r="C42" s="161"/>
      <c r="D42" s="161"/>
      <c r="E42" s="161"/>
      <c r="F42" s="162"/>
      <c r="G42" s="170" t="s">
        <v>12</v>
      </c>
      <c r="H42" s="171"/>
      <c r="I42" s="97">
        <f>VLOOKUP($E$6,$A$99:$BX$462,Formula!I42)</f>
        <v>1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0" t="s">
        <v>101</v>
      </c>
      <c r="B43" s="161"/>
      <c r="C43" s="161"/>
      <c r="D43" s="161"/>
      <c r="E43" s="161"/>
      <c r="F43" s="162"/>
      <c r="G43" s="170" t="s">
        <v>42</v>
      </c>
      <c r="H43" s="171"/>
      <c r="I43" s="97">
        <f>VLOOKUP($E$6,$A$99:$BX$462,Formula!I43)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0" t="s">
        <v>102</v>
      </c>
      <c r="B44" s="161"/>
      <c r="C44" s="161"/>
      <c r="D44" s="161"/>
      <c r="E44" s="161"/>
      <c r="F44" s="162"/>
      <c r="G44" s="170" t="s">
        <v>106</v>
      </c>
      <c r="H44" s="171"/>
      <c r="I44" s="97">
        <f>VLOOKUP($E$6,$A$99:$BX$462,Formula!I44)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0" t="s">
        <v>103</v>
      </c>
      <c r="B45" s="161"/>
      <c r="C45" s="161"/>
      <c r="D45" s="161"/>
      <c r="E45" s="161"/>
      <c r="F45" s="162"/>
      <c r="G45" s="170" t="s">
        <v>23</v>
      </c>
      <c r="H45" s="171"/>
      <c r="I45" s="97">
        <f>VLOOKUP($E$6,$A$99:$BX$462,Formula!I45)</f>
        <v>0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0" t="s">
        <v>104</v>
      </c>
      <c r="B46" s="161"/>
      <c r="C46" s="161"/>
      <c r="D46" s="161"/>
      <c r="E46" s="161"/>
      <c r="F46" s="162"/>
      <c r="G46" s="170" t="s">
        <v>13</v>
      </c>
      <c r="H46" s="171"/>
      <c r="I46" s="97">
        <f>VLOOKUP($E$6,$A$99:$BX$462,Formula!I46)</f>
        <v>174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0" t="s">
        <v>105</v>
      </c>
      <c r="B47" s="161"/>
      <c r="C47" s="161"/>
      <c r="D47" s="161"/>
      <c r="E47" s="161"/>
      <c r="F47" s="162"/>
      <c r="G47" s="170" t="s">
        <v>42</v>
      </c>
      <c r="H47" s="171"/>
      <c r="I47" s="97">
        <f>VLOOKUP($E$6,$A$99:$BX$462,Formula!I47)</f>
        <v>2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0" t="s">
        <v>107</v>
      </c>
      <c r="B48" s="161"/>
      <c r="C48" s="161"/>
      <c r="D48" s="161"/>
      <c r="E48" s="161"/>
      <c r="F48" s="162"/>
      <c r="G48" s="170" t="s">
        <v>108</v>
      </c>
      <c r="H48" s="171"/>
      <c r="I48" s="97">
        <f>VLOOKUP($E$6,$A$99:$BX$462,Formula!I48)</f>
        <v>32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0" t="s">
        <v>91</v>
      </c>
      <c r="B49" s="161"/>
      <c r="C49" s="161"/>
      <c r="D49" s="161"/>
      <c r="E49" s="161"/>
      <c r="F49" s="162"/>
      <c r="G49" s="163" t="s">
        <v>71</v>
      </c>
      <c r="H49" s="164"/>
      <c r="I49" s="97">
        <f>VLOOKUP($E$6,$A$99:$BX$462,Formula!I49)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65" t="s">
        <v>48</v>
      </c>
      <c r="B50" s="166"/>
      <c r="C50" s="166"/>
      <c r="D50" s="166"/>
      <c r="E50" s="166"/>
      <c r="F50" s="167"/>
      <c r="G50" s="176"/>
      <c r="H50" s="177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0" t="s">
        <v>51</v>
      </c>
      <c r="B51" s="161"/>
      <c r="C51" s="161"/>
      <c r="D51" s="161"/>
      <c r="E51" s="161"/>
      <c r="F51" s="162"/>
      <c r="G51" s="163" t="s">
        <v>70</v>
      </c>
      <c r="H51" s="164"/>
      <c r="I51" s="97">
        <f>VLOOKUP($E$6,$A$99:$BX$462,Formula!I51)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0" t="s">
        <v>49</v>
      </c>
      <c r="B52" s="161"/>
      <c r="C52" s="161"/>
      <c r="D52" s="161"/>
      <c r="E52" s="161"/>
      <c r="F52" s="162"/>
      <c r="G52" s="163" t="s">
        <v>70</v>
      </c>
      <c r="H52" s="164"/>
      <c r="I52" s="97">
        <f>VLOOKUP($E$6,$A$99:$BX$462,Formula!I52)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0" t="s">
        <v>50</v>
      </c>
      <c r="B53" s="161"/>
      <c r="C53" s="161"/>
      <c r="D53" s="161"/>
      <c r="E53" s="161"/>
      <c r="F53" s="162"/>
      <c r="G53" s="163" t="s">
        <v>70</v>
      </c>
      <c r="H53" s="164"/>
      <c r="I53" s="97">
        <f>VLOOKUP($E$6,$A$99:$BX$462,Formula!I53)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0" t="s">
        <v>19</v>
      </c>
      <c r="B54" s="161"/>
      <c r="C54" s="161"/>
      <c r="D54" s="161"/>
      <c r="E54" s="161"/>
      <c r="F54" s="162"/>
      <c r="G54" s="163" t="s">
        <v>70</v>
      </c>
      <c r="H54" s="164"/>
      <c r="I54" s="97">
        <f>VLOOKUP($E$6,$A$99:$BX$462,Formula!I54)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65" t="s">
        <v>67</v>
      </c>
      <c r="B55" s="166"/>
      <c r="C55" s="166"/>
      <c r="D55" s="166"/>
      <c r="E55" s="166"/>
      <c r="F55" s="167"/>
      <c r="G55" s="176"/>
      <c r="H55" s="177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98" t="s">
        <v>124</v>
      </c>
      <c r="B56" s="199"/>
      <c r="C56" s="199"/>
      <c r="D56" s="199"/>
      <c r="E56" s="199"/>
      <c r="F56" s="200"/>
      <c r="G56" s="163" t="s">
        <v>42</v>
      </c>
      <c r="H56" s="164"/>
      <c r="I56" s="97">
        <f>VLOOKUP($E$6,$A$99:$BX$462,Formula!I56)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0" t="s">
        <v>125</v>
      </c>
      <c r="B57" s="161"/>
      <c r="C57" s="161"/>
      <c r="D57" s="161"/>
      <c r="E57" s="161"/>
      <c r="F57" s="162"/>
      <c r="G57" s="163" t="s">
        <v>42</v>
      </c>
      <c r="H57" s="164"/>
      <c r="I57" s="97">
        <f>VLOOKUP($E$6,$A$99:$BX$462,Formula!I57)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0" t="s">
        <v>92</v>
      </c>
      <c r="B58" s="161"/>
      <c r="C58" s="161"/>
      <c r="D58" s="161"/>
      <c r="E58" s="161"/>
      <c r="F58" s="162"/>
      <c r="G58" s="163" t="s">
        <v>72</v>
      </c>
      <c r="H58" s="164"/>
      <c r="I58" s="97">
        <f>VLOOKUP($E$6,$A$99:$BX$462,Formula!I58)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65" t="s">
        <v>77</v>
      </c>
      <c r="B59" s="166"/>
      <c r="C59" s="166"/>
      <c r="D59" s="166"/>
      <c r="E59" s="166"/>
      <c r="F59" s="167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0" t="s">
        <v>123</v>
      </c>
      <c r="B60" s="161"/>
      <c r="C60" s="161"/>
      <c r="D60" s="161"/>
      <c r="E60" s="161"/>
      <c r="F60" s="162"/>
      <c r="G60" s="163" t="s">
        <v>122</v>
      </c>
      <c r="H60" s="164"/>
      <c r="I60" s="97">
        <f>VLOOKUP($E$6,$A$99:$BX$462,Formula!I60)</f>
        <v>3277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0" t="s">
        <v>110</v>
      </c>
      <c r="B61" s="161"/>
      <c r="C61" s="161"/>
      <c r="D61" s="161"/>
      <c r="E61" s="161"/>
      <c r="F61" s="162"/>
      <c r="G61" s="163" t="s">
        <v>122</v>
      </c>
      <c r="H61" s="164"/>
      <c r="I61" s="97">
        <f>VLOOKUP($E$6,$A$99:$BX$462,Formula!I61)</f>
        <v>2941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0" t="s">
        <v>111</v>
      </c>
      <c r="B62" s="161"/>
      <c r="C62" s="161"/>
      <c r="D62" s="161"/>
      <c r="E62" s="161"/>
      <c r="F62" s="162"/>
      <c r="G62" s="163" t="s">
        <v>122</v>
      </c>
      <c r="H62" s="164"/>
      <c r="I62" s="97">
        <f>VLOOKUP($E$6,$A$99:$BX$462,Formula!I62)</f>
        <v>18534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0" t="s">
        <v>112</v>
      </c>
      <c r="B63" s="161"/>
      <c r="C63" s="161"/>
      <c r="D63" s="161"/>
      <c r="E63" s="161"/>
      <c r="F63" s="162"/>
      <c r="G63" s="163" t="s">
        <v>122</v>
      </c>
      <c r="H63" s="164"/>
      <c r="I63" s="97">
        <f>VLOOKUP($E$6,$A$99:$BX$462,Formula!I63)</f>
        <v>467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0" t="s">
        <v>113</v>
      </c>
      <c r="B64" s="161"/>
      <c r="C64" s="161"/>
      <c r="D64" s="161"/>
      <c r="E64" s="161"/>
      <c r="F64" s="162"/>
      <c r="G64" s="163" t="s">
        <v>122</v>
      </c>
      <c r="H64" s="164"/>
      <c r="I64" s="97">
        <f>VLOOKUP($E$6,$A$99:$BX$462,Formula!I64)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0" t="s">
        <v>25</v>
      </c>
      <c r="B65" s="161"/>
      <c r="C65" s="161"/>
      <c r="D65" s="161"/>
      <c r="E65" s="161"/>
      <c r="F65" s="162"/>
      <c r="G65" s="163" t="s">
        <v>122</v>
      </c>
      <c r="H65" s="164"/>
      <c r="I65" s="97">
        <f>VLOOKUP($E$6,$A$99:$BX$462,Formula!I65)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0" t="s">
        <v>120</v>
      </c>
      <c r="B66" s="161"/>
      <c r="C66" s="161"/>
      <c r="D66" s="161"/>
      <c r="E66" s="161"/>
      <c r="F66" s="162"/>
      <c r="G66" s="163" t="s">
        <v>122</v>
      </c>
      <c r="H66" s="164"/>
      <c r="I66" s="97">
        <f>VLOOKUP($E$6,$A$99:$BX$462,Formula!I66)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0" t="s">
        <v>8</v>
      </c>
      <c r="B67" s="161"/>
      <c r="C67" s="161"/>
      <c r="D67" s="161"/>
      <c r="E67" s="161"/>
      <c r="F67" s="162"/>
      <c r="G67" s="163" t="s">
        <v>122</v>
      </c>
      <c r="H67" s="164"/>
      <c r="I67" s="97">
        <f>VLOOKUP($E$6,$A$99:$BX$462,Formula!I67)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0" t="s">
        <v>9</v>
      </c>
      <c r="B68" s="161"/>
      <c r="C68" s="161"/>
      <c r="D68" s="161"/>
      <c r="E68" s="161"/>
      <c r="F68" s="162"/>
      <c r="G68" s="163" t="s">
        <v>122</v>
      </c>
      <c r="H68" s="164"/>
      <c r="I68" s="97">
        <f>VLOOKUP($E$6,$A$99:$BX$462,Formula!I68)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0" t="s">
        <v>10</v>
      </c>
      <c r="B69" s="161"/>
      <c r="C69" s="161"/>
      <c r="D69" s="161"/>
      <c r="E69" s="161"/>
      <c r="F69" s="162"/>
      <c r="G69" s="163" t="s">
        <v>122</v>
      </c>
      <c r="H69" s="164"/>
      <c r="I69" s="97">
        <f>VLOOKUP($E$6,$A$99:$BX$462,Formula!I69)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0" t="s">
        <v>11</v>
      </c>
      <c r="B70" s="161"/>
      <c r="C70" s="161"/>
      <c r="D70" s="161"/>
      <c r="E70" s="161"/>
      <c r="F70" s="162"/>
      <c r="G70" s="163" t="s">
        <v>122</v>
      </c>
      <c r="H70" s="164"/>
      <c r="I70" s="97">
        <f>VLOOKUP($E$6,$A$99:$BX$462,Formula!I70)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0" t="s">
        <v>114</v>
      </c>
      <c r="B71" s="161"/>
      <c r="C71" s="161"/>
      <c r="D71" s="161"/>
      <c r="E71" s="161"/>
      <c r="F71" s="162"/>
      <c r="G71" s="163" t="s">
        <v>122</v>
      </c>
      <c r="H71" s="164"/>
      <c r="I71" s="97">
        <f>VLOOKUP($E$6,$A$99:$BX$462,Formula!I71)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0" t="s">
        <v>115</v>
      </c>
      <c r="B72" s="161"/>
      <c r="C72" s="161"/>
      <c r="D72" s="161"/>
      <c r="E72" s="161"/>
      <c r="F72" s="162"/>
      <c r="G72" s="163" t="s">
        <v>122</v>
      </c>
      <c r="H72" s="164"/>
      <c r="I72" s="97">
        <f>VLOOKUP($E$6,$A$99:$BX$462,Formula!I72)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3" t="s">
        <v>122</v>
      </c>
      <c r="H73" s="164"/>
      <c r="I73" s="97">
        <f>VLOOKUP($E$6,$A$99:$BX$462,Formula!I73)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3" t="s">
        <v>122</v>
      </c>
      <c r="H74" s="164"/>
      <c r="I74" s="97">
        <f>VLOOKUP($E$6,$A$99:$BX$462,Formula!I74)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3" t="s">
        <v>122</v>
      </c>
      <c r="H75" s="164"/>
      <c r="I75" s="97">
        <f>VLOOKUP($E$6,$A$99:$BX$462,Formula!I75)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3" t="s">
        <v>122</v>
      </c>
      <c r="H76" s="164"/>
      <c r="I76" s="97">
        <f>VLOOKUP($E$6,$A$99:$BX$462,Formula!I76)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65" t="s">
        <v>69</v>
      </c>
      <c r="B77" s="166"/>
      <c r="C77" s="166"/>
      <c r="D77" s="166"/>
      <c r="E77" s="166"/>
      <c r="F77" s="167"/>
      <c r="G77" s="176"/>
      <c r="H77" s="177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0" t="s">
        <v>53</v>
      </c>
      <c r="B78" s="161"/>
      <c r="C78" s="161"/>
      <c r="D78" s="161"/>
      <c r="E78" s="161"/>
      <c r="F78" s="162"/>
      <c r="G78" s="163" t="s">
        <v>73</v>
      </c>
      <c r="H78" s="164"/>
      <c r="I78" s="108">
        <f>VLOOKUP($E$6,$A$99:$BX$462,Formula!I78)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0" t="s">
        <v>54</v>
      </c>
      <c r="B79" s="161"/>
      <c r="C79" s="161"/>
      <c r="D79" s="161"/>
      <c r="E79" s="161"/>
      <c r="F79" s="162"/>
      <c r="G79" s="163" t="s">
        <v>73</v>
      </c>
      <c r="H79" s="164"/>
      <c r="I79" s="108">
        <f>VLOOKUP($E$6,$A$99:$BX$462,Formula!I79)</f>
        <v>1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0" t="s">
        <v>64</v>
      </c>
      <c r="B80" s="161"/>
      <c r="C80" s="161"/>
      <c r="D80" s="161"/>
      <c r="E80" s="161"/>
      <c r="F80" s="162"/>
      <c r="G80" s="163" t="s">
        <v>73</v>
      </c>
      <c r="H80" s="164"/>
      <c r="I80" s="108">
        <f>VLOOKUP($E$6,$A$99:$BX$462,Formula!I80)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0" t="s">
        <v>93</v>
      </c>
      <c r="B81" s="161"/>
      <c r="C81" s="161"/>
      <c r="D81" s="161"/>
      <c r="E81" s="161"/>
      <c r="F81" s="162"/>
      <c r="G81" s="163" t="s">
        <v>73</v>
      </c>
      <c r="H81" s="164"/>
      <c r="I81" s="108">
        <f>VLOOKUP($E$6,$A$99:$BX$462,Formula!I81)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0" t="s">
        <v>56</v>
      </c>
      <c r="B82" s="161"/>
      <c r="C82" s="161"/>
      <c r="D82" s="161"/>
      <c r="E82" s="161"/>
      <c r="F82" s="162"/>
      <c r="G82" s="163" t="s">
        <v>44</v>
      </c>
      <c r="H82" s="164"/>
      <c r="I82" s="108">
        <f>VLOOKUP($E$6,$A$99:$BX$462,Formula!I82)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0" t="s">
        <v>57</v>
      </c>
      <c r="B83" s="161"/>
      <c r="C83" s="161"/>
      <c r="D83" s="161"/>
      <c r="E83" s="161"/>
      <c r="F83" s="162"/>
      <c r="G83" s="163" t="s">
        <v>44</v>
      </c>
      <c r="H83" s="164"/>
      <c r="I83" s="108">
        <f>VLOOKUP($E$6,$A$99:$BX$462,Formula!I83)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0" t="s">
        <v>65</v>
      </c>
      <c r="B84" s="161"/>
      <c r="C84" s="161"/>
      <c r="D84" s="161"/>
      <c r="E84" s="161"/>
      <c r="F84" s="162"/>
      <c r="G84" s="163" t="s">
        <v>44</v>
      </c>
      <c r="H84" s="164"/>
      <c r="I84" s="108">
        <f>VLOOKUP($E$6,$A$99:$BX$462,Formula!I84)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0" t="s">
        <v>95</v>
      </c>
      <c r="B85" s="161"/>
      <c r="C85" s="161"/>
      <c r="D85" s="161"/>
      <c r="E85" s="161"/>
      <c r="F85" s="162"/>
      <c r="G85" s="163" t="s">
        <v>44</v>
      </c>
      <c r="H85" s="164"/>
      <c r="I85" s="108">
        <f>VLOOKUP($E$6,$A$99:$BX$462,Formula!I85)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0" t="s">
        <v>59</v>
      </c>
      <c r="B86" s="161"/>
      <c r="C86" s="161"/>
      <c r="D86" s="161"/>
      <c r="E86" s="161"/>
      <c r="F86" s="162"/>
      <c r="G86" s="163" t="s">
        <v>23</v>
      </c>
      <c r="H86" s="164"/>
      <c r="I86" s="108">
        <f>VLOOKUP($E$6,$A$99:$BX$462,Formula!I86)</f>
        <v>0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0" t="s">
        <v>60</v>
      </c>
      <c r="B87" s="161"/>
      <c r="C87" s="161"/>
      <c r="D87" s="161"/>
      <c r="E87" s="161"/>
      <c r="F87" s="162"/>
      <c r="G87" s="163" t="s">
        <v>23</v>
      </c>
      <c r="H87" s="164"/>
      <c r="I87" s="108">
        <f>VLOOKUP($E$6,$A$99:$BX$462,Formula!I87)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0" t="s">
        <v>66</v>
      </c>
      <c r="B88" s="161"/>
      <c r="C88" s="161"/>
      <c r="D88" s="161"/>
      <c r="E88" s="161"/>
      <c r="F88" s="162"/>
      <c r="G88" s="163" t="s">
        <v>23</v>
      </c>
      <c r="H88" s="164"/>
      <c r="I88" s="108">
        <f>VLOOKUP($E$6,$A$99:$BX$462,Formula!I88)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0" t="s">
        <v>94</v>
      </c>
      <c r="B89" s="161"/>
      <c r="C89" s="161"/>
      <c r="D89" s="161"/>
      <c r="E89" s="161"/>
      <c r="F89" s="162"/>
      <c r="G89" s="174" t="s">
        <v>23</v>
      </c>
      <c r="H89" s="175"/>
      <c r="I89" s="110">
        <f>VLOOKUP($E$6,$A$99:$BX$462,Formula!I89)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203" t="s">
        <v>75</v>
      </c>
      <c r="B97" s="197" t="s">
        <v>76</v>
      </c>
      <c r="C97" s="197"/>
      <c r="D97" s="196" t="s">
        <v>15</v>
      </c>
      <c r="E97" s="196"/>
      <c r="F97" s="196"/>
      <c r="G97" s="196"/>
      <c r="H97" s="196"/>
      <c r="I97" s="196"/>
      <c r="J97" s="196"/>
      <c r="K97" s="196"/>
      <c r="L97" s="196"/>
      <c r="M97" s="196"/>
      <c r="N97" s="196" t="s">
        <v>32</v>
      </c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 t="s">
        <v>45</v>
      </c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 t="s">
        <v>48</v>
      </c>
      <c r="AO97" s="196"/>
      <c r="AP97" s="196"/>
      <c r="AQ97" s="196"/>
      <c r="AR97" s="196" t="s">
        <v>67</v>
      </c>
      <c r="AS97" s="196"/>
      <c r="AT97" s="196"/>
      <c r="AU97" s="196" t="s">
        <v>79</v>
      </c>
      <c r="AV97" s="196"/>
      <c r="AW97" s="196"/>
      <c r="AX97" s="196"/>
      <c r="AY97" s="196"/>
      <c r="AZ97" s="196"/>
      <c r="BA97" s="196"/>
      <c r="BB97" s="196"/>
      <c r="BC97" s="196"/>
      <c r="BD97" s="196"/>
      <c r="BE97" s="196" t="s">
        <v>80</v>
      </c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0" t="s">
        <v>79</v>
      </c>
      <c r="BR97" s="190"/>
      <c r="BS97" s="190"/>
      <c r="BT97" s="190"/>
      <c r="BU97" s="190"/>
      <c r="BV97" s="190"/>
      <c r="BW97" s="190"/>
    </row>
    <row r="98" spans="1:81" ht="131.25" customHeight="1" thickBot="1" x14ac:dyDescent="0.35">
      <c r="A98" s="204"/>
      <c r="B98" s="197"/>
      <c r="C98" s="197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31</v>
      </c>
      <c r="U98" s="112" t="s">
        <v>39</v>
      </c>
      <c r="V98" s="112" t="s">
        <v>46</v>
      </c>
      <c r="W98" s="112" t="s">
        <v>47</v>
      </c>
      <c r="X98" s="112" t="s">
        <v>63</v>
      </c>
      <c r="Y98" s="114" t="s">
        <v>83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4">
        <v>1</v>
      </c>
      <c r="B99" s="155" t="s">
        <v>81</v>
      </c>
      <c r="C99" s="156"/>
      <c r="D99" s="157">
        <f>SUM(D100:D110)</f>
        <v>45</v>
      </c>
      <c r="E99" s="157">
        <f>SUM(E100:E110)</f>
        <v>6</v>
      </c>
      <c r="F99" s="157">
        <f>SUM(F100:F110)</f>
        <v>12</v>
      </c>
      <c r="G99" s="157">
        <f t="shared" ref="G99:BR99" si="0">SUM(G100:G110)</f>
        <v>0</v>
      </c>
      <c r="H99" s="157">
        <f t="shared" si="0"/>
        <v>0</v>
      </c>
      <c r="I99" s="157">
        <f t="shared" si="0"/>
        <v>0</v>
      </c>
      <c r="J99" s="157">
        <f t="shared" si="0"/>
        <v>0</v>
      </c>
      <c r="K99" s="157">
        <f t="shared" si="0"/>
        <v>0</v>
      </c>
      <c r="L99" s="157">
        <f t="shared" si="0"/>
        <v>327</v>
      </c>
      <c r="M99" s="157">
        <f t="shared" si="0"/>
        <v>23</v>
      </c>
      <c r="N99" s="157">
        <f t="shared" si="0"/>
        <v>29</v>
      </c>
      <c r="O99" s="157">
        <f t="shared" si="0"/>
        <v>17</v>
      </c>
      <c r="P99" s="157">
        <f t="shared" si="0"/>
        <v>530</v>
      </c>
      <c r="Q99" s="157">
        <f t="shared" si="0"/>
        <v>0</v>
      </c>
      <c r="R99" s="157">
        <f t="shared" si="0"/>
        <v>0</v>
      </c>
      <c r="S99" s="157">
        <f t="shared" si="0"/>
        <v>0</v>
      </c>
      <c r="T99" s="157">
        <f t="shared" si="0"/>
        <v>0</v>
      </c>
      <c r="U99" s="157">
        <f t="shared" si="0"/>
        <v>0</v>
      </c>
      <c r="V99" s="157">
        <f t="shared" si="0"/>
        <v>0</v>
      </c>
      <c r="W99" s="157">
        <f t="shared" si="0"/>
        <v>339</v>
      </c>
      <c r="X99" s="157">
        <f t="shared" si="0"/>
        <v>201</v>
      </c>
      <c r="Y99" s="157">
        <f t="shared" si="0"/>
        <v>0</v>
      </c>
      <c r="Z99" s="157">
        <f t="shared" si="0"/>
        <v>1</v>
      </c>
      <c r="AA99" s="157">
        <f t="shared" si="0"/>
        <v>0</v>
      </c>
      <c r="AB99" s="157">
        <f t="shared" si="0"/>
        <v>0</v>
      </c>
      <c r="AC99" s="157">
        <f t="shared" si="0"/>
        <v>0</v>
      </c>
      <c r="AD99" s="157">
        <f t="shared" si="0"/>
        <v>0</v>
      </c>
      <c r="AE99" s="157">
        <f t="shared" si="0"/>
        <v>123</v>
      </c>
      <c r="AF99" s="157">
        <f t="shared" si="0"/>
        <v>1</v>
      </c>
      <c r="AG99" s="157">
        <f t="shared" si="0"/>
        <v>0</v>
      </c>
      <c r="AH99" s="157">
        <f t="shared" si="0"/>
        <v>0</v>
      </c>
      <c r="AI99" s="157">
        <f t="shared" si="0"/>
        <v>0</v>
      </c>
      <c r="AJ99" s="157">
        <f t="shared" si="0"/>
        <v>174</v>
      </c>
      <c r="AK99" s="157">
        <f t="shared" si="0"/>
        <v>2</v>
      </c>
      <c r="AL99" s="157">
        <f t="shared" si="0"/>
        <v>32</v>
      </c>
      <c r="AM99" s="157">
        <f t="shared" si="0"/>
        <v>0</v>
      </c>
      <c r="AN99" s="157">
        <f t="shared" si="0"/>
        <v>0</v>
      </c>
      <c r="AO99" s="157">
        <f t="shared" si="0"/>
        <v>0</v>
      </c>
      <c r="AP99" s="157">
        <f t="shared" si="0"/>
        <v>0</v>
      </c>
      <c r="AQ99" s="157">
        <f t="shared" si="0"/>
        <v>0</v>
      </c>
      <c r="AR99" s="157">
        <f t="shared" si="0"/>
        <v>0</v>
      </c>
      <c r="AS99" s="157">
        <f t="shared" si="0"/>
        <v>0</v>
      </c>
      <c r="AT99" s="157">
        <f t="shared" si="0"/>
        <v>0</v>
      </c>
      <c r="AU99" s="157">
        <f t="shared" si="0"/>
        <v>3277</v>
      </c>
      <c r="AV99" s="157">
        <f t="shared" si="0"/>
        <v>2941</v>
      </c>
      <c r="AW99" s="157">
        <f t="shared" si="0"/>
        <v>18534</v>
      </c>
      <c r="AX99" s="157">
        <f t="shared" si="0"/>
        <v>467</v>
      </c>
      <c r="AY99" s="157">
        <f t="shared" si="0"/>
        <v>0</v>
      </c>
      <c r="AZ99" s="157">
        <f t="shared" si="0"/>
        <v>0</v>
      </c>
      <c r="BA99" s="157">
        <f t="shared" si="0"/>
        <v>0</v>
      </c>
      <c r="BB99" s="157">
        <f t="shared" si="0"/>
        <v>0</v>
      </c>
      <c r="BC99" s="157">
        <f t="shared" si="0"/>
        <v>0</v>
      </c>
      <c r="BD99" s="157">
        <f t="shared" si="0"/>
        <v>0</v>
      </c>
      <c r="BE99" s="157">
        <f t="shared" si="0"/>
        <v>0</v>
      </c>
      <c r="BF99" s="157">
        <f t="shared" si="0"/>
        <v>1</v>
      </c>
      <c r="BG99" s="157">
        <f t="shared" si="0"/>
        <v>0</v>
      </c>
      <c r="BH99" s="157">
        <f t="shared" si="0"/>
        <v>0</v>
      </c>
      <c r="BI99" s="157">
        <f t="shared" si="0"/>
        <v>0</v>
      </c>
      <c r="BJ99" s="157">
        <f t="shared" si="0"/>
        <v>0</v>
      </c>
      <c r="BK99" s="157">
        <f t="shared" si="0"/>
        <v>0</v>
      </c>
      <c r="BL99" s="157">
        <f t="shared" si="0"/>
        <v>0</v>
      </c>
      <c r="BM99" s="157">
        <f t="shared" si="0"/>
        <v>0</v>
      </c>
      <c r="BN99" s="157">
        <f t="shared" si="0"/>
        <v>0</v>
      </c>
      <c r="BO99" s="157">
        <f t="shared" si="0"/>
        <v>0</v>
      </c>
      <c r="BP99" s="157">
        <f t="shared" si="0"/>
        <v>0</v>
      </c>
      <c r="BQ99" s="157">
        <f t="shared" si="0"/>
        <v>0</v>
      </c>
      <c r="BR99" s="157">
        <f t="shared" si="0"/>
        <v>0</v>
      </c>
      <c r="BS99" s="157">
        <f t="shared" ref="BS99:BW99" si="1">SUM(BS100:BS110)</f>
        <v>0</v>
      </c>
      <c r="BT99" s="157">
        <f t="shared" si="1"/>
        <v>0</v>
      </c>
      <c r="BU99" s="157">
        <f t="shared" si="1"/>
        <v>0</v>
      </c>
      <c r="BV99" s="157">
        <f t="shared" si="1"/>
        <v>0</v>
      </c>
      <c r="BW99" s="157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8">
        <v>2</v>
      </c>
      <c r="B100" s="159" t="s">
        <v>180</v>
      </c>
      <c r="C100" s="156"/>
      <c r="D100" s="157">
        <f>SUM(D111:D120)</f>
        <v>10</v>
      </c>
      <c r="E100" s="157">
        <f t="shared" ref="E100:BP100" si="2">SUM(E111:E120)</f>
        <v>0</v>
      </c>
      <c r="F100" s="157">
        <f t="shared" si="2"/>
        <v>0</v>
      </c>
      <c r="G100" s="157">
        <f t="shared" si="2"/>
        <v>0</v>
      </c>
      <c r="H100" s="157">
        <f t="shared" si="2"/>
        <v>0</v>
      </c>
      <c r="I100" s="157">
        <f t="shared" si="2"/>
        <v>0</v>
      </c>
      <c r="J100" s="157">
        <f t="shared" si="2"/>
        <v>0</v>
      </c>
      <c r="K100" s="157">
        <f t="shared" si="2"/>
        <v>0</v>
      </c>
      <c r="L100" s="157">
        <f t="shared" si="2"/>
        <v>174</v>
      </c>
      <c r="M100" s="157">
        <f t="shared" si="2"/>
        <v>23</v>
      </c>
      <c r="N100" s="157">
        <f t="shared" si="2"/>
        <v>0</v>
      </c>
      <c r="O100" s="157">
        <f t="shared" si="2"/>
        <v>0</v>
      </c>
      <c r="P100" s="157">
        <f t="shared" si="2"/>
        <v>90</v>
      </c>
      <c r="Q100" s="157">
        <f t="shared" si="2"/>
        <v>0</v>
      </c>
      <c r="R100" s="157">
        <f t="shared" si="2"/>
        <v>0</v>
      </c>
      <c r="S100" s="157">
        <f t="shared" si="2"/>
        <v>0</v>
      </c>
      <c r="T100" s="157">
        <f t="shared" si="2"/>
        <v>0</v>
      </c>
      <c r="U100" s="157">
        <f t="shared" si="2"/>
        <v>0</v>
      </c>
      <c r="V100" s="157">
        <f t="shared" si="2"/>
        <v>0</v>
      </c>
      <c r="W100" s="157">
        <f t="shared" si="2"/>
        <v>192</v>
      </c>
      <c r="X100" s="157">
        <f t="shared" si="2"/>
        <v>171</v>
      </c>
      <c r="Y100" s="157">
        <f t="shared" si="2"/>
        <v>0</v>
      </c>
      <c r="Z100" s="157">
        <f t="shared" si="2"/>
        <v>0</v>
      </c>
      <c r="AA100" s="157">
        <f t="shared" si="2"/>
        <v>0</v>
      </c>
      <c r="AB100" s="157">
        <f t="shared" si="2"/>
        <v>0</v>
      </c>
      <c r="AC100" s="157">
        <f t="shared" si="2"/>
        <v>0</v>
      </c>
      <c r="AD100" s="157">
        <f t="shared" si="2"/>
        <v>0</v>
      </c>
      <c r="AE100" s="157">
        <f t="shared" si="2"/>
        <v>58</v>
      </c>
      <c r="AF100" s="157">
        <f t="shared" si="2"/>
        <v>0</v>
      </c>
      <c r="AG100" s="157">
        <f t="shared" si="2"/>
        <v>0</v>
      </c>
      <c r="AH100" s="157">
        <f t="shared" si="2"/>
        <v>0</v>
      </c>
      <c r="AI100" s="157">
        <f t="shared" si="2"/>
        <v>0</v>
      </c>
      <c r="AJ100" s="157">
        <f t="shared" si="2"/>
        <v>146</v>
      </c>
      <c r="AK100" s="157">
        <f t="shared" si="2"/>
        <v>0</v>
      </c>
      <c r="AL100" s="157">
        <f t="shared" si="2"/>
        <v>32</v>
      </c>
      <c r="AM100" s="157">
        <f t="shared" si="2"/>
        <v>0</v>
      </c>
      <c r="AN100" s="157">
        <f t="shared" si="2"/>
        <v>0</v>
      </c>
      <c r="AO100" s="157">
        <f t="shared" si="2"/>
        <v>0</v>
      </c>
      <c r="AP100" s="157">
        <f t="shared" si="2"/>
        <v>0</v>
      </c>
      <c r="AQ100" s="157">
        <f t="shared" si="2"/>
        <v>0</v>
      </c>
      <c r="AR100" s="157">
        <f t="shared" si="2"/>
        <v>0</v>
      </c>
      <c r="AS100" s="157">
        <f t="shared" si="2"/>
        <v>0</v>
      </c>
      <c r="AT100" s="157">
        <f t="shared" si="2"/>
        <v>0</v>
      </c>
      <c r="AU100" s="157">
        <f t="shared" si="2"/>
        <v>492</v>
      </c>
      <c r="AV100" s="157">
        <f t="shared" si="2"/>
        <v>492</v>
      </c>
      <c r="AW100" s="157">
        <f t="shared" si="2"/>
        <v>15835</v>
      </c>
      <c r="AX100" s="157">
        <f t="shared" si="2"/>
        <v>245</v>
      </c>
      <c r="AY100" s="157">
        <f t="shared" si="2"/>
        <v>0</v>
      </c>
      <c r="AZ100" s="157">
        <f t="shared" si="2"/>
        <v>0</v>
      </c>
      <c r="BA100" s="157">
        <f t="shared" si="2"/>
        <v>0</v>
      </c>
      <c r="BB100" s="157">
        <f t="shared" si="2"/>
        <v>0</v>
      </c>
      <c r="BC100" s="157">
        <f t="shared" si="2"/>
        <v>0</v>
      </c>
      <c r="BD100" s="157">
        <f t="shared" si="2"/>
        <v>0</v>
      </c>
      <c r="BE100" s="157">
        <f t="shared" si="2"/>
        <v>0</v>
      </c>
      <c r="BF100" s="157">
        <f t="shared" si="2"/>
        <v>0</v>
      </c>
      <c r="BG100" s="157">
        <f t="shared" si="2"/>
        <v>0</v>
      </c>
      <c r="BH100" s="157">
        <f t="shared" si="2"/>
        <v>0</v>
      </c>
      <c r="BI100" s="157">
        <f t="shared" si="2"/>
        <v>0</v>
      </c>
      <c r="BJ100" s="157">
        <f t="shared" si="2"/>
        <v>0</v>
      </c>
      <c r="BK100" s="157">
        <f t="shared" si="2"/>
        <v>0</v>
      </c>
      <c r="BL100" s="157">
        <f t="shared" si="2"/>
        <v>0</v>
      </c>
      <c r="BM100" s="157">
        <f t="shared" si="2"/>
        <v>0</v>
      </c>
      <c r="BN100" s="157">
        <f t="shared" si="2"/>
        <v>0</v>
      </c>
      <c r="BO100" s="157">
        <f t="shared" si="2"/>
        <v>0</v>
      </c>
      <c r="BP100" s="157">
        <f t="shared" si="2"/>
        <v>0</v>
      </c>
      <c r="BQ100" s="157">
        <f t="shared" ref="BQ100:BW100" si="3">SUM(BQ111:BQ120)</f>
        <v>0</v>
      </c>
      <c r="BR100" s="157">
        <f t="shared" si="3"/>
        <v>0</v>
      </c>
      <c r="BS100" s="157">
        <f t="shared" si="3"/>
        <v>0</v>
      </c>
      <c r="BT100" s="157">
        <f t="shared" si="3"/>
        <v>0</v>
      </c>
      <c r="BU100" s="157">
        <f t="shared" si="3"/>
        <v>0</v>
      </c>
      <c r="BV100" s="157">
        <f t="shared" si="3"/>
        <v>0</v>
      </c>
      <c r="BW100" s="157">
        <f t="shared" si="3"/>
        <v>0</v>
      </c>
      <c r="BX100" s="122"/>
    </row>
    <row r="101" spans="1:81" ht="15.95" customHeight="1" x14ac:dyDescent="0.3">
      <c r="A101" s="158">
        <v>3</v>
      </c>
      <c r="B101" s="159" t="s">
        <v>181</v>
      </c>
      <c r="C101" s="156"/>
      <c r="D101" s="157">
        <f>SUM(D121:D123)</f>
        <v>3</v>
      </c>
      <c r="E101" s="157">
        <f t="shared" ref="E101:BP101" si="4">SUM(E121:E123)</f>
        <v>0</v>
      </c>
      <c r="F101" s="157">
        <f t="shared" si="4"/>
        <v>0</v>
      </c>
      <c r="G101" s="157">
        <f t="shared" si="4"/>
        <v>0</v>
      </c>
      <c r="H101" s="157">
        <f t="shared" si="4"/>
        <v>0</v>
      </c>
      <c r="I101" s="157">
        <f t="shared" si="4"/>
        <v>0</v>
      </c>
      <c r="J101" s="157">
        <f t="shared" si="4"/>
        <v>0</v>
      </c>
      <c r="K101" s="157">
        <f t="shared" si="4"/>
        <v>0</v>
      </c>
      <c r="L101" s="157">
        <f t="shared" si="4"/>
        <v>25</v>
      </c>
      <c r="M101" s="157">
        <f t="shared" si="4"/>
        <v>0</v>
      </c>
      <c r="N101" s="157">
        <f t="shared" si="4"/>
        <v>0</v>
      </c>
      <c r="O101" s="157">
        <f t="shared" si="4"/>
        <v>0</v>
      </c>
      <c r="P101" s="157">
        <f t="shared" si="4"/>
        <v>56</v>
      </c>
      <c r="Q101" s="157">
        <f t="shared" si="4"/>
        <v>0</v>
      </c>
      <c r="R101" s="157">
        <f t="shared" si="4"/>
        <v>0</v>
      </c>
      <c r="S101" s="157">
        <f t="shared" si="4"/>
        <v>0</v>
      </c>
      <c r="T101" s="157">
        <f t="shared" si="4"/>
        <v>0</v>
      </c>
      <c r="U101" s="157">
        <f t="shared" si="4"/>
        <v>0</v>
      </c>
      <c r="V101" s="157">
        <f t="shared" si="4"/>
        <v>0</v>
      </c>
      <c r="W101" s="157">
        <f t="shared" si="4"/>
        <v>25</v>
      </c>
      <c r="X101" s="157">
        <f t="shared" si="4"/>
        <v>15</v>
      </c>
      <c r="Y101" s="157">
        <f t="shared" si="4"/>
        <v>0</v>
      </c>
      <c r="Z101" s="157">
        <f t="shared" si="4"/>
        <v>0</v>
      </c>
      <c r="AA101" s="157">
        <f t="shared" si="4"/>
        <v>0</v>
      </c>
      <c r="AB101" s="157">
        <f t="shared" si="4"/>
        <v>0</v>
      </c>
      <c r="AC101" s="157">
        <f t="shared" si="4"/>
        <v>0</v>
      </c>
      <c r="AD101" s="157">
        <f t="shared" si="4"/>
        <v>0</v>
      </c>
      <c r="AE101" s="157">
        <f t="shared" si="4"/>
        <v>0</v>
      </c>
      <c r="AF101" s="157">
        <f t="shared" si="4"/>
        <v>0</v>
      </c>
      <c r="AG101" s="157">
        <f t="shared" si="4"/>
        <v>0</v>
      </c>
      <c r="AH101" s="157">
        <f t="shared" si="4"/>
        <v>0</v>
      </c>
      <c r="AI101" s="157">
        <f t="shared" si="4"/>
        <v>0</v>
      </c>
      <c r="AJ101" s="157">
        <f t="shared" si="4"/>
        <v>2</v>
      </c>
      <c r="AK101" s="157">
        <f t="shared" si="4"/>
        <v>0</v>
      </c>
      <c r="AL101" s="157">
        <f t="shared" si="4"/>
        <v>0</v>
      </c>
      <c r="AM101" s="157">
        <f t="shared" si="4"/>
        <v>0</v>
      </c>
      <c r="AN101" s="157">
        <f t="shared" si="4"/>
        <v>0</v>
      </c>
      <c r="AO101" s="157">
        <f t="shared" si="4"/>
        <v>0</v>
      </c>
      <c r="AP101" s="157">
        <f t="shared" si="4"/>
        <v>0</v>
      </c>
      <c r="AQ101" s="157">
        <f t="shared" si="4"/>
        <v>0</v>
      </c>
      <c r="AR101" s="157">
        <f t="shared" si="4"/>
        <v>0</v>
      </c>
      <c r="AS101" s="157">
        <f t="shared" si="4"/>
        <v>0</v>
      </c>
      <c r="AT101" s="157">
        <f t="shared" si="4"/>
        <v>0</v>
      </c>
      <c r="AU101" s="157">
        <f t="shared" si="4"/>
        <v>641</v>
      </c>
      <c r="AV101" s="157">
        <f t="shared" si="4"/>
        <v>305</v>
      </c>
      <c r="AW101" s="157">
        <f t="shared" si="4"/>
        <v>0</v>
      </c>
      <c r="AX101" s="157">
        <f t="shared" si="4"/>
        <v>0</v>
      </c>
      <c r="AY101" s="157">
        <f t="shared" si="4"/>
        <v>0</v>
      </c>
      <c r="AZ101" s="157">
        <f t="shared" si="4"/>
        <v>0</v>
      </c>
      <c r="BA101" s="157">
        <f t="shared" si="4"/>
        <v>0</v>
      </c>
      <c r="BB101" s="157">
        <f t="shared" si="4"/>
        <v>0</v>
      </c>
      <c r="BC101" s="157">
        <f t="shared" si="4"/>
        <v>0</v>
      </c>
      <c r="BD101" s="157">
        <f t="shared" si="4"/>
        <v>0</v>
      </c>
      <c r="BE101" s="157">
        <f t="shared" si="4"/>
        <v>0</v>
      </c>
      <c r="BF101" s="157">
        <f t="shared" si="4"/>
        <v>1</v>
      </c>
      <c r="BG101" s="157">
        <f t="shared" si="4"/>
        <v>0</v>
      </c>
      <c r="BH101" s="157">
        <f t="shared" si="4"/>
        <v>0</v>
      </c>
      <c r="BI101" s="157">
        <f t="shared" si="4"/>
        <v>0</v>
      </c>
      <c r="BJ101" s="157">
        <f t="shared" si="4"/>
        <v>0</v>
      </c>
      <c r="BK101" s="157">
        <f t="shared" si="4"/>
        <v>0</v>
      </c>
      <c r="BL101" s="157">
        <f t="shared" si="4"/>
        <v>0</v>
      </c>
      <c r="BM101" s="157">
        <f t="shared" si="4"/>
        <v>0</v>
      </c>
      <c r="BN101" s="157">
        <f t="shared" si="4"/>
        <v>0</v>
      </c>
      <c r="BO101" s="157">
        <f t="shared" si="4"/>
        <v>0</v>
      </c>
      <c r="BP101" s="157">
        <f t="shared" si="4"/>
        <v>0</v>
      </c>
      <c r="BQ101" s="157">
        <f t="shared" ref="BQ101:BW101" si="5">SUM(BQ121:BQ123)</f>
        <v>0</v>
      </c>
      <c r="BR101" s="157">
        <f t="shared" si="5"/>
        <v>0</v>
      </c>
      <c r="BS101" s="157">
        <f t="shared" si="5"/>
        <v>0</v>
      </c>
      <c r="BT101" s="157">
        <f t="shared" si="5"/>
        <v>0</v>
      </c>
      <c r="BU101" s="157">
        <f t="shared" si="5"/>
        <v>0</v>
      </c>
      <c r="BV101" s="157">
        <f t="shared" si="5"/>
        <v>0</v>
      </c>
      <c r="BW101" s="157">
        <f t="shared" si="5"/>
        <v>0</v>
      </c>
      <c r="BX101" s="122"/>
    </row>
    <row r="102" spans="1:81" ht="15.95" customHeight="1" x14ac:dyDescent="0.3">
      <c r="A102" s="158">
        <v>4</v>
      </c>
      <c r="B102" s="159" t="s">
        <v>182</v>
      </c>
      <c r="C102" s="156"/>
      <c r="D102" s="157">
        <f>SUM(D124:D127)</f>
        <v>4</v>
      </c>
      <c r="E102" s="157">
        <f t="shared" ref="E102:BP102" si="6">SUM(E124:E127)</f>
        <v>4</v>
      </c>
      <c r="F102" s="157">
        <f t="shared" si="6"/>
        <v>1</v>
      </c>
      <c r="G102" s="157">
        <f t="shared" si="6"/>
        <v>0</v>
      </c>
      <c r="H102" s="157">
        <f t="shared" si="6"/>
        <v>0</v>
      </c>
      <c r="I102" s="157">
        <f t="shared" si="6"/>
        <v>0</v>
      </c>
      <c r="J102" s="157">
        <f t="shared" si="6"/>
        <v>0</v>
      </c>
      <c r="K102" s="157">
        <f t="shared" si="6"/>
        <v>0</v>
      </c>
      <c r="L102" s="157">
        <f t="shared" si="6"/>
        <v>0</v>
      </c>
      <c r="M102" s="157">
        <f t="shared" si="6"/>
        <v>0</v>
      </c>
      <c r="N102" s="157">
        <f t="shared" si="6"/>
        <v>11</v>
      </c>
      <c r="O102" s="157">
        <f t="shared" si="6"/>
        <v>7</v>
      </c>
      <c r="P102" s="157">
        <f t="shared" si="6"/>
        <v>92</v>
      </c>
      <c r="Q102" s="157">
        <f t="shared" si="6"/>
        <v>0</v>
      </c>
      <c r="R102" s="157">
        <f t="shared" si="6"/>
        <v>0</v>
      </c>
      <c r="S102" s="157">
        <f t="shared" si="6"/>
        <v>0</v>
      </c>
      <c r="T102" s="157">
        <f t="shared" si="6"/>
        <v>0</v>
      </c>
      <c r="U102" s="157">
        <f t="shared" si="6"/>
        <v>0</v>
      </c>
      <c r="V102" s="157">
        <f t="shared" si="6"/>
        <v>0</v>
      </c>
      <c r="W102" s="157">
        <f t="shared" si="6"/>
        <v>0</v>
      </c>
      <c r="X102" s="157">
        <f t="shared" si="6"/>
        <v>0</v>
      </c>
      <c r="Y102" s="157">
        <f t="shared" si="6"/>
        <v>0</v>
      </c>
      <c r="Z102" s="157">
        <f t="shared" si="6"/>
        <v>0</v>
      </c>
      <c r="AA102" s="157">
        <f t="shared" si="6"/>
        <v>0</v>
      </c>
      <c r="AB102" s="157">
        <f t="shared" si="6"/>
        <v>0</v>
      </c>
      <c r="AC102" s="157">
        <f t="shared" si="6"/>
        <v>0</v>
      </c>
      <c r="AD102" s="157">
        <f t="shared" si="6"/>
        <v>0</v>
      </c>
      <c r="AE102" s="157">
        <f t="shared" si="6"/>
        <v>0</v>
      </c>
      <c r="AF102" s="157">
        <f t="shared" si="6"/>
        <v>0</v>
      </c>
      <c r="AG102" s="157">
        <f t="shared" si="6"/>
        <v>0</v>
      </c>
      <c r="AH102" s="157">
        <f t="shared" si="6"/>
        <v>0</v>
      </c>
      <c r="AI102" s="157">
        <f t="shared" si="6"/>
        <v>0</v>
      </c>
      <c r="AJ102" s="157">
        <f t="shared" si="6"/>
        <v>0</v>
      </c>
      <c r="AK102" s="157">
        <f t="shared" si="6"/>
        <v>0</v>
      </c>
      <c r="AL102" s="157">
        <f t="shared" si="6"/>
        <v>0</v>
      </c>
      <c r="AM102" s="157">
        <f t="shared" si="6"/>
        <v>0</v>
      </c>
      <c r="AN102" s="157">
        <f t="shared" si="6"/>
        <v>0</v>
      </c>
      <c r="AO102" s="157">
        <f t="shared" si="6"/>
        <v>0</v>
      </c>
      <c r="AP102" s="157">
        <f t="shared" si="6"/>
        <v>0</v>
      </c>
      <c r="AQ102" s="157">
        <f t="shared" si="6"/>
        <v>0</v>
      </c>
      <c r="AR102" s="157">
        <f t="shared" si="6"/>
        <v>0</v>
      </c>
      <c r="AS102" s="157">
        <f t="shared" si="6"/>
        <v>0</v>
      </c>
      <c r="AT102" s="157">
        <f t="shared" si="6"/>
        <v>0</v>
      </c>
      <c r="AU102" s="157">
        <f t="shared" si="6"/>
        <v>250</v>
      </c>
      <c r="AV102" s="157">
        <f t="shared" si="6"/>
        <v>250</v>
      </c>
      <c r="AW102" s="157">
        <f t="shared" si="6"/>
        <v>0</v>
      </c>
      <c r="AX102" s="157">
        <f t="shared" si="6"/>
        <v>0</v>
      </c>
      <c r="AY102" s="157">
        <f t="shared" si="6"/>
        <v>0</v>
      </c>
      <c r="AZ102" s="157">
        <f t="shared" si="6"/>
        <v>0</v>
      </c>
      <c r="BA102" s="157">
        <f t="shared" si="6"/>
        <v>0</v>
      </c>
      <c r="BB102" s="157">
        <f t="shared" si="6"/>
        <v>0</v>
      </c>
      <c r="BC102" s="157">
        <f t="shared" si="6"/>
        <v>0</v>
      </c>
      <c r="BD102" s="157">
        <f t="shared" si="6"/>
        <v>0</v>
      </c>
      <c r="BE102" s="157">
        <f t="shared" si="6"/>
        <v>0</v>
      </c>
      <c r="BF102" s="157">
        <f t="shared" si="6"/>
        <v>0</v>
      </c>
      <c r="BG102" s="157">
        <f t="shared" si="6"/>
        <v>0</v>
      </c>
      <c r="BH102" s="157">
        <f t="shared" si="6"/>
        <v>0</v>
      </c>
      <c r="BI102" s="157">
        <f t="shared" si="6"/>
        <v>0</v>
      </c>
      <c r="BJ102" s="157">
        <f t="shared" si="6"/>
        <v>0</v>
      </c>
      <c r="BK102" s="157">
        <f t="shared" si="6"/>
        <v>0</v>
      </c>
      <c r="BL102" s="157">
        <f t="shared" si="6"/>
        <v>0</v>
      </c>
      <c r="BM102" s="157">
        <f t="shared" si="6"/>
        <v>0</v>
      </c>
      <c r="BN102" s="157">
        <f t="shared" si="6"/>
        <v>0</v>
      </c>
      <c r="BO102" s="157">
        <f t="shared" si="6"/>
        <v>0</v>
      </c>
      <c r="BP102" s="157">
        <f t="shared" si="6"/>
        <v>0</v>
      </c>
      <c r="BQ102" s="157">
        <f t="shared" ref="BQ102:BW102" si="7">SUM(BQ124:BQ127)</f>
        <v>0</v>
      </c>
      <c r="BR102" s="157">
        <f t="shared" si="7"/>
        <v>0</v>
      </c>
      <c r="BS102" s="157">
        <f t="shared" si="7"/>
        <v>0</v>
      </c>
      <c r="BT102" s="157">
        <f t="shared" si="7"/>
        <v>0</v>
      </c>
      <c r="BU102" s="157">
        <f t="shared" si="7"/>
        <v>0</v>
      </c>
      <c r="BV102" s="157">
        <f t="shared" si="7"/>
        <v>0</v>
      </c>
      <c r="BW102" s="157">
        <f t="shared" si="7"/>
        <v>0</v>
      </c>
      <c r="BX102" s="122"/>
    </row>
    <row r="103" spans="1:81" ht="15.95" customHeight="1" x14ac:dyDescent="0.3">
      <c r="A103" s="158">
        <v>5</v>
      </c>
      <c r="B103" s="159" t="s">
        <v>183</v>
      </c>
      <c r="C103" s="156"/>
      <c r="D103" s="157">
        <f>SUM(D128:D133)</f>
        <v>6</v>
      </c>
      <c r="E103" s="157">
        <f t="shared" ref="E103:BP103" si="8">SUM(E128:E133)</f>
        <v>0</v>
      </c>
      <c r="F103" s="157">
        <f t="shared" si="8"/>
        <v>4</v>
      </c>
      <c r="G103" s="157">
        <f t="shared" si="8"/>
        <v>0</v>
      </c>
      <c r="H103" s="157">
        <f t="shared" si="8"/>
        <v>0</v>
      </c>
      <c r="I103" s="157">
        <f t="shared" si="8"/>
        <v>0</v>
      </c>
      <c r="J103" s="157">
        <f t="shared" si="8"/>
        <v>0</v>
      </c>
      <c r="K103" s="157">
        <f t="shared" si="8"/>
        <v>0</v>
      </c>
      <c r="L103" s="157">
        <f t="shared" si="8"/>
        <v>53</v>
      </c>
      <c r="M103" s="157">
        <f t="shared" si="8"/>
        <v>0</v>
      </c>
      <c r="N103" s="157">
        <f t="shared" si="8"/>
        <v>11</v>
      </c>
      <c r="O103" s="157">
        <f t="shared" si="8"/>
        <v>0</v>
      </c>
      <c r="P103" s="157">
        <f t="shared" si="8"/>
        <v>94</v>
      </c>
      <c r="Q103" s="157">
        <f t="shared" si="8"/>
        <v>0</v>
      </c>
      <c r="R103" s="157">
        <f t="shared" si="8"/>
        <v>0</v>
      </c>
      <c r="S103" s="157">
        <f t="shared" si="8"/>
        <v>0</v>
      </c>
      <c r="T103" s="157">
        <f t="shared" si="8"/>
        <v>0</v>
      </c>
      <c r="U103" s="157">
        <f t="shared" si="8"/>
        <v>0</v>
      </c>
      <c r="V103" s="157">
        <f t="shared" si="8"/>
        <v>0</v>
      </c>
      <c r="W103" s="157">
        <f t="shared" si="8"/>
        <v>53</v>
      </c>
      <c r="X103" s="157">
        <f t="shared" si="8"/>
        <v>0</v>
      </c>
      <c r="Y103" s="157">
        <f t="shared" si="8"/>
        <v>0</v>
      </c>
      <c r="Z103" s="157">
        <f t="shared" si="8"/>
        <v>0</v>
      </c>
      <c r="AA103" s="157">
        <f t="shared" si="8"/>
        <v>0</v>
      </c>
      <c r="AB103" s="157">
        <f t="shared" si="8"/>
        <v>0</v>
      </c>
      <c r="AC103" s="157">
        <f t="shared" si="8"/>
        <v>0</v>
      </c>
      <c r="AD103" s="157">
        <f t="shared" si="8"/>
        <v>0</v>
      </c>
      <c r="AE103" s="157">
        <f t="shared" si="8"/>
        <v>63</v>
      </c>
      <c r="AF103" s="157">
        <f t="shared" si="8"/>
        <v>0</v>
      </c>
      <c r="AG103" s="157">
        <f t="shared" si="8"/>
        <v>0</v>
      </c>
      <c r="AH103" s="157">
        <f t="shared" si="8"/>
        <v>0</v>
      </c>
      <c r="AI103" s="157">
        <f t="shared" si="8"/>
        <v>0</v>
      </c>
      <c r="AJ103" s="157">
        <f t="shared" si="8"/>
        <v>24</v>
      </c>
      <c r="AK103" s="157">
        <f t="shared" si="8"/>
        <v>0</v>
      </c>
      <c r="AL103" s="157">
        <f t="shared" si="8"/>
        <v>0</v>
      </c>
      <c r="AM103" s="157">
        <f t="shared" si="8"/>
        <v>0</v>
      </c>
      <c r="AN103" s="157">
        <f t="shared" si="8"/>
        <v>0</v>
      </c>
      <c r="AO103" s="157">
        <f t="shared" si="8"/>
        <v>0</v>
      </c>
      <c r="AP103" s="157">
        <f t="shared" si="8"/>
        <v>0</v>
      </c>
      <c r="AQ103" s="157">
        <f t="shared" si="8"/>
        <v>0</v>
      </c>
      <c r="AR103" s="157">
        <f t="shared" si="8"/>
        <v>0</v>
      </c>
      <c r="AS103" s="157">
        <f t="shared" si="8"/>
        <v>0</v>
      </c>
      <c r="AT103" s="157">
        <f t="shared" si="8"/>
        <v>0</v>
      </c>
      <c r="AU103" s="157">
        <f t="shared" si="8"/>
        <v>799</v>
      </c>
      <c r="AV103" s="157">
        <f t="shared" si="8"/>
        <v>799</v>
      </c>
      <c r="AW103" s="157">
        <f t="shared" si="8"/>
        <v>1619</v>
      </c>
      <c r="AX103" s="157">
        <f t="shared" si="8"/>
        <v>0</v>
      </c>
      <c r="AY103" s="157">
        <f t="shared" si="8"/>
        <v>0</v>
      </c>
      <c r="AZ103" s="157">
        <f t="shared" si="8"/>
        <v>0</v>
      </c>
      <c r="BA103" s="157">
        <f t="shared" si="8"/>
        <v>0</v>
      </c>
      <c r="BB103" s="157">
        <f t="shared" si="8"/>
        <v>0</v>
      </c>
      <c r="BC103" s="157">
        <f t="shared" si="8"/>
        <v>0</v>
      </c>
      <c r="BD103" s="157">
        <f t="shared" si="8"/>
        <v>0</v>
      </c>
      <c r="BE103" s="157">
        <f t="shared" si="8"/>
        <v>0</v>
      </c>
      <c r="BF103" s="157">
        <f t="shared" si="8"/>
        <v>0</v>
      </c>
      <c r="BG103" s="157">
        <f t="shared" si="8"/>
        <v>0</v>
      </c>
      <c r="BH103" s="157">
        <f t="shared" si="8"/>
        <v>0</v>
      </c>
      <c r="BI103" s="157">
        <f t="shared" si="8"/>
        <v>0</v>
      </c>
      <c r="BJ103" s="157">
        <f t="shared" si="8"/>
        <v>0</v>
      </c>
      <c r="BK103" s="157">
        <f t="shared" si="8"/>
        <v>0</v>
      </c>
      <c r="BL103" s="157">
        <f t="shared" si="8"/>
        <v>0</v>
      </c>
      <c r="BM103" s="157">
        <f t="shared" si="8"/>
        <v>0</v>
      </c>
      <c r="BN103" s="157">
        <f t="shared" si="8"/>
        <v>0</v>
      </c>
      <c r="BO103" s="157">
        <f t="shared" si="8"/>
        <v>0</v>
      </c>
      <c r="BP103" s="157">
        <f t="shared" si="8"/>
        <v>0</v>
      </c>
      <c r="BQ103" s="157">
        <f t="shared" ref="BQ103:BW103" si="9">SUM(BQ128:BQ133)</f>
        <v>0</v>
      </c>
      <c r="BR103" s="157">
        <f t="shared" si="9"/>
        <v>0</v>
      </c>
      <c r="BS103" s="157">
        <f t="shared" si="9"/>
        <v>0</v>
      </c>
      <c r="BT103" s="157">
        <f t="shared" si="9"/>
        <v>0</v>
      </c>
      <c r="BU103" s="157">
        <f t="shared" si="9"/>
        <v>0</v>
      </c>
      <c r="BV103" s="157">
        <f t="shared" si="9"/>
        <v>0</v>
      </c>
      <c r="BW103" s="157">
        <f t="shared" si="9"/>
        <v>0</v>
      </c>
      <c r="BX103" s="122"/>
    </row>
    <row r="104" spans="1:81" ht="15.95" customHeight="1" x14ac:dyDescent="0.3">
      <c r="A104" s="158">
        <v>6</v>
      </c>
      <c r="B104" s="159" t="s">
        <v>184</v>
      </c>
      <c r="C104" s="156"/>
      <c r="D104" s="157">
        <f>SUM(D134:D138)</f>
        <v>5</v>
      </c>
      <c r="E104" s="157">
        <f t="shared" ref="E104:BP104" si="10">SUM(E134:E138)</f>
        <v>2</v>
      </c>
      <c r="F104" s="157">
        <f t="shared" si="10"/>
        <v>7</v>
      </c>
      <c r="G104" s="157">
        <f t="shared" si="10"/>
        <v>0</v>
      </c>
      <c r="H104" s="157">
        <f t="shared" si="10"/>
        <v>0</v>
      </c>
      <c r="I104" s="157">
        <f t="shared" si="10"/>
        <v>0</v>
      </c>
      <c r="J104" s="157">
        <f t="shared" si="10"/>
        <v>0</v>
      </c>
      <c r="K104" s="157">
        <f t="shared" si="10"/>
        <v>0</v>
      </c>
      <c r="L104" s="157">
        <f t="shared" si="10"/>
        <v>36</v>
      </c>
      <c r="M104" s="157">
        <f t="shared" si="10"/>
        <v>0</v>
      </c>
      <c r="N104" s="157">
        <f t="shared" si="10"/>
        <v>5</v>
      </c>
      <c r="O104" s="157">
        <f t="shared" si="10"/>
        <v>0</v>
      </c>
      <c r="P104" s="157">
        <f t="shared" si="10"/>
        <v>72</v>
      </c>
      <c r="Q104" s="157">
        <f t="shared" si="10"/>
        <v>0</v>
      </c>
      <c r="R104" s="157">
        <f t="shared" si="10"/>
        <v>0</v>
      </c>
      <c r="S104" s="157">
        <f t="shared" si="10"/>
        <v>0</v>
      </c>
      <c r="T104" s="157">
        <f t="shared" si="10"/>
        <v>0</v>
      </c>
      <c r="U104" s="157">
        <f t="shared" si="10"/>
        <v>0</v>
      </c>
      <c r="V104" s="157">
        <f t="shared" si="10"/>
        <v>0</v>
      </c>
      <c r="W104" s="157">
        <f t="shared" si="10"/>
        <v>24</v>
      </c>
      <c r="X104" s="157">
        <f t="shared" si="10"/>
        <v>0</v>
      </c>
      <c r="Y104" s="157">
        <f t="shared" si="10"/>
        <v>0</v>
      </c>
      <c r="Z104" s="157">
        <f t="shared" si="10"/>
        <v>0</v>
      </c>
      <c r="AA104" s="157">
        <f t="shared" si="10"/>
        <v>0</v>
      </c>
      <c r="AB104" s="157">
        <f t="shared" si="10"/>
        <v>0</v>
      </c>
      <c r="AC104" s="157">
        <f t="shared" si="10"/>
        <v>0</v>
      </c>
      <c r="AD104" s="157">
        <f t="shared" si="10"/>
        <v>0</v>
      </c>
      <c r="AE104" s="157">
        <f t="shared" si="10"/>
        <v>1</v>
      </c>
      <c r="AF104" s="157">
        <f t="shared" si="10"/>
        <v>0</v>
      </c>
      <c r="AG104" s="157">
        <f t="shared" si="10"/>
        <v>0</v>
      </c>
      <c r="AH104" s="157">
        <f t="shared" si="10"/>
        <v>0</v>
      </c>
      <c r="AI104" s="157">
        <f t="shared" si="10"/>
        <v>0</v>
      </c>
      <c r="AJ104" s="157">
        <f t="shared" si="10"/>
        <v>0</v>
      </c>
      <c r="AK104" s="157">
        <f t="shared" si="10"/>
        <v>0</v>
      </c>
      <c r="AL104" s="157">
        <f t="shared" si="10"/>
        <v>0</v>
      </c>
      <c r="AM104" s="157">
        <f t="shared" si="10"/>
        <v>0</v>
      </c>
      <c r="AN104" s="157">
        <f t="shared" si="10"/>
        <v>0</v>
      </c>
      <c r="AO104" s="157">
        <f t="shared" si="10"/>
        <v>0</v>
      </c>
      <c r="AP104" s="157">
        <f t="shared" si="10"/>
        <v>0</v>
      </c>
      <c r="AQ104" s="157">
        <f t="shared" si="10"/>
        <v>0</v>
      </c>
      <c r="AR104" s="157">
        <f t="shared" si="10"/>
        <v>0</v>
      </c>
      <c r="AS104" s="157">
        <f t="shared" si="10"/>
        <v>0</v>
      </c>
      <c r="AT104" s="157">
        <f t="shared" si="10"/>
        <v>0</v>
      </c>
      <c r="AU104" s="157">
        <f t="shared" si="10"/>
        <v>215</v>
      </c>
      <c r="AV104" s="157">
        <f t="shared" si="10"/>
        <v>215</v>
      </c>
      <c r="AW104" s="157">
        <f t="shared" si="10"/>
        <v>0</v>
      </c>
      <c r="AX104" s="157">
        <f t="shared" si="10"/>
        <v>0</v>
      </c>
      <c r="AY104" s="157">
        <f t="shared" si="10"/>
        <v>0</v>
      </c>
      <c r="AZ104" s="157">
        <f t="shared" si="10"/>
        <v>0</v>
      </c>
      <c r="BA104" s="157">
        <f t="shared" si="10"/>
        <v>0</v>
      </c>
      <c r="BB104" s="157">
        <f t="shared" si="10"/>
        <v>0</v>
      </c>
      <c r="BC104" s="157">
        <f t="shared" si="10"/>
        <v>0</v>
      </c>
      <c r="BD104" s="157">
        <f t="shared" si="10"/>
        <v>0</v>
      </c>
      <c r="BE104" s="157">
        <f t="shared" si="10"/>
        <v>0</v>
      </c>
      <c r="BF104" s="157">
        <f t="shared" si="10"/>
        <v>0</v>
      </c>
      <c r="BG104" s="157">
        <f t="shared" si="10"/>
        <v>0</v>
      </c>
      <c r="BH104" s="157">
        <f t="shared" si="10"/>
        <v>0</v>
      </c>
      <c r="BI104" s="157">
        <f t="shared" si="10"/>
        <v>0</v>
      </c>
      <c r="BJ104" s="157">
        <f t="shared" si="10"/>
        <v>0</v>
      </c>
      <c r="BK104" s="157">
        <f t="shared" si="10"/>
        <v>0</v>
      </c>
      <c r="BL104" s="157">
        <f t="shared" si="10"/>
        <v>0</v>
      </c>
      <c r="BM104" s="157">
        <f t="shared" si="10"/>
        <v>0</v>
      </c>
      <c r="BN104" s="157">
        <f t="shared" si="10"/>
        <v>0</v>
      </c>
      <c r="BO104" s="157">
        <f t="shared" si="10"/>
        <v>0</v>
      </c>
      <c r="BP104" s="157">
        <f t="shared" si="10"/>
        <v>0</v>
      </c>
      <c r="BQ104" s="157">
        <f t="shared" ref="BQ104:BW104" si="11">SUM(BQ134:BQ138)</f>
        <v>0</v>
      </c>
      <c r="BR104" s="157">
        <f t="shared" si="11"/>
        <v>0</v>
      </c>
      <c r="BS104" s="157">
        <f t="shared" si="11"/>
        <v>0</v>
      </c>
      <c r="BT104" s="157">
        <f t="shared" si="11"/>
        <v>0</v>
      </c>
      <c r="BU104" s="157">
        <f t="shared" si="11"/>
        <v>0</v>
      </c>
      <c r="BV104" s="157">
        <f t="shared" si="11"/>
        <v>0</v>
      </c>
      <c r="BW104" s="157">
        <f t="shared" si="11"/>
        <v>0</v>
      </c>
      <c r="BX104" s="92"/>
    </row>
    <row r="105" spans="1:81" ht="15.95" customHeight="1" x14ac:dyDescent="0.3">
      <c r="A105" s="158">
        <v>7</v>
      </c>
      <c r="B105" s="159" t="s">
        <v>185</v>
      </c>
      <c r="C105" s="156"/>
      <c r="D105" s="157">
        <f>SUM(D139:D141)</f>
        <v>3</v>
      </c>
      <c r="E105" s="157">
        <f t="shared" ref="E105:BP105" si="12">SUM(E139:E141)</f>
        <v>0</v>
      </c>
      <c r="F105" s="157">
        <f t="shared" si="12"/>
        <v>0</v>
      </c>
      <c r="G105" s="157">
        <f t="shared" si="12"/>
        <v>0</v>
      </c>
      <c r="H105" s="157">
        <f t="shared" si="12"/>
        <v>0</v>
      </c>
      <c r="I105" s="157">
        <f t="shared" si="12"/>
        <v>0</v>
      </c>
      <c r="J105" s="157">
        <f t="shared" si="12"/>
        <v>0</v>
      </c>
      <c r="K105" s="157">
        <f t="shared" si="12"/>
        <v>0</v>
      </c>
      <c r="L105" s="157">
        <f t="shared" si="12"/>
        <v>15</v>
      </c>
      <c r="M105" s="157">
        <f t="shared" si="12"/>
        <v>0</v>
      </c>
      <c r="N105" s="157">
        <f t="shared" si="12"/>
        <v>0</v>
      </c>
      <c r="O105" s="157">
        <f t="shared" si="12"/>
        <v>0</v>
      </c>
      <c r="P105" s="157">
        <f t="shared" si="12"/>
        <v>56</v>
      </c>
      <c r="Q105" s="157">
        <f t="shared" si="12"/>
        <v>0</v>
      </c>
      <c r="R105" s="157">
        <f t="shared" si="12"/>
        <v>0</v>
      </c>
      <c r="S105" s="157">
        <f t="shared" si="12"/>
        <v>0</v>
      </c>
      <c r="T105" s="157">
        <f t="shared" si="12"/>
        <v>0</v>
      </c>
      <c r="U105" s="157">
        <f t="shared" si="12"/>
        <v>0</v>
      </c>
      <c r="V105" s="157">
        <f t="shared" si="12"/>
        <v>0</v>
      </c>
      <c r="W105" s="157">
        <f t="shared" si="12"/>
        <v>5</v>
      </c>
      <c r="X105" s="157">
        <f t="shared" si="12"/>
        <v>15</v>
      </c>
      <c r="Y105" s="157">
        <f t="shared" si="12"/>
        <v>0</v>
      </c>
      <c r="Z105" s="157">
        <f t="shared" si="12"/>
        <v>0</v>
      </c>
      <c r="AA105" s="157">
        <f t="shared" si="12"/>
        <v>0</v>
      </c>
      <c r="AB105" s="157">
        <f t="shared" si="12"/>
        <v>0</v>
      </c>
      <c r="AC105" s="157">
        <f t="shared" si="12"/>
        <v>0</v>
      </c>
      <c r="AD105" s="157">
        <f t="shared" si="12"/>
        <v>0</v>
      </c>
      <c r="AE105" s="157">
        <f t="shared" si="12"/>
        <v>0</v>
      </c>
      <c r="AF105" s="157">
        <f t="shared" si="12"/>
        <v>0</v>
      </c>
      <c r="AG105" s="157">
        <f t="shared" si="12"/>
        <v>0</v>
      </c>
      <c r="AH105" s="157">
        <f t="shared" si="12"/>
        <v>0</v>
      </c>
      <c r="AI105" s="157">
        <f t="shared" si="12"/>
        <v>0</v>
      </c>
      <c r="AJ105" s="157">
        <f t="shared" si="12"/>
        <v>0</v>
      </c>
      <c r="AK105" s="157">
        <f t="shared" si="12"/>
        <v>0</v>
      </c>
      <c r="AL105" s="157">
        <f t="shared" si="12"/>
        <v>0</v>
      </c>
      <c r="AM105" s="157">
        <f t="shared" si="12"/>
        <v>0</v>
      </c>
      <c r="AN105" s="157">
        <f t="shared" si="12"/>
        <v>0</v>
      </c>
      <c r="AO105" s="157">
        <f t="shared" si="12"/>
        <v>0</v>
      </c>
      <c r="AP105" s="157">
        <f t="shared" si="12"/>
        <v>0</v>
      </c>
      <c r="AQ105" s="157">
        <f t="shared" si="12"/>
        <v>0</v>
      </c>
      <c r="AR105" s="157">
        <f t="shared" si="12"/>
        <v>0</v>
      </c>
      <c r="AS105" s="157">
        <f t="shared" si="12"/>
        <v>0</v>
      </c>
      <c r="AT105" s="157">
        <f t="shared" si="12"/>
        <v>0</v>
      </c>
      <c r="AU105" s="157">
        <f t="shared" si="12"/>
        <v>302</v>
      </c>
      <c r="AV105" s="157">
        <f t="shared" si="12"/>
        <v>302</v>
      </c>
      <c r="AW105" s="157">
        <f t="shared" si="12"/>
        <v>0</v>
      </c>
      <c r="AX105" s="157">
        <f t="shared" si="12"/>
        <v>0</v>
      </c>
      <c r="AY105" s="157">
        <f t="shared" si="12"/>
        <v>0</v>
      </c>
      <c r="AZ105" s="157">
        <f t="shared" si="12"/>
        <v>0</v>
      </c>
      <c r="BA105" s="157">
        <f t="shared" si="12"/>
        <v>0</v>
      </c>
      <c r="BB105" s="157">
        <f t="shared" si="12"/>
        <v>0</v>
      </c>
      <c r="BC105" s="157">
        <f t="shared" si="12"/>
        <v>0</v>
      </c>
      <c r="BD105" s="157">
        <f t="shared" si="12"/>
        <v>0</v>
      </c>
      <c r="BE105" s="157">
        <f t="shared" si="12"/>
        <v>0</v>
      </c>
      <c r="BF105" s="157">
        <f t="shared" si="12"/>
        <v>0</v>
      </c>
      <c r="BG105" s="157">
        <f t="shared" si="12"/>
        <v>0</v>
      </c>
      <c r="BH105" s="157">
        <f t="shared" si="12"/>
        <v>0</v>
      </c>
      <c r="BI105" s="157">
        <f t="shared" si="12"/>
        <v>0</v>
      </c>
      <c r="BJ105" s="157">
        <f t="shared" si="12"/>
        <v>0</v>
      </c>
      <c r="BK105" s="157">
        <f t="shared" si="12"/>
        <v>0</v>
      </c>
      <c r="BL105" s="157">
        <f t="shared" si="12"/>
        <v>0</v>
      </c>
      <c r="BM105" s="157">
        <f t="shared" si="12"/>
        <v>0</v>
      </c>
      <c r="BN105" s="157">
        <f t="shared" si="12"/>
        <v>0</v>
      </c>
      <c r="BO105" s="157">
        <f t="shared" si="12"/>
        <v>0</v>
      </c>
      <c r="BP105" s="157">
        <f t="shared" si="12"/>
        <v>0</v>
      </c>
      <c r="BQ105" s="157">
        <f t="shared" ref="BQ105:BW105" si="13">SUM(BQ139:BQ141)</f>
        <v>0</v>
      </c>
      <c r="BR105" s="157">
        <f t="shared" si="13"/>
        <v>0</v>
      </c>
      <c r="BS105" s="157">
        <f t="shared" si="13"/>
        <v>0</v>
      </c>
      <c r="BT105" s="157">
        <f t="shared" si="13"/>
        <v>0</v>
      </c>
      <c r="BU105" s="157">
        <f t="shared" si="13"/>
        <v>0</v>
      </c>
      <c r="BV105" s="157">
        <f t="shared" si="13"/>
        <v>0</v>
      </c>
      <c r="BW105" s="157">
        <f t="shared" si="13"/>
        <v>0</v>
      </c>
      <c r="BX105" s="92"/>
    </row>
    <row r="106" spans="1:81" ht="15.95" customHeight="1" x14ac:dyDescent="0.3">
      <c r="A106" s="158">
        <v>8</v>
      </c>
      <c r="B106" s="159" t="s">
        <v>186</v>
      </c>
      <c r="C106" s="156"/>
      <c r="D106" s="157">
        <f>SUM(D142:D145)</f>
        <v>4</v>
      </c>
      <c r="E106" s="157">
        <f t="shared" ref="E106:BP106" si="14">SUM(E142:E145)</f>
        <v>0</v>
      </c>
      <c r="F106" s="157">
        <f t="shared" si="14"/>
        <v>0</v>
      </c>
      <c r="G106" s="157">
        <f t="shared" si="14"/>
        <v>0</v>
      </c>
      <c r="H106" s="157">
        <f t="shared" si="14"/>
        <v>0</v>
      </c>
      <c r="I106" s="157">
        <f t="shared" si="14"/>
        <v>0</v>
      </c>
      <c r="J106" s="157">
        <f t="shared" si="14"/>
        <v>0</v>
      </c>
      <c r="K106" s="157">
        <f t="shared" si="14"/>
        <v>0</v>
      </c>
      <c r="L106" s="157">
        <f t="shared" si="14"/>
        <v>24</v>
      </c>
      <c r="M106" s="157">
        <f t="shared" si="14"/>
        <v>0</v>
      </c>
      <c r="N106" s="157">
        <f t="shared" si="14"/>
        <v>2</v>
      </c>
      <c r="O106" s="157">
        <f t="shared" si="14"/>
        <v>2</v>
      </c>
      <c r="P106" s="157">
        <f t="shared" si="14"/>
        <v>54</v>
      </c>
      <c r="Q106" s="157">
        <f t="shared" si="14"/>
        <v>0</v>
      </c>
      <c r="R106" s="157">
        <f t="shared" si="14"/>
        <v>0</v>
      </c>
      <c r="S106" s="157">
        <f t="shared" si="14"/>
        <v>0</v>
      </c>
      <c r="T106" s="157">
        <f t="shared" si="14"/>
        <v>0</v>
      </c>
      <c r="U106" s="157">
        <f t="shared" si="14"/>
        <v>0</v>
      </c>
      <c r="V106" s="157">
        <f t="shared" si="14"/>
        <v>0</v>
      </c>
      <c r="W106" s="157">
        <f t="shared" si="14"/>
        <v>40</v>
      </c>
      <c r="X106" s="157">
        <f t="shared" si="14"/>
        <v>0</v>
      </c>
      <c r="Y106" s="157">
        <f t="shared" si="14"/>
        <v>0</v>
      </c>
      <c r="Z106" s="157">
        <f t="shared" si="14"/>
        <v>1</v>
      </c>
      <c r="AA106" s="157">
        <f t="shared" si="14"/>
        <v>0</v>
      </c>
      <c r="AB106" s="157">
        <f t="shared" si="14"/>
        <v>0</v>
      </c>
      <c r="AC106" s="157">
        <f t="shared" si="14"/>
        <v>0</v>
      </c>
      <c r="AD106" s="157">
        <f t="shared" si="14"/>
        <v>0</v>
      </c>
      <c r="AE106" s="157">
        <f t="shared" si="14"/>
        <v>1</v>
      </c>
      <c r="AF106" s="157">
        <f t="shared" si="14"/>
        <v>1</v>
      </c>
      <c r="AG106" s="157">
        <f t="shared" si="14"/>
        <v>0</v>
      </c>
      <c r="AH106" s="157">
        <f t="shared" si="14"/>
        <v>0</v>
      </c>
      <c r="AI106" s="157">
        <f t="shared" si="14"/>
        <v>0</v>
      </c>
      <c r="AJ106" s="157">
        <f t="shared" si="14"/>
        <v>2</v>
      </c>
      <c r="AK106" s="157">
        <f t="shared" si="14"/>
        <v>2</v>
      </c>
      <c r="AL106" s="157">
        <f t="shared" si="14"/>
        <v>0</v>
      </c>
      <c r="AM106" s="157">
        <f t="shared" si="14"/>
        <v>0</v>
      </c>
      <c r="AN106" s="157">
        <f t="shared" si="14"/>
        <v>0</v>
      </c>
      <c r="AO106" s="157">
        <f t="shared" si="14"/>
        <v>0</v>
      </c>
      <c r="AP106" s="157">
        <f t="shared" si="14"/>
        <v>0</v>
      </c>
      <c r="AQ106" s="157">
        <f t="shared" si="14"/>
        <v>0</v>
      </c>
      <c r="AR106" s="157">
        <f t="shared" si="14"/>
        <v>0</v>
      </c>
      <c r="AS106" s="157">
        <f t="shared" si="14"/>
        <v>0</v>
      </c>
      <c r="AT106" s="157">
        <f t="shared" si="14"/>
        <v>0</v>
      </c>
      <c r="AU106" s="157">
        <f t="shared" si="14"/>
        <v>287</v>
      </c>
      <c r="AV106" s="157">
        <f t="shared" si="14"/>
        <v>287</v>
      </c>
      <c r="AW106" s="157">
        <f t="shared" si="14"/>
        <v>252</v>
      </c>
      <c r="AX106" s="157">
        <f t="shared" si="14"/>
        <v>222</v>
      </c>
      <c r="AY106" s="157">
        <f t="shared" si="14"/>
        <v>0</v>
      </c>
      <c r="AZ106" s="157">
        <f t="shared" si="14"/>
        <v>0</v>
      </c>
      <c r="BA106" s="157">
        <f t="shared" si="14"/>
        <v>0</v>
      </c>
      <c r="BB106" s="157">
        <f t="shared" si="14"/>
        <v>0</v>
      </c>
      <c r="BC106" s="157">
        <f t="shared" si="14"/>
        <v>0</v>
      </c>
      <c r="BD106" s="157">
        <f t="shared" si="14"/>
        <v>0</v>
      </c>
      <c r="BE106" s="157">
        <f t="shared" si="14"/>
        <v>0</v>
      </c>
      <c r="BF106" s="157">
        <f t="shared" si="14"/>
        <v>0</v>
      </c>
      <c r="BG106" s="157">
        <f t="shared" si="14"/>
        <v>0</v>
      </c>
      <c r="BH106" s="157">
        <f t="shared" si="14"/>
        <v>0</v>
      </c>
      <c r="BI106" s="157">
        <f t="shared" si="14"/>
        <v>0</v>
      </c>
      <c r="BJ106" s="157">
        <f t="shared" si="14"/>
        <v>0</v>
      </c>
      <c r="BK106" s="157">
        <f t="shared" si="14"/>
        <v>0</v>
      </c>
      <c r="BL106" s="157">
        <f t="shared" si="14"/>
        <v>0</v>
      </c>
      <c r="BM106" s="157">
        <f t="shared" si="14"/>
        <v>0</v>
      </c>
      <c r="BN106" s="157">
        <f t="shared" si="14"/>
        <v>0</v>
      </c>
      <c r="BO106" s="157">
        <f t="shared" si="14"/>
        <v>0</v>
      </c>
      <c r="BP106" s="157">
        <f t="shared" si="14"/>
        <v>0</v>
      </c>
      <c r="BQ106" s="157">
        <f t="shared" ref="BQ106:BW106" si="15">SUM(BQ142:BQ145)</f>
        <v>0</v>
      </c>
      <c r="BR106" s="157">
        <f t="shared" si="15"/>
        <v>0</v>
      </c>
      <c r="BS106" s="157">
        <f t="shared" si="15"/>
        <v>0</v>
      </c>
      <c r="BT106" s="157">
        <f t="shared" si="15"/>
        <v>0</v>
      </c>
      <c r="BU106" s="157">
        <f t="shared" si="15"/>
        <v>0</v>
      </c>
      <c r="BV106" s="157">
        <f t="shared" si="15"/>
        <v>0</v>
      </c>
      <c r="BW106" s="157">
        <f t="shared" si="15"/>
        <v>0</v>
      </c>
      <c r="BX106" s="92"/>
    </row>
    <row r="107" spans="1:81" ht="15.95" customHeight="1" x14ac:dyDescent="0.3">
      <c r="A107" s="158">
        <v>9</v>
      </c>
      <c r="B107" s="159" t="s">
        <v>187</v>
      </c>
      <c r="C107" s="156"/>
      <c r="D107" s="157">
        <f>SUM(D146:D149)</f>
        <v>4</v>
      </c>
      <c r="E107" s="157">
        <f t="shared" ref="E107:BP107" si="16">SUM(E146:E149)</f>
        <v>0</v>
      </c>
      <c r="F107" s="157">
        <f t="shared" si="16"/>
        <v>0</v>
      </c>
      <c r="G107" s="157">
        <f t="shared" si="16"/>
        <v>0</v>
      </c>
      <c r="H107" s="157">
        <f t="shared" si="16"/>
        <v>0</v>
      </c>
      <c r="I107" s="157">
        <f t="shared" si="16"/>
        <v>0</v>
      </c>
      <c r="J107" s="157">
        <f t="shared" si="16"/>
        <v>0</v>
      </c>
      <c r="K107" s="157">
        <f t="shared" si="16"/>
        <v>0</v>
      </c>
      <c r="L107" s="157">
        <f t="shared" si="16"/>
        <v>0</v>
      </c>
      <c r="M107" s="157">
        <f t="shared" si="16"/>
        <v>0</v>
      </c>
      <c r="N107" s="157">
        <f t="shared" si="16"/>
        <v>0</v>
      </c>
      <c r="O107" s="157">
        <f t="shared" si="16"/>
        <v>8</v>
      </c>
      <c r="P107" s="157">
        <f t="shared" si="16"/>
        <v>16</v>
      </c>
      <c r="Q107" s="157">
        <f t="shared" si="16"/>
        <v>0</v>
      </c>
      <c r="R107" s="157">
        <f t="shared" si="16"/>
        <v>0</v>
      </c>
      <c r="S107" s="157">
        <f t="shared" si="16"/>
        <v>0</v>
      </c>
      <c r="T107" s="157">
        <f t="shared" si="16"/>
        <v>0</v>
      </c>
      <c r="U107" s="157">
        <f t="shared" si="16"/>
        <v>0</v>
      </c>
      <c r="V107" s="157">
        <f t="shared" si="16"/>
        <v>0</v>
      </c>
      <c r="W107" s="157">
        <f t="shared" si="16"/>
        <v>0</v>
      </c>
      <c r="X107" s="157">
        <f t="shared" si="16"/>
        <v>0</v>
      </c>
      <c r="Y107" s="157">
        <f t="shared" si="16"/>
        <v>0</v>
      </c>
      <c r="Z107" s="157">
        <f t="shared" si="16"/>
        <v>0</v>
      </c>
      <c r="AA107" s="157">
        <f t="shared" si="16"/>
        <v>0</v>
      </c>
      <c r="AB107" s="157">
        <f t="shared" si="16"/>
        <v>0</v>
      </c>
      <c r="AC107" s="157">
        <f t="shared" si="16"/>
        <v>0</v>
      </c>
      <c r="AD107" s="157">
        <f t="shared" si="16"/>
        <v>0</v>
      </c>
      <c r="AE107" s="157">
        <f t="shared" si="16"/>
        <v>0</v>
      </c>
      <c r="AF107" s="157">
        <f t="shared" si="16"/>
        <v>0</v>
      </c>
      <c r="AG107" s="157">
        <f t="shared" si="16"/>
        <v>0</v>
      </c>
      <c r="AH107" s="157">
        <f t="shared" si="16"/>
        <v>0</v>
      </c>
      <c r="AI107" s="157">
        <f t="shared" si="16"/>
        <v>0</v>
      </c>
      <c r="AJ107" s="157">
        <f t="shared" si="16"/>
        <v>0</v>
      </c>
      <c r="AK107" s="157">
        <f t="shared" si="16"/>
        <v>0</v>
      </c>
      <c r="AL107" s="157">
        <f t="shared" si="16"/>
        <v>0</v>
      </c>
      <c r="AM107" s="157">
        <f t="shared" si="16"/>
        <v>0</v>
      </c>
      <c r="AN107" s="157">
        <f t="shared" si="16"/>
        <v>0</v>
      </c>
      <c r="AO107" s="157">
        <f t="shared" si="16"/>
        <v>0</v>
      </c>
      <c r="AP107" s="157">
        <f t="shared" si="16"/>
        <v>0</v>
      </c>
      <c r="AQ107" s="157">
        <f t="shared" si="16"/>
        <v>0</v>
      </c>
      <c r="AR107" s="157">
        <f t="shared" si="16"/>
        <v>0</v>
      </c>
      <c r="AS107" s="157">
        <f t="shared" si="16"/>
        <v>0</v>
      </c>
      <c r="AT107" s="157">
        <f t="shared" si="16"/>
        <v>0</v>
      </c>
      <c r="AU107" s="157">
        <f t="shared" si="16"/>
        <v>291</v>
      </c>
      <c r="AV107" s="157">
        <f t="shared" si="16"/>
        <v>291</v>
      </c>
      <c r="AW107" s="157">
        <f t="shared" si="16"/>
        <v>828</v>
      </c>
      <c r="AX107" s="157">
        <f t="shared" si="16"/>
        <v>0</v>
      </c>
      <c r="AY107" s="157">
        <f t="shared" si="16"/>
        <v>0</v>
      </c>
      <c r="AZ107" s="157">
        <f t="shared" si="16"/>
        <v>0</v>
      </c>
      <c r="BA107" s="157">
        <f t="shared" si="16"/>
        <v>0</v>
      </c>
      <c r="BB107" s="157">
        <f t="shared" si="16"/>
        <v>0</v>
      </c>
      <c r="BC107" s="157">
        <f t="shared" si="16"/>
        <v>0</v>
      </c>
      <c r="BD107" s="157">
        <f t="shared" si="16"/>
        <v>0</v>
      </c>
      <c r="BE107" s="157">
        <f t="shared" si="16"/>
        <v>0</v>
      </c>
      <c r="BF107" s="157">
        <f t="shared" si="16"/>
        <v>0</v>
      </c>
      <c r="BG107" s="157">
        <f t="shared" si="16"/>
        <v>0</v>
      </c>
      <c r="BH107" s="157">
        <f t="shared" si="16"/>
        <v>0</v>
      </c>
      <c r="BI107" s="157">
        <f t="shared" si="16"/>
        <v>0</v>
      </c>
      <c r="BJ107" s="157">
        <f t="shared" si="16"/>
        <v>0</v>
      </c>
      <c r="BK107" s="157">
        <f t="shared" si="16"/>
        <v>0</v>
      </c>
      <c r="BL107" s="157">
        <f t="shared" si="16"/>
        <v>0</v>
      </c>
      <c r="BM107" s="157">
        <f t="shared" si="16"/>
        <v>0</v>
      </c>
      <c r="BN107" s="157">
        <f t="shared" si="16"/>
        <v>0</v>
      </c>
      <c r="BO107" s="157">
        <f t="shared" si="16"/>
        <v>0</v>
      </c>
      <c r="BP107" s="157">
        <f t="shared" si="16"/>
        <v>0</v>
      </c>
      <c r="BQ107" s="157">
        <f t="shared" ref="BQ107:BW107" si="17">SUM(BQ146:BQ149)</f>
        <v>0</v>
      </c>
      <c r="BR107" s="157">
        <f t="shared" si="17"/>
        <v>0</v>
      </c>
      <c r="BS107" s="157">
        <f t="shared" si="17"/>
        <v>0</v>
      </c>
      <c r="BT107" s="157">
        <f t="shared" si="17"/>
        <v>0</v>
      </c>
      <c r="BU107" s="157">
        <f t="shared" si="17"/>
        <v>0</v>
      </c>
      <c r="BV107" s="157">
        <f t="shared" si="17"/>
        <v>0</v>
      </c>
      <c r="BW107" s="157">
        <f t="shared" si="17"/>
        <v>0</v>
      </c>
      <c r="BX107" s="92"/>
    </row>
    <row r="108" spans="1:81" ht="15.95" customHeight="1" x14ac:dyDescent="0.3">
      <c r="A108" s="139">
        <v>10</v>
      </c>
      <c r="B108" s="119" t="s">
        <v>135</v>
      </c>
      <c r="C108" s="120"/>
      <c r="D108" s="93">
        <v>0</v>
      </c>
      <c r="E108" s="93">
        <v>0</v>
      </c>
      <c r="F108" s="93">
        <v>0</v>
      </c>
      <c r="G108" s="91">
        <v>0</v>
      </c>
      <c r="H108" s="91">
        <v>0</v>
      </c>
      <c r="I108" s="93">
        <v>0</v>
      </c>
      <c r="J108" s="93">
        <v>0</v>
      </c>
      <c r="K108" s="93">
        <v>0</v>
      </c>
      <c r="L108" s="93">
        <v>0</v>
      </c>
      <c r="M108" s="93">
        <v>0</v>
      </c>
      <c r="N108" s="93">
        <v>0</v>
      </c>
      <c r="O108" s="93">
        <v>0</v>
      </c>
      <c r="P108" s="93">
        <v>0</v>
      </c>
      <c r="Q108" s="93">
        <v>0</v>
      </c>
      <c r="R108" s="93">
        <v>0</v>
      </c>
      <c r="S108" s="93">
        <v>0</v>
      </c>
      <c r="T108" s="93">
        <v>0</v>
      </c>
      <c r="U108" s="93">
        <v>0</v>
      </c>
      <c r="V108" s="93">
        <v>0</v>
      </c>
      <c r="W108" s="93">
        <v>0</v>
      </c>
      <c r="X108" s="91">
        <v>0</v>
      </c>
      <c r="Y108" s="91">
        <v>0</v>
      </c>
      <c r="Z108" s="91">
        <v>0</v>
      </c>
      <c r="AA108" s="91">
        <v>0</v>
      </c>
      <c r="AB108" s="91">
        <v>0</v>
      </c>
      <c r="AC108" s="91">
        <v>0</v>
      </c>
      <c r="AD108" s="91">
        <v>0</v>
      </c>
      <c r="AE108" s="91">
        <v>0</v>
      </c>
      <c r="AF108" s="91">
        <v>0</v>
      </c>
      <c r="AG108" s="91">
        <v>0</v>
      </c>
      <c r="AH108" s="91">
        <v>0</v>
      </c>
      <c r="AI108" s="91">
        <v>0</v>
      </c>
      <c r="AJ108" s="91">
        <v>0</v>
      </c>
      <c r="AK108" s="91">
        <v>0</v>
      </c>
      <c r="AL108" s="91">
        <v>0</v>
      </c>
      <c r="AM108" s="91">
        <v>0</v>
      </c>
      <c r="AN108" s="91">
        <v>0</v>
      </c>
      <c r="AO108" s="91">
        <v>0</v>
      </c>
      <c r="AP108" s="91">
        <v>0</v>
      </c>
      <c r="AQ108" s="91">
        <v>0</v>
      </c>
      <c r="AR108" s="91">
        <v>0</v>
      </c>
      <c r="AS108" s="91">
        <v>0</v>
      </c>
      <c r="AT108" s="91">
        <v>0</v>
      </c>
      <c r="AU108" s="91">
        <v>0</v>
      </c>
      <c r="AV108" s="91">
        <v>0</v>
      </c>
      <c r="AW108" s="91">
        <v>0</v>
      </c>
      <c r="AX108" s="91">
        <v>0</v>
      </c>
      <c r="AY108" s="91">
        <v>0</v>
      </c>
      <c r="AZ108" s="91">
        <v>0</v>
      </c>
      <c r="BA108" s="91">
        <v>0</v>
      </c>
      <c r="BB108" s="91">
        <v>0</v>
      </c>
      <c r="BC108" s="91">
        <v>0</v>
      </c>
      <c r="BD108" s="91">
        <v>0</v>
      </c>
      <c r="BE108" s="91">
        <v>0</v>
      </c>
      <c r="BF108" s="91">
        <v>0</v>
      </c>
      <c r="BG108" s="91">
        <v>0</v>
      </c>
      <c r="BH108" s="91">
        <v>0</v>
      </c>
      <c r="BI108" s="91">
        <v>0</v>
      </c>
      <c r="BJ108" s="91">
        <v>0</v>
      </c>
      <c r="BK108" s="91">
        <v>0</v>
      </c>
      <c r="BL108" s="91">
        <v>0</v>
      </c>
      <c r="BM108" s="91">
        <v>0</v>
      </c>
      <c r="BN108" s="91">
        <v>0</v>
      </c>
      <c r="BO108" s="91">
        <v>0</v>
      </c>
      <c r="BP108" s="91">
        <v>0</v>
      </c>
      <c r="BQ108" s="91">
        <v>0</v>
      </c>
      <c r="BR108" s="91">
        <v>0</v>
      </c>
      <c r="BS108" s="91">
        <v>0</v>
      </c>
      <c r="BT108" s="91">
        <v>0</v>
      </c>
      <c r="BU108" s="91">
        <v>0</v>
      </c>
      <c r="BV108" s="91">
        <v>0</v>
      </c>
      <c r="BW108" s="91">
        <v>0</v>
      </c>
      <c r="BX108" s="92"/>
    </row>
    <row r="109" spans="1:81" ht="15.95" customHeight="1" x14ac:dyDescent="0.3">
      <c r="A109" s="139">
        <v>11</v>
      </c>
      <c r="B109" s="119" t="s">
        <v>136</v>
      </c>
      <c r="C109" s="120"/>
      <c r="D109" s="93">
        <v>6</v>
      </c>
      <c r="E109" s="93">
        <v>0</v>
      </c>
      <c r="F109" s="93">
        <v>0</v>
      </c>
      <c r="G109" s="91">
        <v>0</v>
      </c>
      <c r="H109" s="91">
        <v>0</v>
      </c>
      <c r="I109" s="93">
        <v>0</v>
      </c>
      <c r="J109" s="93">
        <v>0</v>
      </c>
      <c r="K109" s="93">
        <v>0</v>
      </c>
      <c r="L109" s="93">
        <v>0</v>
      </c>
      <c r="M109" s="93">
        <v>0</v>
      </c>
      <c r="N109" s="93">
        <v>0</v>
      </c>
      <c r="O109" s="93">
        <v>0</v>
      </c>
      <c r="P109" s="93">
        <v>0</v>
      </c>
      <c r="Q109" s="93">
        <v>0</v>
      </c>
      <c r="R109" s="93">
        <v>0</v>
      </c>
      <c r="S109" s="93">
        <v>0</v>
      </c>
      <c r="T109" s="93">
        <v>0</v>
      </c>
      <c r="U109" s="93">
        <v>0</v>
      </c>
      <c r="V109" s="93">
        <v>0</v>
      </c>
      <c r="W109" s="93">
        <v>0</v>
      </c>
      <c r="X109" s="91">
        <v>0</v>
      </c>
      <c r="Y109" s="91">
        <v>0</v>
      </c>
      <c r="Z109" s="91">
        <v>0</v>
      </c>
      <c r="AA109" s="91">
        <v>0</v>
      </c>
      <c r="AB109" s="91">
        <v>0</v>
      </c>
      <c r="AC109" s="91">
        <v>0</v>
      </c>
      <c r="AD109" s="91">
        <v>0</v>
      </c>
      <c r="AE109" s="91">
        <v>0</v>
      </c>
      <c r="AF109" s="91">
        <v>0</v>
      </c>
      <c r="AG109" s="91">
        <v>0</v>
      </c>
      <c r="AH109" s="91">
        <v>0</v>
      </c>
      <c r="AI109" s="91">
        <v>0</v>
      </c>
      <c r="AJ109" s="91">
        <v>0</v>
      </c>
      <c r="AK109" s="91">
        <v>0</v>
      </c>
      <c r="AL109" s="91">
        <v>0</v>
      </c>
      <c r="AM109" s="91">
        <v>0</v>
      </c>
      <c r="AN109" s="91">
        <v>0</v>
      </c>
      <c r="AO109" s="91">
        <v>0</v>
      </c>
      <c r="AP109" s="91">
        <v>0</v>
      </c>
      <c r="AQ109" s="91">
        <v>0</v>
      </c>
      <c r="AR109" s="91">
        <v>0</v>
      </c>
      <c r="AS109" s="91">
        <v>0</v>
      </c>
      <c r="AT109" s="91">
        <v>0</v>
      </c>
      <c r="AU109" s="91">
        <v>0</v>
      </c>
      <c r="AV109" s="91">
        <v>0</v>
      </c>
      <c r="AW109" s="91">
        <v>0</v>
      </c>
      <c r="AX109" s="91">
        <v>0</v>
      </c>
      <c r="AY109" s="91">
        <v>0</v>
      </c>
      <c r="AZ109" s="91">
        <v>0</v>
      </c>
      <c r="BA109" s="91">
        <v>0</v>
      </c>
      <c r="BB109" s="91">
        <v>0</v>
      </c>
      <c r="BC109" s="91">
        <v>0</v>
      </c>
      <c r="BD109" s="91">
        <v>0</v>
      </c>
      <c r="BE109" s="91">
        <v>0</v>
      </c>
      <c r="BF109" s="91">
        <v>0</v>
      </c>
      <c r="BG109" s="91">
        <v>0</v>
      </c>
      <c r="BH109" s="91">
        <v>0</v>
      </c>
      <c r="BI109" s="91">
        <v>0</v>
      </c>
      <c r="BJ109" s="91">
        <v>0</v>
      </c>
      <c r="BK109" s="91">
        <v>0</v>
      </c>
      <c r="BL109" s="91">
        <v>0</v>
      </c>
      <c r="BM109" s="91">
        <v>0</v>
      </c>
      <c r="BN109" s="91">
        <v>0</v>
      </c>
      <c r="BO109" s="91">
        <v>0</v>
      </c>
      <c r="BP109" s="91">
        <v>0</v>
      </c>
      <c r="BQ109" s="91">
        <v>0</v>
      </c>
      <c r="BR109" s="91">
        <v>0</v>
      </c>
      <c r="BS109" s="91">
        <v>0</v>
      </c>
      <c r="BT109" s="91">
        <v>0</v>
      </c>
      <c r="BU109" s="91">
        <v>0</v>
      </c>
      <c r="BV109" s="91">
        <v>0</v>
      </c>
      <c r="BW109" s="91">
        <v>0</v>
      </c>
      <c r="BX109" s="92"/>
    </row>
    <row r="110" spans="1:81" ht="15.95" customHeight="1" x14ac:dyDescent="0.3">
      <c r="A110" s="139">
        <v>12</v>
      </c>
      <c r="B110" s="119" t="s">
        <v>188</v>
      </c>
      <c r="C110" s="120"/>
      <c r="D110" s="93">
        <v>0</v>
      </c>
      <c r="E110" s="93">
        <v>0</v>
      </c>
      <c r="F110" s="93">
        <v>0</v>
      </c>
      <c r="G110" s="91">
        <v>0</v>
      </c>
      <c r="H110" s="91">
        <v>0</v>
      </c>
      <c r="I110" s="93">
        <v>0</v>
      </c>
      <c r="J110" s="93">
        <v>0</v>
      </c>
      <c r="K110" s="93">
        <v>0</v>
      </c>
      <c r="L110" s="93">
        <v>0</v>
      </c>
      <c r="M110" s="93">
        <v>0</v>
      </c>
      <c r="N110" s="93">
        <v>0</v>
      </c>
      <c r="O110" s="93">
        <v>0</v>
      </c>
      <c r="P110" s="93">
        <v>0</v>
      </c>
      <c r="Q110" s="93">
        <v>0</v>
      </c>
      <c r="R110" s="93">
        <v>0</v>
      </c>
      <c r="S110" s="93">
        <v>0</v>
      </c>
      <c r="T110" s="93">
        <v>0</v>
      </c>
      <c r="U110" s="93">
        <v>0</v>
      </c>
      <c r="V110" s="93">
        <v>0</v>
      </c>
      <c r="W110" s="93">
        <v>0</v>
      </c>
      <c r="X110" s="91">
        <v>0</v>
      </c>
      <c r="Y110" s="91">
        <v>0</v>
      </c>
      <c r="Z110" s="91">
        <v>0</v>
      </c>
      <c r="AA110" s="91">
        <v>0</v>
      </c>
      <c r="AB110" s="91">
        <v>0</v>
      </c>
      <c r="AC110" s="91">
        <v>0</v>
      </c>
      <c r="AD110" s="91">
        <v>0</v>
      </c>
      <c r="AE110" s="91">
        <v>0</v>
      </c>
      <c r="AF110" s="91">
        <v>0</v>
      </c>
      <c r="AG110" s="91">
        <v>0</v>
      </c>
      <c r="AH110" s="91">
        <v>0</v>
      </c>
      <c r="AI110" s="91">
        <v>0</v>
      </c>
      <c r="AJ110" s="91">
        <v>0</v>
      </c>
      <c r="AK110" s="91">
        <v>0</v>
      </c>
      <c r="AL110" s="91">
        <v>0</v>
      </c>
      <c r="AM110" s="91">
        <v>0</v>
      </c>
      <c r="AN110" s="91">
        <v>0</v>
      </c>
      <c r="AO110" s="91">
        <v>0</v>
      </c>
      <c r="AP110" s="91">
        <v>0</v>
      </c>
      <c r="AQ110" s="91">
        <v>0</v>
      </c>
      <c r="AR110" s="91">
        <v>0</v>
      </c>
      <c r="AS110" s="91">
        <v>0</v>
      </c>
      <c r="AT110" s="91">
        <v>0</v>
      </c>
      <c r="AU110" s="91">
        <v>0</v>
      </c>
      <c r="AV110" s="91">
        <v>0</v>
      </c>
      <c r="AW110" s="91">
        <v>0</v>
      </c>
      <c r="AX110" s="91">
        <v>0</v>
      </c>
      <c r="AY110" s="91">
        <v>0</v>
      </c>
      <c r="AZ110" s="91">
        <v>0</v>
      </c>
      <c r="BA110" s="91">
        <v>0</v>
      </c>
      <c r="BB110" s="91">
        <v>0</v>
      </c>
      <c r="BC110" s="91">
        <v>0</v>
      </c>
      <c r="BD110" s="91">
        <v>0</v>
      </c>
      <c r="BE110" s="91">
        <v>0</v>
      </c>
      <c r="BF110" s="91">
        <v>0</v>
      </c>
      <c r="BG110" s="91">
        <v>0</v>
      </c>
      <c r="BH110" s="91">
        <v>0</v>
      </c>
      <c r="BI110" s="91">
        <v>0</v>
      </c>
      <c r="BJ110" s="91">
        <v>0</v>
      </c>
      <c r="BK110" s="91">
        <v>0</v>
      </c>
      <c r="BL110" s="91">
        <v>0</v>
      </c>
      <c r="BM110" s="91">
        <v>0</v>
      </c>
      <c r="BN110" s="91">
        <v>0</v>
      </c>
      <c r="BO110" s="91">
        <v>0</v>
      </c>
      <c r="BP110" s="91">
        <v>0</v>
      </c>
      <c r="BQ110" s="91">
        <v>0</v>
      </c>
      <c r="BR110" s="91">
        <v>0</v>
      </c>
      <c r="BS110" s="91">
        <v>0</v>
      </c>
      <c r="BT110" s="91">
        <v>0</v>
      </c>
      <c r="BU110" s="91">
        <v>0</v>
      </c>
      <c r="BV110" s="91">
        <v>0</v>
      </c>
      <c r="BW110" s="91">
        <v>0</v>
      </c>
      <c r="BX110" s="92"/>
    </row>
    <row r="111" spans="1:81" ht="15.95" customHeight="1" x14ac:dyDescent="0.3">
      <c r="A111" s="139">
        <v>13</v>
      </c>
      <c r="B111" s="119" t="s">
        <v>137</v>
      </c>
      <c r="C111" s="120"/>
      <c r="D111" s="93">
        <v>1</v>
      </c>
      <c r="E111" s="93">
        <v>0</v>
      </c>
      <c r="F111" s="93">
        <v>0</v>
      </c>
      <c r="G111" s="91">
        <v>0</v>
      </c>
      <c r="H111" s="91">
        <v>0</v>
      </c>
      <c r="I111" s="93">
        <v>0</v>
      </c>
      <c r="J111" s="93">
        <v>0</v>
      </c>
      <c r="K111" s="93">
        <v>0</v>
      </c>
      <c r="L111" s="93">
        <v>60</v>
      </c>
      <c r="M111" s="93">
        <v>21</v>
      </c>
      <c r="N111" s="93">
        <v>0</v>
      </c>
      <c r="O111" s="93">
        <v>0</v>
      </c>
      <c r="P111" s="93">
        <v>20</v>
      </c>
      <c r="Q111" s="93">
        <v>0</v>
      </c>
      <c r="R111" s="93">
        <v>0</v>
      </c>
      <c r="S111" s="93">
        <v>0</v>
      </c>
      <c r="T111" s="93">
        <v>0</v>
      </c>
      <c r="U111" s="93">
        <v>0</v>
      </c>
      <c r="V111" s="93">
        <v>0</v>
      </c>
      <c r="W111" s="93">
        <v>38</v>
      </c>
      <c r="X111" s="91">
        <v>57</v>
      </c>
      <c r="Y111" s="91">
        <v>0</v>
      </c>
      <c r="Z111" s="91">
        <v>0</v>
      </c>
      <c r="AA111" s="91">
        <v>0</v>
      </c>
      <c r="AB111" s="91">
        <v>0</v>
      </c>
      <c r="AC111" s="91">
        <v>0</v>
      </c>
      <c r="AD111" s="91">
        <v>0</v>
      </c>
      <c r="AE111" s="91">
        <v>58</v>
      </c>
      <c r="AF111" s="91">
        <v>0</v>
      </c>
      <c r="AG111" s="91">
        <v>0</v>
      </c>
      <c r="AH111" s="91">
        <v>0</v>
      </c>
      <c r="AI111" s="91">
        <v>0</v>
      </c>
      <c r="AJ111" s="91">
        <v>146</v>
      </c>
      <c r="AK111" s="91">
        <v>0</v>
      </c>
      <c r="AL111" s="91">
        <v>32</v>
      </c>
      <c r="AM111" s="91">
        <v>0</v>
      </c>
      <c r="AN111" s="91">
        <v>0</v>
      </c>
      <c r="AO111" s="91">
        <v>0</v>
      </c>
      <c r="AP111" s="91">
        <v>0</v>
      </c>
      <c r="AQ111" s="91">
        <v>0</v>
      </c>
      <c r="AR111" s="91">
        <v>0</v>
      </c>
      <c r="AS111" s="91">
        <v>0</v>
      </c>
      <c r="AT111" s="91">
        <v>0</v>
      </c>
      <c r="AU111" s="91">
        <v>377</v>
      </c>
      <c r="AV111" s="91">
        <v>377</v>
      </c>
      <c r="AW111" s="91">
        <v>15627</v>
      </c>
      <c r="AX111" s="91">
        <v>245</v>
      </c>
      <c r="AY111" s="91">
        <v>0</v>
      </c>
      <c r="AZ111" s="91">
        <v>0</v>
      </c>
      <c r="BA111" s="91">
        <v>0</v>
      </c>
      <c r="BB111" s="91">
        <v>0</v>
      </c>
      <c r="BC111" s="91">
        <v>0</v>
      </c>
      <c r="BD111" s="91">
        <v>0</v>
      </c>
      <c r="BE111" s="91">
        <v>0</v>
      </c>
      <c r="BF111" s="91">
        <v>0</v>
      </c>
      <c r="BG111" s="91">
        <v>0</v>
      </c>
      <c r="BH111" s="91">
        <v>0</v>
      </c>
      <c r="BI111" s="91">
        <v>0</v>
      </c>
      <c r="BJ111" s="91">
        <v>0</v>
      </c>
      <c r="BK111" s="91">
        <v>0</v>
      </c>
      <c r="BL111" s="91">
        <v>0</v>
      </c>
      <c r="BM111" s="91">
        <v>0</v>
      </c>
      <c r="BN111" s="91">
        <v>0</v>
      </c>
      <c r="BO111" s="91">
        <v>0</v>
      </c>
      <c r="BP111" s="91">
        <v>0</v>
      </c>
      <c r="BQ111" s="91">
        <v>0</v>
      </c>
      <c r="BR111" s="91">
        <v>0</v>
      </c>
      <c r="BS111" s="91">
        <v>0</v>
      </c>
      <c r="BT111" s="91">
        <v>0</v>
      </c>
      <c r="BU111" s="91">
        <v>0</v>
      </c>
      <c r="BV111" s="91">
        <v>0</v>
      </c>
      <c r="BW111" s="91">
        <v>0</v>
      </c>
      <c r="BX111" s="92"/>
    </row>
    <row r="112" spans="1:81" ht="15.95" customHeight="1" x14ac:dyDescent="0.3">
      <c r="A112" s="139">
        <v>14</v>
      </c>
      <c r="B112" s="119" t="s">
        <v>138</v>
      </c>
      <c r="C112" s="120"/>
      <c r="D112" s="93">
        <v>1</v>
      </c>
      <c r="E112" s="93">
        <v>0</v>
      </c>
      <c r="F112" s="93">
        <v>0</v>
      </c>
      <c r="G112" s="91">
        <v>0</v>
      </c>
      <c r="H112" s="91">
        <v>0</v>
      </c>
      <c r="I112" s="93">
        <v>0</v>
      </c>
      <c r="J112" s="93">
        <v>0</v>
      </c>
      <c r="K112" s="93">
        <v>0</v>
      </c>
      <c r="L112" s="93">
        <v>20</v>
      </c>
      <c r="M112" s="93">
        <v>0</v>
      </c>
      <c r="N112" s="93">
        <v>0</v>
      </c>
      <c r="O112" s="93">
        <v>0</v>
      </c>
      <c r="P112" s="93">
        <v>4</v>
      </c>
      <c r="Q112" s="93">
        <v>0</v>
      </c>
      <c r="R112" s="93">
        <v>0</v>
      </c>
      <c r="S112" s="93">
        <v>0</v>
      </c>
      <c r="T112" s="93">
        <v>0</v>
      </c>
      <c r="U112" s="93">
        <v>0</v>
      </c>
      <c r="V112" s="93">
        <v>0</v>
      </c>
      <c r="W112" s="93">
        <v>30</v>
      </c>
      <c r="X112" s="91">
        <v>20</v>
      </c>
      <c r="Y112" s="91">
        <v>0</v>
      </c>
      <c r="Z112" s="91">
        <v>0</v>
      </c>
      <c r="AA112" s="91">
        <v>0</v>
      </c>
      <c r="AB112" s="91">
        <v>0</v>
      </c>
      <c r="AC112" s="91">
        <v>0</v>
      </c>
      <c r="AD112" s="91">
        <v>0</v>
      </c>
      <c r="AE112" s="91">
        <v>0</v>
      </c>
      <c r="AF112" s="91">
        <v>0</v>
      </c>
      <c r="AG112" s="91">
        <v>0</v>
      </c>
      <c r="AH112" s="91">
        <v>0</v>
      </c>
      <c r="AI112" s="91">
        <v>0</v>
      </c>
      <c r="AJ112" s="91">
        <v>0</v>
      </c>
      <c r="AK112" s="91">
        <v>0</v>
      </c>
      <c r="AL112" s="91">
        <v>0</v>
      </c>
      <c r="AM112" s="91">
        <v>0</v>
      </c>
      <c r="AN112" s="91">
        <v>0</v>
      </c>
      <c r="AO112" s="91">
        <v>0</v>
      </c>
      <c r="AP112" s="91">
        <v>0</v>
      </c>
      <c r="AQ112" s="91">
        <v>0</v>
      </c>
      <c r="AR112" s="91">
        <v>0</v>
      </c>
      <c r="AS112" s="91">
        <v>0</v>
      </c>
      <c r="AT112" s="91">
        <v>0</v>
      </c>
      <c r="AU112" s="91">
        <v>115</v>
      </c>
      <c r="AV112" s="91">
        <v>115</v>
      </c>
      <c r="AW112" s="91">
        <v>208</v>
      </c>
      <c r="AX112" s="91">
        <v>0</v>
      </c>
      <c r="AY112" s="91">
        <v>0</v>
      </c>
      <c r="AZ112" s="91">
        <v>0</v>
      </c>
      <c r="BA112" s="91">
        <v>0</v>
      </c>
      <c r="BB112" s="91">
        <v>0</v>
      </c>
      <c r="BC112" s="91">
        <v>0</v>
      </c>
      <c r="BD112" s="91">
        <v>0</v>
      </c>
      <c r="BE112" s="91">
        <v>0</v>
      </c>
      <c r="BF112" s="91">
        <v>0</v>
      </c>
      <c r="BG112" s="91">
        <v>0</v>
      </c>
      <c r="BH112" s="91">
        <v>0</v>
      </c>
      <c r="BI112" s="91">
        <v>0</v>
      </c>
      <c r="BJ112" s="91">
        <v>0</v>
      </c>
      <c r="BK112" s="91">
        <v>0</v>
      </c>
      <c r="BL112" s="91">
        <v>0</v>
      </c>
      <c r="BM112" s="91">
        <v>0</v>
      </c>
      <c r="BN112" s="91">
        <v>0</v>
      </c>
      <c r="BO112" s="91">
        <v>0</v>
      </c>
      <c r="BP112" s="91">
        <v>0</v>
      </c>
      <c r="BQ112" s="91">
        <v>0</v>
      </c>
      <c r="BR112" s="91">
        <v>0</v>
      </c>
      <c r="BS112" s="91">
        <v>0</v>
      </c>
      <c r="BT112" s="91">
        <v>0</v>
      </c>
      <c r="BU112" s="91">
        <v>0</v>
      </c>
      <c r="BV112" s="91">
        <v>0</v>
      </c>
      <c r="BW112" s="91">
        <v>0</v>
      </c>
      <c r="BX112" s="92"/>
    </row>
    <row r="113" spans="1:76" ht="15.95" customHeight="1" x14ac:dyDescent="0.3">
      <c r="A113" s="139">
        <v>15</v>
      </c>
      <c r="B113" s="119" t="s">
        <v>139</v>
      </c>
      <c r="C113" s="120"/>
      <c r="D113" s="93">
        <v>1</v>
      </c>
      <c r="E113" s="93">
        <v>0</v>
      </c>
      <c r="F113" s="93">
        <v>0</v>
      </c>
      <c r="G113" s="91">
        <v>0</v>
      </c>
      <c r="H113" s="91">
        <v>0</v>
      </c>
      <c r="I113" s="93">
        <v>0</v>
      </c>
      <c r="J113" s="93">
        <v>0</v>
      </c>
      <c r="K113" s="93">
        <v>0</v>
      </c>
      <c r="L113" s="93">
        <v>0</v>
      </c>
      <c r="M113" s="93">
        <v>0</v>
      </c>
      <c r="N113" s="93">
        <v>0</v>
      </c>
      <c r="O113" s="93">
        <v>0</v>
      </c>
      <c r="P113" s="93">
        <v>4</v>
      </c>
      <c r="Q113" s="93">
        <v>0</v>
      </c>
      <c r="R113" s="93">
        <v>0</v>
      </c>
      <c r="S113" s="93">
        <v>0</v>
      </c>
      <c r="T113" s="93">
        <v>0</v>
      </c>
      <c r="U113" s="93">
        <v>0</v>
      </c>
      <c r="V113" s="93">
        <v>0</v>
      </c>
      <c r="W113" s="93">
        <v>0</v>
      </c>
      <c r="X113" s="91">
        <v>0</v>
      </c>
      <c r="Y113" s="91">
        <v>0</v>
      </c>
      <c r="Z113" s="91">
        <v>0</v>
      </c>
      <c r="AA113" s="91">
        <v>0</v>
      </c>
      <c r="AB113" s="91">
        <v>0</v>
      </c>
      <c r="AC113" s="91">
        <v>0</v>
      </c>
      <c r="AD113" s="91">
        <v>0</v>
      </c>
      <c r="AE113" s="91">
        <v>0</v>
      </c>
      <c r="AF113" s="91">
        <v>0</v>
      </c>
      <c r="AG113" s="91">
        <v>0</v>
      </c>
      <c r="AH113" s="91">
        <v>0</v>
      </c>
      <c r="AI113" s="91">
        <v>0</v>
      </c>
      <c r="AJ113" s="91">
        <v>0</v>
      </c>
      <c r="AK113" s="91">
        <v>0</v>
      </c>
      <c r="AL113" s="91">
        <v>0</v>
      </c>
      <c r="AM113" s="91">
        <v>0</v>
      </c>
      <c r="AN113" s="91">
        <v>0</v>
      </c>
      <c r="AO113" s="91">
        <v>0</v>
      </c>
      <c r="AP113" s="91">
        <v>0</v>
      </c>
      <c r="AQ113" s="91">
        <v>0</v>
      </c>
      <c r="AR113" s="91">
        <v>0</v>
      </c>
      <c r="AS113" s="91">
        <v>0</v>
      </c>
      <c r="AT113" s="91">
        <v>0</v>
      </c>
      <c r="AU113" s="91">
        <v>0</v>
      </c>
      <c r="AV113" s="91">
        <v>0</v>
      </c>
      <c r="AW113" s="91">
        <v>0</v>
      </c>
      <c r="AX113" s="91">
        <v>0</v>
      </c>
      <c r="AY113" s="91">
        <v>0</v>
      </c>
      <c r="AZ113" s="91">
        <v>0</v>
      </c>
      <c r="BA113" s="91">
        <v>0</v>
      </c>
      <c r="BB113" s="91">
        <v>0</v>
      </c>
      <c r="BC113" s="91">
        <v>0</v>
      </c>
      <c r="BD113" s="91">
        <v>0</v>
      </c>
      <c r="BE113" s="91">
        <v>0</v>
      </c>
      <c r="BF113" s="91">
        <v>0</v>
      </c>
      <c r="BG113" s="91">
        <v>0</v>
      </c>
      <c r="BH113" s="91">
        <v>0</v>
      </c>
      <c r="BI113" s="91">
        <v>0</v>
      </c>
      <c r="BJ113" s="91">
        <v>0</v>
      </c>
      <c r="BK113" s="91">
        <v>0</v>
      </c>
      <c r="BL113" s="91">
        <v>0</v>
      </c>
      <c r="BM113" s="91">
        <v>0</v>
      </c>
      <c r="BN113" s="91">
        <v>0</v>
      </c>
      <c r="BO113" s="91">
        <v>0</v>
      </c>
      <c r="BP113" s="91">
        <v>0</v>
      </c>
      <c r="BQ113" s="91">
        <v>0</v>
      </c>
      <c r="BR113" s="91">
        <v>0</v>
      </c>
      <c r="BS113" s="91">
        <v>0</v>
      </c>
      <c r="BT113" s="91">
        <v>0</v>
      </c>
      <c r="BU113" s="91">
        <v>0</v>
      </c>
      <c r="BV113" s="91">
        <v>0</v>
      </c>
      <c r="BW113" s="91">
        <v>0</v>
      </c>
      <c r="BX113" s="92"/>
    </row>
    <row r="114" spans="1:76" ht="15.95" customHeight="1" x14ac:dyDescent="0.3">
      <c r="A114" s="139">
        <v>16</v>
      </c>
      <c r="B114" s="119" t="s">
        <v>140</v>
      </c>
      <c r="C114" s="120"/>
      <c r="D114" s="93">
        <v>1</v>
      </c>
      <c r="E114" s="93">
        <v>0</v>
      </c>
      <c r="F114" s="93">
        <v>0</v>
      </c>
      <c r="G114" s="91">
        <v>0</v>
      </c>
      <c r="H114" s="91">
        <v>0</v>
      </c>
      <c r="I114" s="93">
        <v>0</v>
      </c>
      <c r="J114" s="93">
        <v>0</v>
      </c>
      <c r="K114" s="93">
        <v>0</v>
      </c>
      <c r="L114" s="93">
        <v>0</v>
      </c>
      <c r="M114" s="93">
        <v>0</v>
      </c>
      <c r="N114" s="93">
        <v>0</v>
      </c>
      <c r="O114" s="93">
        <v>0</v>
      </c>
      <c r="P114" s="93">
        <v>8</v>
      </c>
      <c r="Q114" s="93">
        <v>0</v>
      </c>
      <c r="R114" s="93">
        <v>0</v>
      </c>
      <c r="S114" s="93">
        <v>0</v>
      </c>
      <c r="T114" s="93">
        <v>0</v>
      </c>
      <c r="U114" s="93">
        <v>0</v>
      </c>
      <c r="V114" s="93">
        <v>0</v>
      </c>
      <c r="W114" s="93">
        <v>0</v>
      </c>
      <c r="X114" s="91">
        <v>0</v>
      </c>
      <c r="Y114" s="91">
        <v>0</v>
      </c>
      <c r="Z114" s="91">
        <v>0</v>
      </c>
      <c r="AA114" s="91">
        <v>0</v>
      </c>
      <c r="AB114" s="91">
        <v>0</v>
      </c>
      <c r="AC114" s="91">
        <v>0</v>
      </c>
      <c r="AD114" s="91">
        <v>0</v>
      </c>
      <c r="AE114" s="91">
        <v>0</v>
      </c>
      <c r="AF114" s="91">
        <v>0</v>
      </c>
      <c r="AG114" s="91">
        <v>0</v>
      </c>
      <c r="AH114" s="91">
        <v>0</v>
      </c>
      <c r="AI114" s="91">
        <v>0</v>
      </c>
      <c r="AJ114" s="91">
        <v>0</v>
      </c>
      <c r="AK114" s="91">
        <v>0</v>
      </c>
      <c r="AL114" s="91">
        <v>0</v>
      </c>
      <c r="AM114" s="91">
        <v>0</v>
      </c>
      <c r="AN114" s="91">
        <v>0</v>
      </c>
      <c r="AO114" s="91">
        <v>0</v>
      </c>
      <c r="AP114" s="91">
        <v>0</v>
      </c>
      <c r="AQ114" s="91">
        <v>0</v>
      </c>
      <c r="AR114" s="91">
        <v>0</v>
      </c>
      <c r="AS114" s="91">
        <v>0</v>
      </c>
      <c r="AT114" s="91">
        <v>0</v>
      </c>
      <c r="AU114" s="91">
        <v>0</v>
      </c>
      <c r="AV114" s="91">
        <v>0</v>
      </c>
      <c r="AW114" s="91">
        <v>0</v>
      </c>
      <c r="AX114" s="91">
        <v>0</v>
      </c>
      <c r="AY114" s="91">
        <v>0</v>
      </c>
      <c r="AZ114" s="91">
        <v>0</v>
      </c>
      <c r="BA114" s="91">
        <v>0</v>
      </c>
      <c r="BB114" s="91">
        <v>0</v>
      </c>
      <c r="BC114" s="91">
        <v>0</v>
      </c>
      <c r="BD114" s="91">
        <v>0</v>
      </c>
      <c r="BE114" s="91">
        <v>0</v>
      </c>
      <c r="BF114" s="91">
        <v>0</v>
      </c>
      <c r="BG114" s="91">
        <v>0</v>
      </c>
      <c r="BH114" s="91">
        <v>0</v>
      </c>
      <c r="BI114" s="91">
        <v>0</v>
      </c>
      <c r="BJ114" s="91">
        <v>0</v>
      </c>
      <c r="BK114" s="91">
        <v>0</v>
      </c>
      <c r="BL114" s="91">
        <v>0</v>
      </c>
      <c r="BM114" s="91">
        <v>0</v>
      </c>
      <c r="BN114" s="91">
        <v>0</v>
      </c>
      <c r="BO114" s="91">
        <v>0</v>
      </c>
      <c r="BP114" s="91">
        <v>0</v>
      </c>
      <c r="BQ114" s="91">
        <v>0</v>
      </c>
      <c r="BR114" s="91">
        <v>0</v>
      </c>
      <c r="BS114" s="91">
        <v>0</v>
      </c>
      <c r="BT114" s="91">
        <v>0</v>
      </c>
      <c r="BU114" s="91">
        <v>0</v>
      </c>
      <c r="BV114" s="91">
        <v>0</v>
      </c>
      <c r="BW114" s="91">
        <v>0</v>
      </c>
      <c r="BX114" s="92"/>
    </row>
    <row r="115" spans="1:76" ht="15.95" customHeight="1" x14ac:dyDescent="0.3">
      <c r="A115" s="139">
        <v>17</v>
      </c>
      <c r="B115" s="119" t="s">
        <v>141</v>
      </c>
      <c r="C115" s="120"/>
      <c r="D115" s="93">
        <v>1</v>
      </c>
      <c r="E115" s="93">
        <v>0</v>
      </c>
      <c r="F115" s="93">
        <v>0</v>
      </c>
      <c r="G115" s="91">
        <v>0</v>
      </c>
      <c r="H115" s="91">
        <v>0</v>
      </c>
      <c r="I115" s="93">
        <v>0</v>
      </c>
      <c r="J115" s="93">
        <v>0</v>
      </c>
      <c r="K115" s="93">
        <v>0</v>
      </c>
      <c r="L115" s="93">
        <v>0</v>
      </c>
      <c r="M115" s="93">
        <v>0</v>
      </c>
      <c r="N115" s="93">
        <v>0</v>
      </c>
      <c r="O115" s="93">
        <v>0</v>
      </c>
      <c r="P115" s="93">
        <v>24</v>
      </c>
      <c r="Q115" s="93">
        <v>0</v>
      </c>
      <c r="R115" s="93">
        <v>0</v>
      </c>
      <c r="S115" s="93">
        <v>0</v>
      </c>
      <c r="T115" s="93">
        <v>0</v>
      </c>
      <c r="U115" s="93">
        <v>0</v>
      </c>
      <c r="V115" s="93">
        <v>0</v>
      </c>
      <c r="W115" s="93">
        <v>0</v>
      </c>
      <c r="X115" s="91">
        <v>0</v>
      </c>
      <c r="Y115" s="91">
        <v>0</v>
      </c>
      <c r="Z115" s="91">
        <v>0</v>
      </c>
      <c r="AA115" s="91">
        <v>0</v>
      </c>
      <c r="AB115" s="91">
        <v>0</v>
      </c>
      <c r="AC115" s="91">
        <v>0</v>
      </c>
      <c r="AD115" s="91">
        <v>0</v>
      </c>
      <c r="AE115" s="91">
        <v>0</v>
      </c>
      <c r="AF115" s="91">
        <v>0</v>
      </c>
      <c r="AG115" s="91">
        <v>0</v>
      </c>
      <c r="AH115" s="91">
        <v>0</v>
      </c>
      <c r="AI115" s="91">
        <v>0</v>
      </c>
      <c r="AJ115" s="91">
        <v>0</v>
      </c>
      <c r="AK115" s="91">
        <v>0</v>
      </c>
      <c r="AL115" s="91">
        <v>0</v>
      </c>
      <c r="AM115" s="91">
        <v>0</v>
      </c>
      <c r="AN115" s="91">
        <v>0</v>
      </c>
      <c r="AO115" s="91">
        <v>0</v>
      </c>
      <c r="AP115" s="91">
        <v>0</v>
      </c>
      <c r="AQ115" s="91">
        <v>0</v>
      </c>
      <c r="AR115" s="91">
        <v>0</v>
      </c>
      <c r="AS115" s="91">
        <v>0</v>
      </c>
      <c r="AT115" s="91">
        <v>0</v>
      </c>
      <c r="AU115" s="91">
        <v>0</v>
      </c>
      <c r="AV115" s="91">
        <v>0</v>
      </c>
      <c r="AW115" s="91">
        <v>0</v>
      </c>
      <c r="AX115" s="91">
        <v>0</v>
      </c>
      <c r="AY115" s="91">
        <v>0</v>
      </c>
      <c r="AZ115" s="91">
        <v>0</v>
      </c>
      <c r="BA115" s="91">
        <v>0</v>
      </c>
      <c r="BB115" s="91">
        <v>0</v>
      </c>
      <c r="BC115" s="91">
        <v>0</v>
      </c>
      <c r="BD115" s="91">
        <v>0</v>
      </c>
      <c r="BE115" s="91">
        <v>0</v>
      </c>
      <c r="BF115" s="91">
        <v>0</v>
      </c>
      <c r="BG115" s="91">
        <v>0</v>
      </c>
      <c r="BH115" s="91">
        <v>0</v>
      </c>
      <c r="BI115" s="91">
        <v>0</v>
      </c>
      <c r="BJ115" s="91">
        <v>0</v>
      </c>
      <c r="BK115" s="91">
        <v>0</v>
      </c>
      <c r="BL115" s="91">
        <v>0</v>
      </c>
      <c r="BM115" s="91">
        <v>0</v>
      </c>
      <c r="BN115" s="91">
        <v>0</v>
      </c>
      <c r="BO115" s="91">
        <v>0</v>
      </c>
      <c r="BP115" s="91">
        <v>0</v>
      </c>
      <c r="BQ115" s="91">
        <v>0</v>
      </c>
      <c r="BR115" s="91">
        <v>0</v>
      </c>
      <c r="BS115" s="91">
        <v>0</v>
      </c>
      <c r="BT115" s="91">
        <v>0</v>
      </c>
      <c r="BU115" s="91">
        <v>0</v>
      </c>
      <c r="BV115" s="91">
        <v>0</v>
      </c>
      <c r="BW115" s="91">
        <v>0</v>
      </c>
      <c r="BX115" s="92"/>
    </row>
    <row r="116" spans="1:76" ht="15.95" customHeight="1" x14ac:dyDescent="0.3">
      <c r="A116" s="139">
        <v>18</v>
      </c>
      <c r="B116" s="119" t="s">
        <v>142</v>
      </c>
      <c r="C116" s="120"/>
      <c r="D116" s="93">
        <v>1</v>
      </c>
      <c r="E116" s="93">
        <v>0</v>
      </c>
      <c r="F116" s="93">
        <v>0</v>
      </c>
      <c r="G116" s="91">
        <v>0</v>
      </c>
      <c r="H116" s="91">
        <v>0</v>
      </c>
      <c r="I116" s="93">
        <v>0</v>
      </c>
      <c r="J116" s="93">
        <v>0</v>
      </c>
      <c r="K116" s="93">
        <v>0</v>
      </c>
      <c r="L116" s="93">
        <v>10</v>
      </c>
      <c r="M116" s="93">
        <v>2</v>
      </c>
      <c r="N116" s="93">
        <v>0</v>
      </c>
      <c r="O116" s="93">
        <v>0</v>
      </c>
      <c r="P116" s="93">
        <v>4</v>
      </c>
      <c r="Q116" s="93">
        <v>0</v>
      </c>
      <c r="R116" s="93">
        <v>0</v>
      </c>
      <c r="S116" s="93">
        <v>0</v>
      </c>
      <c r="T116" s="93">
        <v>0</v>
      </c>
      <c r="U116" s="93">
        <v>0</v>
      </c>
      <c r="V116" s="93">
        <v>0</v>
      </c>
      <c r="W116" s="93">
        <v>10</v>
      </c>
      <c r="X116" s="91">
        <v>0</v>
      </c>
      <c r="Y116" s="91">
        <v>0</v>
      </c>
      <c r="Z116" s="91">
        <v>0</v>
      </c>
      <c r="AA116" s="91">
        <v>0</v>
      </c>
      <c r="AB116" s="91">
        <v>0</v>
      </c>
      <c r="AC116" s="91">
        <v>0</v>
      </c>
      <c r="AD116" s="91">
        <v>0</v>
      </c>
      <c r="AE116" s="91">
        <v>0</v>
      </c>
      <c r="AF116" s="91">
        <v>0</v>
      </c>
      <c r="AG116" s="91">
        <v>0</v>
      </c>
      <c r="AH116" s="91">
        <v>0</v>
      </c>
      <c r="AI116" s="91">
        <v>0</v>
      </c>
      <c r="AJ116" s="91">
        <v>0</v>
      </c>
      <c r="AK116" s="91">
        <v>0</v>
      </c>
      <c r="AL116" s="91">
        <v>0</v>
      </c>
      <c r="AM116" s="91">
        <v>0</v>
      </c>
      <c r="AN116" s="91">
        <v>0</v>
      </c>
      <c r="AO116" s="91">
        <v>0</v>
      </c>
      <c r="AP116" s="91">
        <v>0</v>
      </c>
      <c r="AQ116" s="91">
        <v>0</v>
      </c>
      <c r="AR116" s="91">
        <v>0</v>
      </c>
      <c r="AS116" s="91">
        <v>0</v>
      </c>
      <c r="AT116" s="91">
        <v>0</v>
      </c>
      <c r="AU116" s="91">
        <v>0</v>
      </c>
      <c r="AV116" s="91">
        <v>0</v>
      </c>
      <c r="AW116" s="91">
        <v>0</v>
      </c>
      <c r="AX116" s="91">
        <v>0</v>
      </c>
      <c r="AY116" s="91">
        <v>0</v>
      </c>
      <c r="AZ116" s="91">
        <v>0</v>
      </c>
      <c r="BA116" s="91">
        <v>0</v>
      </c>
      <c r="BB116" s="91">
        <v>0</v>
      </c>
      <c r="BC116" s="91">
        <v>0</v>
      </c>
      <c r="BD116" s="91">
        <v>0</v>
      </c>
      <c r="BE116" s="91">
        <v>0</v>
      </c>
      <c r="BF116" s="91">
        <v>0</v>
      </c>
      <c r="BG116" s="91">
        <v>0</v>
      </c>
      <c r="BH116" s="91">
        <v>0</v>
      </c>
      <c r="BI116" s="91">
        <v>0</v>
      </c>
      <c r="BJ116" s="91">
        <v>0</v>
      </c>
      <c r="BK116" s="91">
        <v>0</v>
      </c>
      <c r="BL116" s="91">
        <v>0</v>
      </c>
      <c r="BM116" s="91">
        <v>0</v>
      </c>
      <c r="BN116" s="91">
        <v>0</v>
      </c>
      <c r="BO116" s="91">
        <v>0</v>
      </c>
      <c r="BP116" s="91">
        <v>0</v>
      </c>
      <c r="BQ116" s="91">
        <v>0</v>
      </c>
      <c r="BR116" s="91">
        <v>0</v>
      </c>
      <c r="BS116" s="91">
        <v>0</v>
      </c>
      <c r="BT116" s="91">
        <v>0</v>
      </c>
      <c r="BU116" s="91">
        <v>0</v>
      </c>
      <c r="BV116" s="91">
        <v>0</v>
      </c>
      <c r="BW116" s="91">
        <v>0</v>
      </c>
      <c r="BX116" s="92"/>
    </row>
    <row r="117" spans="1:76" ht="15.95" customHeight="1" x14ac:dyDescent="0.3">
      <c r="A117" s="139">
        <v>19</v>
      </c>
      <c r="B117" s="119" t="s">
        <v>143</v>
      </c>
      <c r="C117" s="120"/>
      <c r="D117" s="93">
        <v>1</v>
      </c>
      <c r="E117" s="93">
        <v>0</v>
      </c>
      <c r="F117" s="93">
        <v>0</v>
      </c>
      <c r="G117" s="91">
        <v>0</v>
      </c>
      <c r="H117" s="91">
        <v>0</v>
      </c>
      <c r="I117" s="93">
        <v>0</v>
      </c>
      <c r="J117" s="93">
        <v>0</v>
      </c>
      <c r="K117" s="93">
        <v>0</v>
      </c>
      <c r="L117" s="93">
        <v>0</v>
      </c>
      <c r="M117" s="93">
        <v>0</v>
      </c>
      <c r="N117" s="93">
        <v>0</v>
      </c>
      <c r="O117" s="93">
        <v>0</v>
      </c>
      <c r="P117" s="93">
        <v>8</v>
      </c>
      <c r="Q117" s="93">
        <v>0</v>
      </c>
      <c r="R117" s="93">
        <v>0</v>
      </c>
      <c r="S117" s="93">
        <v>0</v>
      </c>
      <c r="T117" s="93">
        <v>0</v>
      </c>
      <c r="U117" s="93">
        <v>0</v>
      </c>
      <c r="V117" s="93">
        <v>0</v>
      </c>
      <c r="W117" s="93">
        <v>0</v>
      </c>
      <c r="X117" s="91">
        <v>0</v>
      </c>
      <c r="Y117" s="91">
        <v>0</v>
      </c>
      <c r="Z117" s="91">
        <v>0</v>
      </c>
      <c r="AA117" s="91">
        <v>0</v>
      </c>
      <c r="AB117" s="91">
        <v>0</v>
      </c>
      <c r="AC117" s="91">
        <v>0</v>
      </c>
      <c r="AD117" s="91">
        <v>0</v>
      </c>
      <c r="AE117" s="91">
        <v>0</v>
      </c>
      <c r="AF117" s="91">
        <v>0</v>
      </c>
      <c r="AG117" s="91">
        <v>0</v>
      </c>
      <c r="AH117" s="91">
        <v>0</v>
      </c>
      <c r="AI117" s="91">
        <v>0</v>
      </c>
      <c r="AJ117" s="91">
        <v>0</v>
      </c>
      <c r="AK117" s="91">
        <v>0</v>
      </c>
      <c r="AL117" s="91">
        <v>0</v>
      </c>
      <c r="AM117" s="91">
        <v>0</v>
      </c>
      <c r="AN117" s="91">
        <v>0</v>
      </c>
      <c r="AO117" s="91">
        <v>0</v>
      </c>
      <c r="AP117" s="91">
        <v>0</v>
      </c>
      <c r="AQ117" s="91">
        <v>0</v>
      </c>
      <c r="AR117" s="91">
        <v>0</v>
      </c>
      <c r="AS117" s="91">
        <v>0</v>
      </c>
      <c r="AT117" s="91">
        <v>0</v>
      </c>
      <c r="AU117" s="91">
        <v>0</v>
      </c>
      <c r="AV117" s="91">
        <v>0</v>
      </c>
      <c r="AW117" s="91">
        <v>0</v>
      </c>
      <c r="AX117" s="91">
        <v>0</v>
      </c>
      <c r="AY117" s="91">
        <v>0</v>
      </c>
      <c r="AZ117" s="91">
        <v>0</v>
      </c>
      <c r="BA117" s="91">
        <v>0</v>
      </c>
      <c r="BB117" s="91">
        <v>0</v>
      </c>
      <c r="BC117" s="91">
        <v>0</v>
      </c>
      <c r="BD117" s="91">
        <v>0</v>
      </c>
      <c r="BE117" s="91">
        <v>0</v>
      </c>
      <c r="BF117" s="91">
        <v>0</v>
      </c>
      <c r="BG117" s="91">
        <v>0</v>
      </c>
      <c r="BH117" s="91">
        <v>0</v>
      </c>
      <c r="BI117" s="91">
        <v>0</v>
      </c>
      <c r="BJ117" s="91">
        <v>0</v>
      </c>
      <c r="BK117" s="91">
        <v>0</v>
      </c>
      <c r="BL117" s="91">
        <v>0</v>
      </c>
      <c r="BM117" s="91">
        <v>0</v>
      </c>
      <c r="BN117" s="91">
        <v>0</v>
      </c>
      <c r="BO117" s="91">
        <v>0</v>
      </c>
      <c r="BP117" s="91">
        <v>0</v>
      </c>
      <c r="BQ117" s="91">
        <v>0</v>
      </c>
      <c r="BR117" s="91">
        <v>0</v>
      </c>
      <c r="BS117" s="91">
        <v>0</v>
      </c>
      <c r="BT117" s="91">
        <v>0</v>
      </c>
      <c r="BU117" s="91">
        <v>0</v>
      </c>
      <c r="BV117" s="91">
        <v>0</v>
      </c>
      <c r="BW117" s="91">
        <v>0</v>
      </c>
      <c r="BX117" s="92"/>
    </row>
    <row r="118" spans="1:76" ht="15.95" customHeight="1" x14ac:dyDescent="0.3">
      <c r="A118" s="139">
        <v>20</v>
      </c>
      <c r="B118" s="119" t="s">
        <v>144</v>
      </c>
      <c r="C118" s="120"/>
      <c r="D118" s="93">
        <v>1</v>
      </c>
      <c r="E118" s="93">
        <v>0</v>
      </c>
      <c r="F118" s="93">
        <v>0</v>
      </c>
      <c r="G118" s="91">
        <v>0</v>
      </c>
      <c r="H118" s="91">
        <v>0</v>
      </c>
      <c r="I118" s="93">
        <v>0</v>
      </c>
      <c r="J118" s="93">
        <v>0</v>
      </c>
      <c r="K118" s="93">
        <v>0</v>
      </c>
      <c r="L118" s="93">
        <v>20</v>
      </c>
      <c r="M118" s="93">
        <v>0</v>
      </c>
      <c r="N118" s="93">
        <v>0</v>
      </c>
      <c r="O118" s="93">
        <v>0</v>
      </c>
      <c r="P118" s="93">
        <v>10</v>
      </c>
      <c r="Q118" s="93">
        <v>0</v>
      </c>
      <c r="R118" s="93">
        <v>0</v>
      </c>
      <c r="S118" s="93">
        <v>0</v>
      </c>
      <c r="T118" s="93">
        <v>0</v>
      </c>
      <c r="U118" s="93">
        <v>0</v>
      </c>
      <c r="V118" s="93">
        <v>0</v>
      </c>
      <c r="W118" s="93">
        <v>50</v>
      </c>
      <c r="X118" s="91">
        <v>30</v>
      </c>
      <c r="Y118" s="91">
        <v>0</v>
      </c>
      <c r="Z118" s="91">
        <v>0</v>
      </c>
      <c r="AA118" s="91">
        <v>0</v>
      </c>
      <c r="AB118" s="91">
        <v>0</v>
      </c>
      <c r="AC118" s="91">
        <v>0</v>
      </c>
      <c r="AD118" s="91">
        <v>0</v>
      </c>
      <c r="AE118" s="91">
        <v>0</v>
      </c>
      <c r="AF118" s="91">
        <v>0</v>
      </c>
      <c r="AG118" s="91">
        <v>0</v>
      </c>
      <c r="AH118" s="91">
        <v>0</v>
      </c>
      <c r="AI118" s="91">
        <v>0</v>
      </c>
      <c r="AJ118" s="91">
        <v>0</v>
      </c>
      <c r="AK118" s="91">
        <v>0</v>
      </c>
      <c r="AL118" s="91">
        <v>0</v>
      </c>
      <c r="AM118" s="91">
        <v>0</v>
      </c>
      <c r="AN118" s="91">
        <v>0</v>
      </c>
      <c r="AO118" s="91">
        <v>0</v>
      </c>
      <c r="AP118" s="91">
        <v>0</v>
      </c>
      <c r="AQ118" s="91">
        <v>0</v>
      </c>
      <c r="AR118" s="91">
        <v>0</v>
      </c>
      <c r="AS118" s="91">
        <v>0</v>
      </c>
      <c r="AT118" s="91">
        <v>0</v>
      </c>
      <c r="AU118" s="91">
        <v>0</v>
      </c>
      <c r="AV118" s="91">
        <v>0</v>
      </c>
      <c r="AW118" s="91">
        <v>0</v>
      </c>
      <c r="AX118" s="91">
        <v>0</v>
      </c>
      <c r="AY118" s="91">
        <v>0</v>
      </c>
      <c r="AZ118" s="91">
        <v>0</v>
      </c>
      <c r="BA118" s="91">
        <v>0</v>
      </c>
      <c r="BB118" s="91">
        <v>0</v>
      </c>
      <c r="BC118" s="91">
        <v>0</v>
      </c>
      <c r="BD118" s="91">
        <v>0</v>
      </c>
      <c r="BE118" s="91">
        <v>0</v>
      </c>
      <c r="BF118" s="91">
        <v>0</v>
      </c>
      <c r="BG118" s="91">
        <v>0</v>
      </c>
      <c r="BH118" s="91">
        <v>0</v>
      </c>
      <c r="BI118" s="91">
        <v>0</v>
      </c>
      <c r="BJ118" s="91">
        <v>0</v>
      </c>
      <c r="BK118" s="91">
        <v>0</v>
      </c>
      <c r="BL118" s="91">
        <v>0</v>
      </c>
      <c r="BM118" s="91">
        <v>0</v>
      </c>
      <c r="BN118" s="91">
        <v>0</v>
      </c>
      <c r="BO118" s="91">
        <v>0</v>
      </c>
      <c r="BP118" s="91">
        <v>0</v>
      </c>
      <c r="BQ118" s="91">
        <v>0</v>
      </c>
      <c r="BR118" s="91">
        <v>0</v>
      </c>
      <c r="BS118" s="91">
        <v>0</v>
      </c>
      <c r="BT118" s="91">
        <v>0</v>
      </c>
      <c r="BU118" s="91">
        <v>0</v>
      </c>
      <c r="BV118" s="91">
        <v>0</v>
      </c>
      <c r="BW118" s="91">
        <v>0</v>
      </c>
      <c r="BX118" s="92"/>
    </row>
    <row r="119" spans="1:76" ht="15.95" customHeight="1" x14ac:dyDescent="0.3">
      <c r="A119" s="139">
        <v>21</v>
      </c>
      <c r="B119" s="119" t="s">
        <v>145</v>
      </c>
      <c r="C119" s="120"/>
      <c r="D119" s="93">
        <v>1</v>
      </c>
      <c r="E119" s="93">
        <v>0</v>
      </c>
      <c r="F119" s="93">
        <v>0</v>
      </c>
      <c r="G119" s="91">
        <v>0</v>
      </c>
      <c r="H119" s="91">
        <v>0</v>
      </c>
      <c r="I119" s="93">
        <v>0</v>
      </c>
      <c r="J119" s="93">
        <v>0</v>
      </c>
      <c r="K119" s="93">
        <v>0</v>
      </c>
      <c r="L119" s="93">
        <v>24</v>
      </c>
      <c r="M119" s="93">
        <v>0</v>
      </c>
      <c r="N119" s="93">
        <v>0</v>
      </c>
      <c r="O119" s="93">
        <v>0</v>
      </c>
      <c r="P119" s="93">
        <v>8</v>
      </c>
      <c r="Q119" s="93">
        <v>0</v>
      </c>
      <c r="R119" s="93">
        <v>0</v>
      </c>
      <c r="S119" s="93">
        <v>0</v>
      </c>
      <c r="T119" s="93">
        <v>0</v>
      </c>
      <c r="U119" s="93">
        <v>0</v>
      </c>
      <c r="V119" s="93">
        <v>0</v>
      </c>
      <c r="W119" s="93">
        <v>24</v>
      </c>
      <c r="X119" s="91">
        <v>24</v>
      </c>
      <c r="Y119" s="91">
        <v>0</v>
      </c>
      <c r="Z119" s="91">
        <v>0</v>
      </c>
      <c r="AA119" s="91">
        <v>0</v>
      </c>
      <c r="AB119" s="91">
        <v>0</v>
      </c>
      <c r="AC119" s="91">
        <v>0</v>
      </c>
      <c r="AD119" s="91">
        <v>0</v>
      </c>
      <c r="AE119" s="91">
        <v>0</v>
      </c>
      <c r="AF119" s="91">
        <v>0</v>
      </c>
      <c r="AG119" s="91">
        <v>0</v>
      </c>
      <c r="AH119" s="91">
        <v>0</v>
      </c>
      <c r="AI119" s="91">
        <v>0</v>
      </c>
      <c r="AJ119" s="91">
        <v>0</v>
      </c>
      <c r="AK119" s="91">
        <v>0</v>
      </c>
      <c r="AL119" s="91">
        <v>0</v>
      </c>
      <c r="AM119" s="91">
        <v>0</v>
      </c>
      <c r="AN119" s="91">
        <v>0</v>
      </c>
      <c r="AO119" s="91">
        <v>0</v>
      </c>
      <c r="AP119" s="91">
        <v>0</v>
      </c>
      <c r="AQ119" s="91">
        <v>0</v>
      </c>
      <c r="AR119" s="91">
        <v>0</v>
      </c>
      <c r="AS119" s="91">
        <v>0</v>
      </c>
      <c r="AT119" s="91">
        <v>0</v>
      </c>
      <c r="AU119" s="91">
        <v>0</v>
      </c>
      <c r="AV119" s="91">
        <v>0</v>
      </c>
      <c r="AW119" s="91">
        <v>0</v>
      </c>
      <c r="AX119" s="91">
        <v>0</v>
      </c>
      <c r="AY119" s="91">
        <v>0</v>
      </c>
      <c r="AZ119" s="91">
        <v>0</v>
      </c>
      <c r="BA119" s="91">
        <v>0</v>
      </c>
      <c r="BB119" s="91">
        <v>0</v>
      </c>
      <c r="BC119" s="91">
        <v>0</v>
      </c>
      <c r="BD119" s="91">
        <v>0</v>
      </c>
      <c r="BE119" s="91">
        <v>0</v>
      </c>
      <c r="BF119" s="91">
        <v>0</v>
      </c>
      <c r="BG119" s="91">
        <v>0</v>
      </c>
      <c r="BH119" s="91">
        <v>0</v>
      </c>
      <c r="BI119" s="91">
        <v>0</v>
      </c>
      <c r="BJ119" s="91">
        <v>0</v>
      </c>
      <c r="BK119" s="91">
        <v>0</v>
      </c>
      <c r="BL119" s="91">
        <v>0</v>
      </c>
      <c r="BM119" s="91">
        <v>0</v>
      </c>
      <c r="BN119" s="91">
        <v>0</v>
      </c>
      <c r="BO119" s="91">
        <v>0</v>
      </c>
      <c r="BP119" s="91">
        <v>0</v>
      </c>
      <c r="BQ119" s="91">
        <v>0</v>
      </c>
      <c r="BR119" s="91">
        <v>0</v>
      </c>
      <c r="BS119" s="91">
        <v>0</v>
      </c>
      <c r="BT119" s="91">
        <v>0</v>
      </c>
      <c r="BU119" s="91">
        <v>0</v>
      </c>
      <c r="BV119" s="91">
        <v>0</v>
      </c>
      <c r="BW119" s="91">
        <v>0</v>
      </c>
      <c r="BX119" s="92"/>
    </row>
    <row r="120" spans="1:76" ht="15.95" customHeight="1" x14ac:dyDescent="0.3">
      <c r="A120" s="139">
        <v>22</v>
      </c>
      <c r="B120" s="119" t="s">
        <v>146</v>
      </c>
      <c r="C120" s="120"/>
      <c r="D120" s="93">
        <v>1</v>
      </c>
      <c r="E120" s="93">
        <v>0</v>
      </c>
      <c r="F120" s="93">
        <v>0</v>
      </c>
      <c r="G120" s="91">
        <v>0</v>
      </c>
      <c r="H120" s="91">
        <v>0</v>
      </c>
      <c r="I120" s="93">
        <v>0</v>
      </c>
      <c r="J120" s="93">
        <v>0</v>
      </c>
      <c r="K120" s="93">
        <v>0</v>
      </c>
      <c r="L120" s="93">
        <v>40</v>
      </c>
      <c r="M120" s="93">
        <v>0</v>
      </c>
      <c r="N120" s="93">
        <v>0</v>
      </c>
      <c r="O120" s="93">
        <v>0</v>
      </c>
      <c r="P120" s="93">
        <v>0</v>
      </c>
      <c r="Q120" s="93">
        <v>0</v>
      </c>
      <c r="R120" s="93">
        <v>0</v>
      </c>
      <c r="S120" s="93">
        <v>0</v>
      </c>
      <c r="T120" s="93">
        <v>0</v>
      </c>
      <c r="U120" s="93">
        <v>0</v>
      </c>
      <c r="V120" s="93">
        <v>0</v>
      </c>
      <c r="W120" s="93">
        <v>40</v>
      </c>
      <c r="X120" s="91">
        <v>40</v>
      </c>
      <c r="Y120" s="91">
        <v>0</v>
      </c>
      <c r="Z120" s="91">
        <v>0</v>
      </c>
      <c r="AA120" s="91">
        <v>0</v>
      </c>
      <c r="AB120" s="91">
        <v>0</v>
      </c>
      <c r="AC120" s="91">
        <v>0</v>
      </c>
      <c r="AD120" s="91">
        <v>0</v>
      </c>
      <c r="AE120" s="91">
        <v>0</v>
      </c>
      <c r="AF120" s="91">
        <v>0</v>
      </c>
      <c r="AG120" s="91">
        <v>0</v>
      </c>
      <c r="AH120" s="91">
        <v>0</v>
      </c>
      <c r="AI120" s="91">
        <v>0</v>
      </c>
      <c r="AJ120" s="91">
        <v>0</v>
      </c>
      <c r="AK120" s="91">
        <v>0</v>
      </c>
      <c r="AL120" s="91">
        <v>0</v>
      </c>
      <c r="AM120" s="91">
        <v>0</v>
      </c>
      <c r="AN120" s="91">
        <v>0</v>
      </c>
      <c r="AO120" s="91">
        <v>0</v>
      </c>
      <c r="AP120" s="91">
        <v>0</v>
      </c>
      <c r="AQ120" s="91">
        <v>0</v>
      </c>
      <c r="AR120" s="91">
        <v>0</v>
      </c>
      <c r="AS120" s="91">
        <v>0</v>
      </c>
      <c r="AT120" s="91">
        <v>0</v>
      </c>
      <c r="AU120" s="91">
        <v>0</v>
      </c>
      <c r="AV120" s="91">
        <v>0</v>
      </c>
      <c r="AW120" s="91">
        <v>0</v>
      </c>
      <c r="AX120" s="91">
        <v>0</v>
      </c>
      <c r="AY120" s="91">
        <v>0</v>
      </c>
      <c r="AZ120" s="91">
        <v>0</v>
      </c>
      <c r="BA120" s="91">
        <v>0</v>
      </c>
      <c r="BB120" s="91">
        <v>0</v>
      </c>
      <c r="BC120" s="91">
        <v>0</v>
      </c>
      <c r="BD120" s="91">
        <v>0</v>
      </c>
      <c r="BE120" s="91">
        <v>0</v>
      </c>
      <c r="BF120" s="91">
        <v>0</v>
      </c>
      <c r="BG120" s="91">
        <v>0</v>
      </c>
      <c r="BH120" s="91">
        <v>0</v>
      </c>
      <c r="BI120" s="91">
        <v>0</v>
      </c>
      <c r="BJ120" s="91">
        <v>0</v>
      </c>
      <c r="BK120" s="91">
        <v>0</v>
      </c>
      <c r="BL120" s="91">
        <v>0</v>
      </c>
      <c r="BM120" s="91">
        <v>0</v>
      </c>
      <c r="BN120" s="91">
        <v>0</v>
      </c>
      <c r="BO120" s="91">
        <v>0</v>
      </c>
      <c r="BP120" s="91">
        <v>0</v>
      </c>
      <c r="BQ120" s="91">
        <v>0</v>
      </c>
      <c r="BR120" s="91">
        <v>0</v>
      </c>
      <c r="BS120" s="91">
        <v>0</v>
      </c>
      <c r="BT120" s="91">
        <v>0</v>
      </c>
      <c r="BU120" s="91">
        <v>0</v>
      </c>
      <c r="BV120" s="91">
        <v>0</v>
      </c>
      <c r="BW120" s="91">
        <v>0</v>
      </c>
      <c r="BX120" s="92"/>
    </row>
    <row r="121" spans="1:76" ht="15.95" customHeight="1" x14ac:dyDescent="0.3">
      <c r="A121" s="139">
        <v>23</v>
      </c>
      <c r="B121" s="119" t="s">
        <v>147</v>
      </c>
      <c r="C121" s="120"/>
      <c r="D121" s="93">
        <v>1</v>
      </c>
      <c r="E121" s="93">
        <v>0</v>
      </c>
      <c r="F121" s="93">
        <v>0</v>
      </c>
      <c r="G121" s="91">
        <v>0</v>
      </c>
      <c r="H121" s="91">
        <v>0</v>
      </c>
      <c r="I121" s="93">
        <v>0</v>
      </c>
      <c r="J121" s="93">
        <v>0</v>
      </c>
      <c r="K121" s="93">
        <v>0</v>
      </c>
      <c r="L121" s="93">
        <v>0</v>
      </c>
      <c r="M121" s="93">
        <v>0</v>
      </c>
      <c r="N121" s="93">
        <v>0</v>
      </c>
      <c r="O121" s="93">
        <v>0</v>
      </c>
      <c r="P121" s="93">
        <v>24</v>
      </c>
      <c r="Q121" s="93">
        <v>0</v>
      </c>
      <c r="R121" s="93">
        <v>0</v>
      </c>
      <c r="S121" s="93">
        <v>0</v>
      </c>
      <c r="T121" s="93">
        <v>0</v>
      </c>
      <c r="U121" s="93">
        <v>0</v>
      </c>
      <c r="V121" s="93">
        <v>0</v>
      </c>
      <c r="W121" s="93">
        <v>0</v>
      </c>
      <c r="X121" s="91">
        <v>0</v>
      </c>
      <c r="Y121" s="91">
        <v>0</v>
      </c>
      <c r="Z121" s="91">
        <v>0</v>
      </c>
      <c r="AA121" s="91">
        <v>0</v>
      </c>
      <c r="AB121" s="91">
        <v>0</v>
      </c>
      <c r="AC121" s="91">
        <v>0</v>
      </c>
      <c r="AD121" s="91">
        <v>0</v>
      </c>
      <c r="AE121" s="91">
        <v>0</v>
      </c>
      <c r="AF121" s="91">
        <v>0</v>
      </c>
      <c r="AG121" s="91">
        <v>0</v>
      </c>
      <c r="AH121" s="91">
        <v>0</v>
      </c>
      <c r="AI121" s="91">
        <v>0</v>
      </c>
      <c r="AJ121" s="91">
        <v>2</v>
      </c>
      <c r="AK121" s="91">
        <v>0</v>
      </c>
      <c r="AL121" s="91">
        <v>0</v>
      </c>
      <c r="AM121" s="91">
        <v>0</v>
      </c>
      <c r="AN121" s="91">
        <v>0</v>
      </c>
      <c r="AO121" s="91">
        <v>0</v>
      </c>
      <c r="AP121" s="91">
        <v>0</v>
      </c>
      <c r="AQ121" s="91">
        <v>0</v>
      </c>
      <c r="AR121" s="91">
        <v>0</v>
      </c>
      <c r="AS121" s="91">
        <v>0</v>
      </c>
      <c r="AT121" s="91">
        <v>0</v>
      </c>
      <c r="AU121" s="91">
        <v>357</v>
      </c>
      <c r="AV121" s="91">
        <v>180</v>
      </c>
      <c r="AW121" s="91">
        <v>0</v>
      </c>
      <c r="AX121" s="91">
        <v>0</v>
      </c>
      <c r="AY121" s="91">
        <v>0</v>
      </c>
      <c r="AZ121" s="91">
        <v>0</v>
      </c>
      <c r="BA121" s="91">
        <v>0</v>
      </c>
      <c r="BB121" s="91">
        <v>0</v>
      </c>
      <c r="BC121" s="91">
        <v>0</v>
      </c>
      <c r="BD121" s="91">
        <v>0</v>
      </c>
      <c r="BE121" s="91">
        <v>0</v>
      </c>
      <c r="BF121" s="91">
        <v>1</v>
      </c>
      <c r="BG121" s="91">
        <v>0</v>
      </c>
      <c r="BH121" s="91">
        <v>0</v>
      </c>
      <c r="BI121" s="91">
        <v>0</v>
      </c>
      <c r="BJ121" s="91">
        <v>0</v>
      </c>
      <c r="BK121" s="91">
        <v>0</v>
      </c>
      <c r="BL121" s="91">
        <v>0</v>
      </c>
      <c r="BM121" s="91">
        <v>0</v>
      </c>
      <c r="BN121" s="91">
        <v>0</v>
      </c>
      <c r="BO121" s="91">
        <v>0</v>
      </c>
      <c r="BP121" s="91">
        <v>0</v>
      </c>
      <c r="BQ121" s="91">
        <v>0</v>
      </c>
      <c r="BR121" s="91">
        <v>0</v>
      </c>
      <c r="BS121" s="91">
        <v>0</v>
      </c>
      <c r="BT121" s="91">
        <v>0</v>
      </c>
      <c r="BU121" s="91">
        <v>0</v>
      </c>
      <c r="BV121" s="91">
        <v>0</v>
      </c>
      <c r="BW121" s="91">
        <v>0</v>
      </c>
      <c r="BX121" s="92"/>
    </row>
    <row r="122" spans="1:76" ht="15.95" customHeight="1" x14ac:dyDescent="0.3">
      <c r="A122" s="139">
        <v>24</v>
      </c>
      <c r="B122" s="119" t="s">
        <v>148</v>
      </c>
      <c r="C122" s="120"/>
      <c r="D122" s="93">
        <v>1</v>
      </c>
      <c r="E122" s="93">
        <v>0</v>
      </c>
      <c r="F122" s="93">
        <v>0</v>
      </c>
      <c r="G122" s="91">
        <v>0</v>
      </c>
      <c r="H122" s="91">
        <v>0</v>
      </c>
      <c r="I122" s="93">
        <v>0</v>
      </c>
      <c r="J122" s="93">
        <v>0</v>
      </c>
      <c r="K122" s="93">
        <v>0</v>
      </c>
      <c r="L122" s="93">
        <v>10</v>
      </c>
      <c r="M122" s="93">
        <v>0</v>
      </c>
      <c r="N122" s="93">
        <v>0</v>
      </c>
      <c r="O122" s="93">
        <v>0</v>
      </c>
      <c r="P122" s="93">
        <v>16</v>
      </c>
      <c r="Q122" s="93">
        <v>0</v>
      </c>
      <c r="R122" s="93">
        <v>0</v>
      </c>
      <c r="S122" s="93">
        <v>0</v>
      </c>
      <c r="T122" s="93">
        <v>0</v>
      </c>
      <c r="U122" s="93">
        <v>0</v>
      </c>
      <c r="V122" s="93">
        <v>0</v>
      </c>
      <c r="W122" s="93">
        <v>10</v>
      </c>
      <c r="X122" s="91">
        <v>0</v>
      </c>
      <c r="Y122" s="91">
        <v>0</v>
      </c>
      <c r="Z122" s="91">
        <v>0</v>
      </c>
      <c r="AA122" s="91">
        <v>0</v>
      </c>
      <c r="AB122" s="91">
        <v>0</v>
      </c>
      <c r="AC122" s="91">
        <v>0</v>
      </c>
      <c r="AD122" s="91">
        <v>0</v>
      </c>
      <c r="AE122" s="91">
        <v>0</v>
      </c>
      <c r="AF122" s="91">
        <v>0</v>
      </c>
      <c r="AG122" s="91">
        <v>0</v>
      </c>
      <c r="AH122" s="91">
        <v>0</v>
      </c>
      <c r="AI122" s="91">
        <v>0</v>
      </c>
      <c r="AJ122" s="91">
        <v>0</v>
      </c>
      <c r="AK122" s="91">
        <v>0</v>
      </c>
      <c r="AL122" s="91">
        <v>0</v>
      </c>
      <c r="AM122" s="91">
        <v>0</v>
      </c>
      <c r="AN122" s="91">
        <v>0</v>
      </c>
      <c r="AO122" s="91">
        <v>0</v>
      </c>
      <c r="AP122" s="91">
        <v>0</v>
      </c>
      <c r="AQ122" s="91">
        <v>0</v>
      </c>
      <c r="AR122" s="91">
        <v>0</v>
      </c>
      <c r="AS122" s="91">
        <v>0</v>
      </c>
      <c r="AT122" s="91">
        <v>0</v>
      </c>
      <c r="AU122" s="91">
        <v>125</v>
      </c>
      <c r="AV122" s="91">
        <v>125</v>
      </c>
      <c r="AW122" s="91">
        <v>0</v>
      </c>
      <c r="AX122" s="91">
        <v>0</v>
      </c>
      <c r="AY122" s="91">
        <v>0</v>
      </c>
      <c r="AZ122" s="91">
        <v>0</v>
      </c>
      <c r="BA122" s="91">
        <v>0</v>
      </c>
      <c r="BB122" s="91">
        <v>0</v>
      </c>
      <c r="BC122" s="91">
        <v>0</v>
      </c>
      <c r="BD122" s="91">
        <v>0</v>
      </c>
      <c r="BE122" s="91">
        <v>0</v>
      </c>
      <c r="BF122" s="91">
        <v>0</v>
      </c>
      <c r="BG122" s="91">
        <v>0</v>
      </c>
      <c r="BH122" s="91">
        <v>0</v>
      </c>
      <c r="BI122" s="91">
        <v>0</v>
      </c>
      <c r="BJ122" s="91">
        <v>0</v>
      </c>
      <c r="BK122" s="91">
        <v>0</v>
      </c>
      <c r="BL122" s="91">
        <v>0</v>
      </c>
      <c r="BM122" s="91">
        <v>0</v>
      </c>
      <c r="BN122" s="91">
        <v>0</v>
      </c>
      <c r="BO122" s="91">
        <v>0</v>
      </c>
      <c r="BP122" s="91">
        <v>0</v>
      </c>
      <c r="BQ122" s="91">
        <v>0</v>
      </c>
      <c r="BR122" s="91">
        <v>0</v>
      </c>
      <c r="BS122" s="91">
        <v>0</v>
      </c>
      <c r="BT122" s="91">
        <v>0</v>
      </c>
      <c r="BU122" s="91">
        <v>0</v>
      </c>
      <c r="BV122" s="91">
        <v>0</v>
      </c>
      <c r="BW122" s="91">
        <v>0</v>
      </c>
      <c r="BX122" s="92"/>
    </row>
    <row r="123" spans="1:76" ht="15.95" customHeight="1" x14ac:dyDescent="0.3">
      <c r="A123" s="139">
        <v>25</v>
      </c>
      <c r="B123" s="119" t="s">
        <v>149</v>
      </c>
      <c r="C123" s="120"/>
      <c r="D123" s="93">
        <v>1</v>
      </c>
      <c r="E123" s="93">
        <v>0</v>
      </c>
      <c r="F123" s="93">
        <v>0</v>
      </c>
      <c r="G123" s="91">
        <v>0</v>
      </c>
      <c r="H123" s="91">
        <v>0</v>
      </c>
      <c r="I123" s="93">
        <v>0</v>
      </c>
      <c r="J123" s="93">
        <v>0</v>
      </c>
      <c r="K123" s="93">
        <v>0</v>
      </c>
      <c r="L123" s="93">
        <v>15</v>
      </c>
      <c r="M123" s="93">
        <v>0</v>
      </c>
      <c r="N123" s="93">
        <v>0</v>
      </c>
      <c r="O123" s="93">
        <v>0</v>
      </c>
      <c r="P123" s="93">
        <v>16</v>
      </c>
      <c r="Q123" s="93">
        <v>0</v>
      </c>
      <c r="R123" s="93">
        <v>0</v>
      </c>
      <c r="S123" s="93">
        <v>0</v>
      </c>
      <c r="T123" s="93">
        <v>0</v>
      </c>
      <c r="U123" s="93">
        <v>0</v>
      </c>
      <c r="V123" s="93">
        <v>0</v>
      </c>
      <c r="W123" s="93">
        <v>15</v>
      </c>
      <c r="X123" s="91">
        <v>15</v>
      </c>
      <c r="Y123" s="91">
        <v>0</v>
      </c>
      <c r="Z123" s="91">
        <v>0</v>
      </c>
      <c r="AA123" s="91">
        <v>0</v>
      </c>
      <c r="AB123" s="91">
        <v>0</v>
      </c>
      <c r="AC123" s="91">
        <v>0</v>
      </c>
      <c r="AD123" s="91">
        <v>0</v>
      </c>
      <c r="AE123" s="91">
        <v>0</v>
      </c>
      <c r="AF123" s="91">
        <v>0</v>
      </c>
      <c r="AG123" s="91">
        <v>0</v>
      </c>
      <c r="AH123" s="91">
        <v>0</v>
      </c>
      <c r="AI123" s="91">
        <v>0</v>
      </c>
      <c r="AJ123" s="91">
        <v>0</v>
      </c>
      <c r="AK123" s="91">
        <v>0</v>
      </c>
      <c r="AL123" s="91">
        <v>0</v>
      </c>
      <c r="AM123" s="91">
        <v>0</v>
      </c>
      <c r="AN123" s="91">
        <v>0</v>
      </c>
      <c r="AO123" s="91">
        <v>0</v>
      </c>
      <c r="AP123" s="91">
        <v>0</v>
      </c>
      <c r="AQ123" s="91">
        <v>0</v>
      </c>
      <c r="AR123" s="91">
        <v>0</v>
      </c>
      <c r="AS123" s="91">
        <v>0</v>
      </c>
      <c r="AT123" s="91">
        <v>0</v>
      </c>
      <c r="AU123" s="91">
        <v>159</v>
      </c>
      <c r="AV123" s="91">
        <v>0</v>
      </c>
      <c r="AW123" s="91">
        <v>0</v>
      </c>
      <c r="AX123" s="91">
        <v>0</v>
      </c>
      <c r="AY123" s="91">
        <v>0</v>
      </c>
      <c r="AZ123" s="91">
        <v>0</v>
      </c>
      <c r="BA123" s="91">
        <v>0</v>
      </c>
      <c r="BB123" s="91">
        <v>0</v>
      </c>
      <c r="BC123" s="91">
        <v>0</v>
      </c>
      <c r="BD123" s="91">
        <v>0</v>
      </c>
      <c r="BE123" s="91">
        <v>0</v>
      </c>
      <c r="BF123" s="91">
        <v>0</v>
      </c>
      <c r="BG123" s="91">
        <v>0</v>
      </c>
      <c r="BH123" s="91">
        <v>0</v>
      </c>
      <c r="BI123" s="91">
        <v>0</v>
      </c>
      <c r="BJ123" s="91">
        <v>0</v>
      </c>
      <c r="BK123" s="91">
        <v>0</v>
      </c>
      <c r="BL123" s="91">
        <v>0</v>
      </c>
      <c r="BM123" s="91">
        <v>0</v>
      </c>
      <c r="BN123" s="91">
        <v>0</v>
      </c>
      <c r="BO123" s="91">
        <v>0</v>
      </c>
      <c r="BP123" s="91">
        <v>0</v>
      </c>
      <c r="BQ123" s="91">
        <v>0</v>
      </c>
      <c r="BR123" s="91">
        <v>0</v>
      </c>
      <c r="BS123" s="91">
        <v>0</v>
      </c>
      <c r="BT123" s="91">
        <v>0</v>
      </c>
      <c r="BU123" s="91">
        <v>0</v>
      </c>
      <c r="BV123" s="91">
        <v>0</v>
      </c>
      <c r="BW123" s="91">
        <v>0</v>
      </c>
      <c r="BX123" s="92"/>
    </row>
    <row r="124" spans="1:76" ht="15.95" customHeight="1" x14ac:dyDescent="0.3">
      <c r="A124" s="139">
        <v>26</v>
      </c>
      <c r="B124" s="119" t="s">
        <v>150</v>
      </c>
      <c r="C124" s="120"/>
      <c r="D124" s="93">
        <v>1</v>
      </c>
      <c r="E124" s="93">
        <v>1</v>
      </c>
      <c r="F124" s="93">
        <v>1</v>
      </c>
      <c r="G124" s="91">
        <v>0</v>
      </c>
      <c r="H124" s="91">
        <v>0</v>
      </c>
      <c r="I124" s="93">
        <v>0</v>
      </c>
      <c r="J124" s="93">
        <v>0</v>
      </c>
      <c r="K124" s="93">
        <v>0</v>
      </c>
      <c r="L124" s="93">
        <v>0</v>
      </c>
      <c r="M124" s="93">
        <v>0</v>
      </c>
      <c r="N124" s="93">
        <v>8</v>
      </c>
      <c r="O124" s="93">
        <v>4</v>
      </c>
      <c r="P124" s="93">
        <v>40</v>
      </c>
      <c r="Q124" s="93">
        <v>0</v>
      </c>
      <c r="R124" s="93">
        <v>0</v>
      </c>
      <c r="S124" s="93">
        <v>0</v>
      </c>
      <c r="T124" s="93">
        <v>0</v>
      </c>
      <c r="U124" s="93">
        <v>0</v>
      </c>
      <c r="V124" s="93">
        <v>0</v>
      </c>
      <c r="W124" s="93">
        <v>0</v>
      </c>
      <c r="X124" s="91">
        <v>0</v>
      </c>
      <c r="Y124" s="91">
        <v>0</v>
      </c>
      <c r="Z124" s="91">
        <v>0</v>
      </c>
      <c r="AA124" s="91">
        <v>0</v>
      </c>
      <c r="AB124" s="91">
        <v>0</v>
      </c>
      <c r="AC124" s="91">
        <v>0</v>
      </c>
      <c r="AD124" s="91">
        <v>0</v>
      </c>
      <c r="AE124" s="91">
        <v>0</v>
      </c>
      <c r="AF124" s="91">
        <v>0</v>
      </c>
      <c r="AG124" s="91">
        <v>0</v>
      </c>
      <c r="AH124" s="91">
        <v>0</v>
      </c>
      <c r="AI124" s="91">
        <v>0</v>
      </c>
      <c r="AJ124" s="91">
        <v>0</v>
      </c>
      <c r="AK124" s="91">
        <v>0</v>
      </c>
      <c r="AL124" s="91">
        <v>0</v>
      </c>
      <c r="AM124" s="91">
        <v>0</v>
      </c>
      <c r="AN124" s="91">
        <v>0</v>
      </c>
      <c r="AO124" s="91">
        <v>0</v>
      </c>
      <c r="AP124" s="91">
        <v>0</v>
      </c>
      <c r="AQ124" s="91">
        <v>0</v>
      </c>
      <c r="AR124" s="91">
        <v>0</v>
      </c>
      <c r="AS124" s="91">
        <v>0</v>
      </c>
      <c r="AT124" s="91">
        <v>0</v>
      </c>
      <c r="AU124" s="91">
        <v>250</v>
      </c>
      <c r="AV124" s="91">
        <v>250</v>
      </c>
      <c r="AW124" s="91">
        <v>0</v>
      </c>
      <c r="AX124" s="91">
        <v>0</v>
      </c>
      <c r="AY124" s="91">
        <v>0</v>
      </c>
      <c r="AZ124" s="91">
        <v>0</v>
      </c>
      <c r="BA124" s="91">
        <v>0</v>
      </c>
      <c r="BB124" s="91">
        <v>0</v>
      </c>
      <c r="BC124" s="91">
        <v>0</v>
      </c>
      <c r="BD124" s="91">
        <v>0</v>
      </c>
      <c r="BE124" s="91">
        <v>0</v>
      </c>
      <c r="BF124" s="91">
        <v>0</v>
      </c>
      <c r="BG124" s="91">
        <v>0</v>
      </c>
      <c r="BH124" s="91">
        <v>0</v>
      </c>
      <c r="BI124" s="91">
        <v>0</v>
      </c>
      <c r="BJ124" s="91">
        <v>0</v>
      </c>
      <c r="BK124" s="91">
        <v>0</v>
      </c>
      <c r="BL124" s="91">
        <v>0</v>
      </c>
      <c r="BM124" s="91">
        <v>0</v>
      </c>
      <c r="BN124" s="91">
        <v>0</v>
      </c>
      <c r="BO124" s="91">
        <v>0</v>
      </c>
      <c r="BP124" s="91">
        <v>0</v>
      </c>
      <c r="BQ124" s="91">
        <v>0</v>
      </c>
      <c r="BR124" s="91">
        <v>0</v>
      </c>
      <c r="BS124" s="91">
        <v>0</v>
      </c>
      <c r="BT124" s="91">
        <v>0</v>
      </c>
      <c r="BU124" s="91">
        <v>0</v>
      </c>
      <c r="BV124" s="91">
        <v>0</v>
      </c>
      <c r="BW124" s="91">
        <v>0</v>
      </c>
      <c r="BX124" s="92"/>
    </row>
    <row r="125" spans="1:76" ht="15.95" customHeight="1" x14ac:dyDescent="0.3">
      <c r="A125" s="139">
        <v>27</v>
      </c>
      <c r="B125" s="119" t="s">
        <v>151</v>
      </c>
      <c r="C125" s="120"/>
      <c r="D125" s="93">
        <v>1</v>
      </c>
      <c r="E125" s="93">
        <v>1</v>
      </c>
      <c r="F125" s="93">
        <v>0</v>
      </c>
      <c r="G125" s="91">
        <v>0</v>
      </c>
      <c r="H125" s="91">
        <v>0</v>
      </c>
      <c r="I125" s="93">
        <v>0</v>
      </c>
      <c r="J125" s="93">
        <v>0</v>
      </c>
      <c r="K125" s="93">
        <v>0</v>
      </c>
      <c r="L125" s="93">
        <v>0</v>
      </c>
      <c r="M125" s="93">
        <v>0</v>
      </c>
      <c r="N125" s="93">
        <v>2</v>
      </c>
      <c r="O125" s="93">
        <v>2</v>
      </c>
      <c r="P125" s="93">
        <v>28</v>
      </c>
      <c r="Q125" s="93">
        <v>0</v>
      </c>
      <c r="R125" s="93">
        <v>0</v>
      </c>
      <c r="S125" s="93">
        <v>0</v>
      </c>
      <c r="T125" s="93">
        <v>0</v>
      </c>
      <c r="U125" s="93">
        <v>0</v>
      </c>
      <c r="V125" s="93">
        <v>0</v>
      </c>
      <c r="W125" s="93">
        <v>0</v>
      </c>
      <c r="X125" s="91">
        <v>0</v>
      </c>
      <c r="Y125" s="91">
        <v>0</v>
      </c>
      <c r="Z125" s="91">
        <v>0</v>
      </c>
      <c r="AA125" s="91">
        <v>0</v>
      </c>
      <c r="AB125" s="91">
        <v>0</v>
      </c>
      <c r="AC125" s="91">
        <v>0</v>
      </c>
      <c r="AD125" s="91">
        <v>0</v>
      </c>
      <c r="AE125" s="91">
        <v>0</v>
      </c>
      <c r="AF125" s="91">
        <v>0</v>
      </c>
      <c r="AG125" s="91">
        <v>0</v>
      </c>
      <c r="AH125" s="91">
        <v>0</v>
      </c>
      <c r="AI125" s="91">
        <v>0</v>
      </c>
      <c r="AJ125" s="91">
        <v>0</v>
      </c>
      <c r="AK125" s="91">
        <v>0</v>
      </c>
      <c r="AL125" s="91">
        <v>0</v>
      </c>
      <c r="AM125" s="91">
        <v>0</v>
      </c>
      <c r="AN125" s="91">
        <v>0</v>
      </c>
      <c r="AO125" s="91">
        <v>0</v>
      </c>
      <c r="AP125" s="91">
        <v>0</v>
      </c>
      <c r="AQ125" s="91">
        <v>0</v>
      </c>
      <c r="AR125" s="91">
        <v>0</v>
      </c>
      <c r="AS125" s="91">
        <v>0</v>
      </c>
      <c r="AT125" s="91">
        <v>0</v>
      </c>
      <c r="AU125" s="91">
        <v>0</v>
      </c>
      <c r="AV125" s="91">
        <v>0</v>
      </c>
      <c r="AW125" s="91">
        <v>0</v>
      </c>
      <c r="AX125" s="91">
        <v>0</v>
      </c>
      <c r="AY125" s="91">
        <v>0</v>
      </c>
      <c r="AZ125" s="91">
        <v>0</v>
      </c>
      <c r="BA125" s="91">
        <v>0</v>
      </c>
      <c r="BB125" s="91">
        <v>0</v>
      </c>
      <c r="BC125" s="91">
        <v>0</v>
      </c>
      <c r="BD125" s="91">
        <v>0</v>
      </c>
      <c r="BE125" s="91">
        <v>0</v>
      </c>
      <c r="BF125" s="91">
        <v>0</v>
      </c>
      <c r="BG125" s="91">
        <v>0</v>
      </c>
      <c r="BH125" s="91">
        <v>0</v>
      </c>
      <c r="BI125" s="91">
        <v>0</v>
      </c>
      <c r="BJ125" s="91">
        <v>0</v>
      </c>
      <c r="BK125" s="91">
        <v>0</v>
      </c>
      <c r="BL125" s="91">
        <v>0</v>
      </c>
      <c r="BM125" s="91">
        <v>0</v>
      </c>
      <c r="BN125" s="91">
        <v>0</v>
      </c>
      <c r="BO125" s="91">
        <v>0</v>
      </c>
      <c r="BP125" s="91">
        <v>0</v>
      </c>
      <c r="BQ125" s="91">
        <v>0</v>
      </c>
      <c r="BR125" s="91">
        <v>0</v>
      </c>
      <c r="BS125" s="91">
        <v>0</v>
      </c>
      <c r="BT125" s="91">
        <v>0</v>
      </c>
      <c r="BU125" s="91">
        <v>0</v>
      </c>
      <c r="BV125" s="91">
        <v>0</v>
      </c>
      <c r="BW125" s="91">
        <v>0</v>
      </c>
      <c r="BX125" s="92"/>
    </row>
    <row r="126" spans="1:76" ht="15.95" customHeight="1" x14ac:dyDescent="0.3">
      <c r="A126" s="139">
        <v>28</v>
      </c>
      <c r="B126" s="119" t="s">
        <v>152</v>
      </c>
      <c r="C126" s="120"/>
      <c r="D126" s="93">
        <v>1</v>
      </c>
      <c r="E126" s="93">
        <v>1</v>
      </c>
      <c r="F126" s="93">
        <v>0</v>
      </c>
      <c r="G126" s="91">
        <v>0</v>
      </c>
      <c r="H126" s="91">
        <v>0</v>
      </c>
      <c r="I126" s="93">
        <v>0</v>
      </c>
      <c r="J126" s="93">
        <v>0</v>
      </c>
      <c r="K126" s="93">
        <v>0</v>
      </c>
      <c r="L126" s="93">
        <v>0</v>
      </c>
      <c r="M126" s="93">
        <v>0</v>
      </c>
      <c r="N126" s="93">
        <v>0</v>
      </c>
      <c r="O126" s="93">
        <v>0</v>
      </c>
      <c r="P126" s="93">
        <v>12</v>
      </c>
      <c r="Q126" s="93">
        <v>0</v>
      </c>
      <c r="R126" s="93">
        <v>0</v>
      </c>
      <c r="S126" s="93">
        <v>0</v>
      </c>
      <c r="T126" s="93">
        <v>0</v>
      </c>
      <c r="U126" s="93">
        <v>0</v>
      </c>
      <c r="V126" s="93">
        <v>0</v>
      </c>
      <c r="W126" s="93">
        <v>0</v>
      </c>
      <c r="X126" s="91">
        <v>0</v>
      </c>
      <c r="Y126" s="91">
        <v>0</v>
      </c>
      <c r="Z126" s="91">
        <v>0</v>
      </c>
      <c r="AA126" s="91">
        <v>0</v>
      </c>
      <c r="AB126" s="91">
        <v>0</v>
      </c>
      <c r="AC126" s="91">
        <v>0</v>
      </c>
      <c r="AD126" s="91">
        <v>0</v>
      </c>
      <c r="AE126" s="91">
        <v>0</v>
      </c>
      <c r="AF126" s="91">
        <v>0</v>
      </c>
      <c r="AG126" s="91">
        <v>0</v>
      </c>
      <c r="AH126" s="91">
        <v>0</v>
      </c>
      <c r="AI126" s="91">
        <v>0</v>
      </c>
      <c r="AJ126" s="91">
        <v>0</v>
      </c>
      <c r="AK126" s="91">
        <v>0</v>
      </c>
      <c r="AL126" s="91">
        <v>0</v>
      </c>
      <c r="AM126" s="91">
        <v>0</v>
      </c>
      <c r="AN126" s="91">
        <v>0</v>
      </c>
      <c r="AO126" s="91">
        <v>0</v>
      </c>
      <c r="AP126" s="91">
        <v>0</v>
      </c>
      <c r="AQ126" s="91">
        <v>0</v>
      </c>
      <c r="AR126" s="91">
        <v>0</v>
      </c>
      <c r="AS126" s="91">
        <v>0</v>
      </c>
      <c r="AT126" s="91">
        <v>0</v>
      </c>
      <c r="AU126" s="91">
        <v>0</v>
      </c>
      <c r="AV126" s="91">
        <v>0</v>
      </c>
      <c r="AW126" s="91">
        <v>0</v>
      </c>
      <c r="AX126" s="91">
        <v>0</v>
      </c>
      <c r="AY126" s="91">
        <v>0</v>
      </c>
      <c r="AZ126" s="91">
        <v>0</v>
      </c>
      <c r="BA126" s="91">
        <v>0</v>
      </c>
      <c r="BB126" s="91">
        <v>0</v>
      </c>
      <c r="BC126" s="91">
        <v>0</v>
      </c>
      <c r="BD126" s="91">
        <v>0</v>
      </c>
      <c r="BE126" s="91">
        <v>0</v>
      </c>
      <c r="BF126" s="91">
        <v>0</v>
      </c>
      <c r="BG126" s="91">
        <v>0</v>
      </c>
      <c r="BH126" s="91">
        <v>0</v>
      </c>
      <c r="BI126" s="91">
        <v>0</v>
      </c>
      <c r="BJ126" s="91">
        <v>0</v>
      </c>
      <c r="BK126" s="91">
        <v>0</v>
      </c>
      <c r="BL126" s="91">
        <v>0</v>
      </c>
      <c r="BM126" s="91">
        <v>0</v>
      </c>
      <c r="BN126" s="91">
        <v>0</v>
      </c>
      <c r="BO126" s="91">
        <v>0</v>
      </c>
      <c r="BP126" s="91">
        <v>0</v>
      </c>
      <c r="BQ126" s="91">
        <v>0</v>
      </c>
      <c r="BR126" s="91">
        <v>0</v>
      </c>
      <c r="BS126" s="91">
        <v>0</v>
      </c>
      <c r="BT126" s="91">
        <v>0</v>
      </c>
      <c r="BU126" s="91">
        <v>0</v>
      </c>
      <c r="BV126" s="91">
        <v>0</v>
      </c>
      <c r="BW126" s="91">
        <v>0</v>
      </c>
      <c r="BX126" s="92"/>
    </row>
    <row r="127" spans="1:76" ht="15.95" customHeight="1" x14ac:dyDescent="0.3">
      <c r="A127" s="139">
        <v>29</v>
      </c>
      <c r="B127" s="119" t="s">
        <v>153</v>
      </c>
      <c r="C127" s="120"/>
      <c r="D127" s="93">
        <v>1</v>
      </c>
      <c r="E127" s="93">
        <v>1</v>
      </c>
      <c r="F127" s="93">
        <v>0</v>
      </c>
      <c r="G127" s="91">
        <v>0</v>
      </c>
      <c r="H127" s="91">
        <v>0</v>
      </c>
      <c r="I127" s="93">
        <v>0</v>
      </c>
      <c r="J127" s="93">
        <v>0</v>
      </c>
      <c r="K127" s="93">
        <v>0</v>
      </c>
      <c r="L127" s="93">
        <v>0</v>
      </c>
      <c r="M127" s="93">
        <v>0</v>
      </c>
      <c r="N127" s="93">
        <v>1</v>
      </c>
      <c r="O127" s="93">
        <v>1</v>
      </c>
      <c r="P127" s="93">
        <v>12</v>
      </c>
      <c r="Q127" s="93">
        <v>0</v>
      </c>
      <c r="R127" s="93">
        <v>0</v>
      </c>
      <c r="S127" s="93">
        <v>0</v>
      </c>
      <c r="T127" s="93">
        <v>0</v>
      </c>
      <c r="U127" s="93">
        <v>0</v>
      </c>
      <c r="V127" s="93">
        <v>0</v>
      </c>
      <c r="W127" s="93">
        <v>0</v>
      </c>
      <c r="X127" s="91">
        <v>0</v>
      </c>
      <c r="Y127" s="91">
        <v>0</v>
      </c>
      <c r="Z127" s="91">
        <v>0</v>
      </c>
      <c r="AA127" s="91">
        <v>0</v>
      </c>
      <c r="AB127" s="91">
        <v>0</v>
      </c>
      <c r="AC127" s="91">
        <v>0</v>
      </c>
      <c r="AD127" s="91">
        <v>0</v>
      </c>
      <c r="AE127" s="91">
        <v>0</v>
      </c>
      <c r="AF127" s="91">
        <v>0</v>
      </c>
      <c r="AG127" s="91">
        <v>0</v>
      </c>
      <c r="AH127" s="91">
        <v>0</v>
      </c>
      <c r="AI127" s="91">
        <v>0</v>
      </c>
      <c r="AJ127" s="91">
        <v>0</v>
      </c>
      <c r="AK127" s="91">
        <v>0</v>
      </c>
      <c r="AL127" s="91">
        <v>0</v>
      </c>
      <c r="AM127" s="91">
        <v>0</v>
      </c>
      <c r="AN127" s="91">
        <v>0</v>
      </c>
      <c r="AO127" s="91">
        <v>0</v>
      </c>
      <c r="AP127" s="91">
        <v>0</v>
      </c>
      <c r="AQ127" s="91">
        <v>0</v>
      </c>
      <c r="AR127" s="91">
        <v>0</v>
      </c>
      <c r="AS127" s="91">
        <v>0</v>
      </c>
      <c r="AT127" s="91">
        <v>0</v>
      </c>
      <c r="AU127" s="91">
        <v>0</v>
      </c>
      <c r="AV127" s="91">
        <v>0</v>
      </c>
      <c r="AW127" s="91">
        <v>0</v>
      </c>
      <c r="AX127" s="91">
        <v>0</v>
      </c>
      <c r="AY127" s="91">
        <v>0</v>
      </c>
      <c r="AZ127" s="91">
        <v>0</v>
      </c>
      <c r="BA127" s="91">
        <v>0</v>
      </c>
      <c r="BB127" s="91">
        <v>0</v>
      </c>
      <c r="BC127" s="91">
        <v>0</v>
      </c>
      <c r="BD127" s="91">
        <v>0</v>
      </c>
      <c r="BE127" s="91">
        <v>0</v>
      </c>
      <c r="BF127" s="91">
        <v>0</v>
      </c>
      <c r="BG127" s="91">
        <v>0</v>
      </c>
      <c r="BH127" s="91">
        <v>0</v>
      </c>
      <c r="BI127" s="91">
        <v>0</v>
      </c>
      <c r="BJ127" s="91">
        <v>0</v>
      </c>
      <c r="BK127" s="91">
        <v>0</v>
      </c>
      <c r="BL127" s="91">
        <v>0</v>
      </c>
      <c r="BM127" s="91">
        <v>0</v>
      </c>
      <c r="BN127" s="91">
        <v>0</v>
      </c>
      <c r="BO127" s="91">
        <v>0</v>
      </c>
      <c r="BP127" s="91">
        <v>0</v>
      </c>
      <c r="BQ127" s="91">
        <v>0</v>
      </c>
      <c r="BR127" s="91">
        <v>0</v>
      </c>
      <c r="BS127" s="91">
        <v>0</v>
      </c>
      <c r="BT127" s="91">
        <v>0</v>
      </c>
      <c r="BU127" s="91">
        <v>0</v>
      </c>
      <c r="BV127" s="91">
        <v>0</v>
      </c>
      <c r="BW127" s="91">
        <v>0</v>
      </c>
      <c r="BX127" s="92"/>
    </row>
    <row r="128" spans="1:76" ht="15.95" customHeight="1" x14ac:dyDescent="0.3">
      <c r="A128" s="139">
        <v>30</v>
      </c>
      <c r="B128" s="119" t="s">
        <v>154</v>
      </c>
      <c r="C128" s="120"/>
      <c r="D128" s="93">
        <v>1</v>
      </c>
      <c r="E128" s="93">
        <v>0</v>
      </c>
      <c r="F128" s="93">
        <v>0</v>
      </c>
      <c r="G128" s="91">
        <v>0</v>
      </c>
      <c r="H128" s="91">
        <v>0</v>
      </c>
      <c r="I128" s="93">
        <v>0</v>
      </c>
      <c r="J128" s="93">
        <v>0</v>
      </c>
      <c r="K128" s="93">
        <v>0</v>
      </c>
      <c r="L128" s="93">
        <v>6</v>
      </c>
      <c r="M128" s="93">
        <v>0</v>
      </c>
      <c r="N128" s="93">
        <v>1</v>
      </c>
      <c r="O128" s="93">
        <v>0</v>
      </c>
      <c r="P128" s="93">
        <v>10</v>
      </c>
      <c r="Q128" s="93">
        <v>0</v>
      </c>
      <c r="R128" s="93">
        <v>0</v>
      </c>
      <c r="S128" s="93">
        <v>0</v>
      </c>
      <c r="T128" s="93">
        <v>0</v>
      </c>
      <c r="U128" s="93">
        <v>0</v>
      </c>
      <c r="V128" s="93">
        <v>0</v>
      </c>
      <c r="W128" s="93">
        <v>6</v>
      </c>
      <c r="X128" s="91">
        <v>0</v>
      </c>
      <c r="Y128" s="91">
        <v>0</v>
      </c>
      <c r="Z128" s="91">
        <v>0</v>
      </c>
      <c r="AA128" s="91">
        <v>0</v>
      </c>
      <c r="AB128" s="91">
        <v>0</v>
      </c>
      <c r="AC128" s="91">
        <v>0</v>
      </c>
      <c r="AD128" s="91">
        <v>0</v>
      </c>
      <c r="AE128" s="91">
        <v>0</v>
      </c>
      <c r="AF128" s="91">
        <v>0</v>
      </c>
      <c r="AG128" s="91">
        <v>0</v>
      </c>
      <c r="AH128" s="91">
        <v>0</v>
      </c>
      <c r="AI128" s="91">
        <v>0</v>
      </c>
      <c r="AJ128" s="91">
        <v>0</v>
      </c>
      <c r="AK128" s="91">
        <v>0</v>
      </c>
      <c r="AL128" s="91">
        <v>0</v>
      </c>
      <c r="AM128" s="91">
        <v>0</v>
      </c>
      <c r="AN128" s="91">
        <v>0</v>
      </c>
      <c r="AO128" s="91">
        <v>0</v>
      </c>
      <c r="AP128" s="91">
        <v>0</v>
      </c>
      <c r="AQ128" s="91">
        <v>0</v>
      </c>
      <c r="AR128" s="91">
        <v>0</v>
      </c>
      <c r="AS128" s="91">
        <v>0</v>
      </c>
      <c r="AT128" s="91">
        <v>0</v>
      </c>
      <c r="AU128" s="91">
        <v>192</v>
      </c>
      <c r="AV128" s="91">
        <v>192</v>
      </c>
      <c r="AW128" s="91">
        <v>769</v>
      </c>
      <c r="AX128" s="91">
        <v>0</v>
      </c>
      <c r="AY128" s="91">
        <v>0</v>
      </c>
      <c r="AZ128" s="91">
        <v>0</v>
      </c>
      <c r="BA128" s="91">
        <v>0</v>
      </c>
      <c r="BB128" s="91">
        <v>0</v>
      </c>
      <c r="BC128" s="91">
        <v>0</v>
      </c>
      <c r="BD128" s="91">
        <v>0</v>
      </c>
      <c r="BE128" s="91">
        <v>0</v>
      </c>
      <c r="BF128" s="91">
        <v>0</v>
      </c>
      <c r="BG128" s="91">
        <v>0</v>
      </c>
      <c r="BH128" s="91">
        <v>0</v>
      </c>
      <c r="BI128" s="91">
        <v>0</v>
      </c>
      <c r="BJ128" s="91">
        <v>0</v>
      </c>
      <c r="BK128" s="91">
        <v>0</v>
      </c>
      <c r="BL128" s="91">
        <v>0</v>
      </c>
      <c r="BM128" s="91">
        <v>0</v>
      </c>
      <c r="BN128" s="91">
        <v>0</v>
      </c>
      <c r="BO128" s="91">
        <v>0</v>
      </c>
      <c r="BP128" s="91">
        <v>0</v>
      </c>
      <c r="BQ128" s="91">
        <v>0</v>
      </c>
      <c r="BR128" s="91">
        <v>0</v>
      </c>
      <c r="BS128" s="91">
        <v>0</v>
      </c>
      <c r="BT128" s="91">
        <v>0</v>
      </c>
      <c r="BU128" s="91">
        <v>0</v>
      </c>
      <c r="BV128" s="91">
        <v>0</v>
      </c>
      <c r="BW128" s="91">
        <v>0</v>
      </c>
      <c r="BX128" s="92"/>
    </row>
    <row r="129" spans="1:76" ht="15.95" customHeight="1" x14ac:dyDescent="0.3">
      <c r="A129" s="139">
        <v>31</v>
      </c>
      <c r="B129" s="119" t="s">
        <v>155</v>
      </c>
      <c r="C129" s="120"/>
      <c r="D129" s="93">
        <v>1</v>
      </c>
      <c r="E129" s="93">
        <v>0</v>
      </c>
      <c r="F129" s="93">
        <v>4</v>
      </c>
      <c r="G129" s="91">
        <v>0</v>
      </c>
      <c r="H129" s="91">
        <v>0</v>
      </c>
      <c r="I129" s="93">
        <v>0</v>
      </c>
      <c r="J129" s="93">
        <v>0</v>
      </c>
      <c r="K129" s="93">
        <v>0</v>
      </c>
      <c r="L129" s="93">
        <v>22</v>
      </c>
      <c r="M129" s="93">
        <v>0</v>
      </c>
      <c r="N129" s="93">
        <v>4</v>
      </c>
      <c r="O129" s="93">
        <v>0</v>
      </c>
      <c r="P129" s="93">
        <v>22</v>
      </c>
      <c r="Q129" s="93">
        <v>0</v>
      </c>
      <c r="R129" s="93">
        <v>0</v>
      </c>
      <c r="S129" s="93">
        <v>0</v>
      </c>
      <c r="T129" s="93">
        <v>0</v>
      </c>
      <c r="U129" s="93">
        <v>0</v>
      </c>
      <c r="V129" s="93">
        <v>0</v>
      </c>
      <c r="W129" s="93">
        <v>22</v>
      </c>
      <c r="X129" s="91">
        <v>0</v>
      </c>
      <c r="Y129" s="91">
        <v>0</v>
      </c>
      <c r="Z129" s="91">
        <v>0</v>
      </c>
      <c r="AA129" s="91">
        <v>0</v>
      </c>
      <c r="AB129" s="91">
        <v>0</v>
      </c>
      <c r="AC129" s="91">
        <v>0</v>
      </c>
      <c r="AD129" s="91">
        <v>0</v>
      </c>
      <c r="AE129" s="91">
        <v>47</v>
      </c>
      <c r="AF129" s="91">
        <v>0</v>
      </c>
      <c r="AG129" s="91">
        <v>0</v>
      </c>
      <c r="AH129" s="91">
        <v>0</v>
      </c>
      <c r="AI129" s="91">
        <v>0</v>
      </c>
      <c r="AJ129" s="91">
        <v>24</v>
      </c>
      <c r="AK129" s="91">
        <v>0</v>
      </c>
      <c r="AL129" s="91">
        <v>0</v>
      </c>
      <c r="AM129" s="91">
        <v>0</v>
      </c>
      <c r="AN129" s="91">
        <v>0</v>
      </c>
      <c r="AO129" s="91">
        <v>0</v>
      </c>
      <c r="AP129" s="91">
        <v>0</v>
      </c>
      <c r="AQ129" s="91">
        <v>0</v>
      </c>
      <c r="AR129" s="91">
        <v>0</v>
      </c>
      <c r="AS129" s="91">
        <v>0</v>
      </c>
      <c r="AT129" s="91">
        <v>0</v>
      </c>
      <c r="AU129" s="91">
        <v>369</v>
      </c>
      <c r="AV129" s="91">
        <v>369</v>
      </c>
      <c r="AW129" s="91">
        <v>562</v>
      </c>
      <c r="AX129" s="91">
        <v>0</v>
      </c>
      <c r="AY129" s="91">
        <v>0</v>
      </c>
      <c r="AZ129" s="91">
        <v>0</v>
      </c>
      <c r="BA129" s="91">
        <v>0</v>
      </c>
      <c r="BB129" s="91">
        <v>0</v>
      </c>
      <c r="BC129" s="91">
        <v>0</v>
      </c>
      <c r="BD129" s="91">
        <v>0</v>
      </c>
      <c r="BE129" s="91">
        <v>0</v>
      </c>
      <c r="BF129" s="91">
        <v>0</v>
      </c>
      <c r="BG129" s="91">
        <v>0</v>
      </c>
      <c r="BH129" s="91">
        <v>0</v>
      </c>
      <c r="BI129" s="91">
        <v>0</v>
      </c>
      <c r="BJ129" s="91">
        <v>0</v>
      </c>
      <c r="BK129" s="91">
        <v>0</v>
      </c>
      <c r="BL129" s="91">
        <v>0</v>
      </c>
      <c r="BM129" s="91">
        <v>0</v>
      </c>
      <c r="BN129" s="91">
        <v>0</v>
      </c>
      <c r="BO129" s="91">
        <v>0</v>
      </c>
      <c r="BP129" s="91">
        <v>0</v>
      </c>
      <c r="BQ129" s="91">
        <v>0</v>
      </c>
      <c r="BR129" s="91">
        <v>0</v>
      </c>
      <c r="BS129" s="91">
        <v>0</v>
      </c>
      <c r="BT129" s="91">
        <v>0</v>
      </c>
      <c r="BU129" s="91">
        <v>0</v>
      </c>
      <c r="BV129" s="91">
        <v>0</v>
      </c>
      <c r="BW129" s="91">
        <v>0</v>
      </c>
      <c r="BX129" s="92"/>
    </row>
    <row r="130" spans="1:76" ht="15.95" customHeight="1" x14ac:dyDescent="0.3">
      <c r="A130" s="139">
        <v>32</v>
      </c>
      <c r="B130" s="119" t="s">
        <v>156</v>
      </c>
      <c r="C130" s="120"/>
      <c r="D130" s="93">
        <v>1</v>
      </c>
      <c r="E130" s="93">
        <v>0</v>
      </c>
      <c r="F130" s="93">
        <v>0</v>
      </c>
      <c r="G130" s="91">
        <v>0</v>
      </c>
      <c r="H130" s="91">
        <v>0</v>
      </c>
      <c r="I130" s="93">
        <v>0</v>
      </c>
      <c r="J130" s="93">
        <v>0</v>
      </c>
      <c r="K130" s="93">
        <v>0</v>
      </c>
      <c r="L130" s="93">
        <v>8</v>
      </c>
      <c r="M130" s="93">
        <v>0</v>
      </c>
      <c r="N130" s="93">
        <v>0</v>
      </c>
      <c r="O130" s="93">
        <v>0</v>
      </c>
      <c r="P130" s="93">
        <v>8</v>
      </c>
      <c r="Q130" s="93">
        <v>0</v>
      </c>
      <c r="R130" s="93">
        <v>0</v>
      </c>
      <c r="S130" s="93">
        <v>0</v>
      </c>
      <c r="T130" s="93">
        <v>0</v>
      </c>
      <c r="U130" s="93">
        <v>0</v>
      </c>
      <c r="V130" s="93">
        <v>0</v>
      </c>
      <c r="W130" s="93">
        <v>8</v>
      </c>
      <c r="X130" s="91">
        <v>0</v>
      </c>
      <c r="Y130" s="91">
        <v>0</v>
      </c>
      <c r="Z130" s="91">
        <v>0</v>
      </c>
      <c r="AA130" s="91">
        <v>0</v>
      </c>
      <c r="AB130" s="91">
        <v>0</v>
      </c>
      <c r="AC130" s="91">
        <v>0</v>
      </c>
      <c r="AD130" s="91">
        <v>0</v>
      </c>
      <c r="AE130" s="91">
        <v>3</v>
      </c>
      <c r="AF130" s="91">
        <v>0</v>
      </c>
      <c r="AG130" s="91">
        <v>0</v>
      </c>
      <c r="AH130" s="91">
        <v>0</v>
      </c>
      <c r="AI130" s="91">
        <v>0</v>
      </c>
      <c r="AJ130" s="91">
        <v>0</v>
      </c>
      <c r="AK130" s="91">
        <v>0</v>
      </c>
      <c r="AL130" s="91">
        <v>0</v>
      </c>
      <c r="AM130" s="91">
        <v>0</v>
      </c>
      <c r="AN130" s="91">
        <v>0</v>
      </c>
      <c r="AO130" s="91">
        <v>0</v>
      </c>
      <c r="AP130" s="91">
        <v>0</v>
      </c>
      <c r="AQ130" s="91">
        <v>0</v>
      </c>
      <c r="AR130" s="91">
        <v>0</v>
      </c>
      <c r="AS130" s="91">
        <v>0</v>
      </c>
      <c r="AT130" s="91">
        <v>0</v>
      </c>
      <c r="AU130" s="91">
        <v>0</v>
      </c>
      <c r="AV130" s="91">
        <v>0</v>
      </c>
      <c r="AW130" s="91">
        <v>0</v>
      </c>
      <c r="AX130" s="91">
        <v>0</v>
      </c>
      <c r="AY130" s="91">
        <v>0</v>
      </c>
      <c r="AZ130" s="91">
        <v>0</v>
      </c>
      <c r="BA130" s="91">
        <v>0</v>
      </c>
      <c r="BB130" s="91">
        <v>0</v>
      </c>
      <c r="BC130" s="91">
        <v>0</v>
      </c>
      <c r="BD130" s="91">
        <v>0</v>
      </c>
      <c r="BE130" s="91">
        <v>0</v>
      </c>
      <c r="BF130" s="91">
        <v>0</v>
      </c>
      <c r="BG130" s="91">
        <v>0</v>
      </c>
      <c r="BH130" s="91">
        <v>0</v>
      </c>
      <c r="BI130" s="91">
        <v>0</v>
      </c>
      <c r="BJ130" s="91">
        <v>0</v>
      </c>
      <c r="BK130" s="91">
        <v>0</v>
      </c>
      <c r="BL130" s="91">
        <v>0</v>
      </c>
      <c r="BM130" s="91">
        <v>0</v>
      </c>
      <c r="BN130" s="91">
        <v>0</v>
      </c>
      <c r="BO130" s="91">
        <v>0</v>
      </c>
      <c r="BP130" s="91">
        <v>0</v>
      </c>
      <c r="BQ130" s="91">
        <v>0</v>
      </c>
      <c r="BR130" s="91">
        <v>0</v>
      </c>
      <c r="BS130" s="91">
        <v>0</v>
      </c>
      <c r="BT130" s="91">
        <v>0</v>
      </c>
      <c r="BU130" s="91">
        <v>0</v>
      </c>
      <c r="BV130" s="91">
        <v>0</v>
      </c>
      <c r="BW130" s="91">
        <v>0</v>
      </c>
      <c r="BX130" s="92"/>
    </row>
    <row r="131" spans="1:76" ht="15.95" customHeight="1" x14ac:dyDescent="0.3">
      <c r="A131" s="139">
        <v>33</v>
      </c>
      <c r="B131" s="119" t="s">
        <v>157</v>
      </c>
      <c r="C131" s="120"/>
      <c r="D131" s="93">
        <v>1</v>
      </c>
      <c r="E131" s="93">
        <v>0</v>
      </c>
      <c r="F131" s="93">
        <v>0</v>
      </c>
      <c r="G131" s="91">
        <v>0</v>
      </c>
      <c r="H131" s="91">
        <v>0</v>
      </c>
      <c r="I131" s="93">
        <v>0</v>
      </c>
      <c r="J131" s="93">
        <v>0</v>
      </c>
      <c r="K131" s="93">
        <v>0</v>
      </c>
      <c r="L131" s="93">
        <v>7</v>
      </c>
      <c r="M131" s="93">
        <v>0</v>
      </c>
      <c r="N131" s="93">
        <v>0</v>
      </c>
      <c r="O131" s="93">
        <v>0</v>
      </c>
      <c r="P131" s="93">
        <v>12</v>
      </c>
      <c r="Q131" s="93">
        <v>0</v>
      </c>
      <c r="R131" s="93">
        <v>0</v>
      </c>
      <c r="S131" s="93">
        <v>0</v>
      </c>
      <c r="T131" s="93">
        <v>0</v>
      </c>
      <c r="U131" s="93">
        <v>0</v>
      </c>
      <c r="V131" s="93">
        <v>0</v>
      </c>
      <c r="W131" s="93">
        <v>7</v>
      </c>
      <c r="X131" s="91">
        <v>0</v>
      </c>
      <c r="Y131" s="91">
        <v>0</v>
      </c>
      <c r="Z131" s="91">
        <v>0</v>
      </c>
      <c r="AA131" s="91">
        <v>0</v>
      </c>
      <c r="AB131" s="91">
        <v>0</v>
      </c>
      <c r="AC131" s="91">
        <v>0</v>
      </c>
      <c r="AD131" s="91">
        <v>0</v>
      </c>
      <c r="AE131" s="91">
        <v>4</v>
      </c>
      <c r="AF131" s="91">
        <v>0</v>
      </c>
      <c r="AG131" s="91">
        <v>0</v>
      </c>
      <c r="AH131" s="91">
        <v>0</v>
      </c>
      <c r="AI131" s="91">
        <v>0</v>
      </c>
      <c r="AJ131" s="91">
        <v>0</v>
      </c>
      <c r="AK131" s="91">
        <v>0</v>
      </c>
      <c r="AL131" s="91">
        <v>0</v>
      </c>
      <c r="AM131" s="91">
        <v>0</v>
      </c>
      <c r="AN131" s="91">
        <v>0</v>
      </c>
      <c r="AO131" s="91">
        <v>0</v>
      </c>
      <c r="AP131" s="91">
        <v>0</v>
      </c>
      <c r="AQ131" s="91">
        <v>0</v>
      </c>
      <c r="AR131" s="91">
        <v>0</v>
      </c>
      <c r="AS131" s="91">
        <v>0</v>
      </c>
      <c r="AT131" s="91">
        <v>0</v>
      </c>
      <c r="AU131" s="91">
        <v>0</v>
      </c>
      <c r="AV131" s="91">
        <v>0</v>
      </c>
      <c r="AW131" s="91">
        <v>0</v>
      </c>
      <c r="AX131" s="91">
        <v>0</v>
      </c>
      <c r="AY131" s="91">
        <v>0</v>
      </c>
      <c r="AZ131" s="91">
        <v>0</v>
      </c>
      <c r="BA131" s="91">
        <v>0</v>
      </c>
      <c r="BB131" s="91">
        <v>0</v>
      </c>
      <c r="BC131" s="91">
        <v>0</v>
      </c>
      <c r="BD131" s="91">
        <v>0</v>
      </c>
      <c r="BE131" s="91">
        <v>0</v>
      </c>
      <c r="BF131" s="91">
        <v>0</v>
      </c>
      <c r="BG131" s="91">
        <v>0</v>
      </c>
      <c r="BH131" s="91">
        <v>0</v>
      </c>
      <c r="BI131" s="91">
        <v>0</v>
      </c>
      <c r="BJ131" s="91">
        <v>0</v>
      </c>
      <c r="BK131" s="91">
        <v>0</v>
      </c>
      <c r="BL131" s="91">
        <v>0</v>
      </c>
      <c r="BM131" s="91">
        <v>0</v>
      </c>
      <c r="BN131" s="91">
        <v>0</v>
      </c>
      <c r="BO131" s="91">
        <v>0</v>
      </c>
      <c r="BP131" s="91">
        <v>0</v>
      </c>
      <c r="BQ131" s="91">
        <v>0</v>
      </c>
      <c r="BR131" s="91">
        <v>0</v>
      </c>
      <c r="BS131" s="91">
        <v>0</v>
      </c>
      <c r="BT131" s="91">
        <v>0</v>
      </c>
      <c r="BU131" s="91">
        <v>0</v>
      </c>
      <c r="BV131" s="91">
        <v>0</v>
      </c>
      <c r="BW131" s="91">
        <v>0</v>
      </c>
      <c r="BX131" s="92"/>
    </row>
    <row r="132" spans="1:76" ht="15.95" customHeight="1" x14ac:dyDescent="0.3">
      <c r="A132" s="139">
        <v>34</v>
      </c>
      <c r="B132" s="119" t="s">
        <v>158</v>
      </c>
      <c r="C132" s="120"/>
      <c r="D132" s="93">
        <v>1</v>
      </c>
      <c r="E132" s="93">
        <v>0</v>
      </c>
      <c r="F132" s="93">
        <v>0</v>
      </c>
      <c r="G132" s="91">
        <v>0</v>
      </c>
      <c r="H132" s="91">
        <v>0</v>
      </c>
      <c r="I132" s="93">
        <v>0</v>
      </c>
      <c r="J132" s="93">
        <v>0</v>
      </c>
      <c r="K132" s="93">
        <v>0</v>
      </c>
      <c r="L132" s="93">
        <v>5</v>
      </c>
      <c r="M132" s="93">
        <v>0</v>
      </c>
      <c r="N132" s="93">
        <v>0</v>
      </c>
      <c r="O132" s="93">
        <v>0</v>
      </c>
      <c r="P132" s="93">
        <v>12</v>
      </c>
      <c r="Q132" s="93">
        <v>0</v>
      </c>
      <c r="R132" s="93">
        <v>0</v>
      </c>
      <c r="S132" s="93">
        <v>0</v>
      </c>
      <c r="T132" s="93">
        <v>0</v>
      </c>
      <c r="U132" s="93">
        <v>0</v>
      </c>
      <c r="V132" s="93">
        <v>0</v>
      </c>
      <c r="W132" s="93">
        <v>5</v>
      </c>
      <c r="X132" s="91">
        <v>0</v>
      </c>
      <c r="Y132" s="91">
        <v>0</v>
      </c>
      <c r="Z132" s="91">
        <v>0</v>
      </c>
      <c r="AA132" s="91">
        <v>0</v>
      </c>
      <c r="AB132" s="91">
        <v>0</v>
      </c>
      <c r="AC132" s="91">
        <v>0</v>
      </c>
      <c r="AD132" s="91">
        <v>0</v>
      </c>
      <c r="AE132" s="91">
        <v>4</v>
      </c>
      <c r="AF132" s="91">
        <v>0</v>
      </c>
      <c r="AG132" s="91">
        <v>0</v>
      </c>
      <c r="AH132" s="91">
        <v>0</v>
      </c>
      <c r="AI132" s="91">
        <v>0</v>
      </c>
      <c r="AJ132" s="91">
        <v>0</v>
      </c>
      <c r="AK132" s="91">
        <v>0</v>
      </c>
      <c r="AL132" s="91">
        <v>0</v>
      </c>
      <c r="AM132" s="91">
        <v>0</v>
      </c>
      <c r="AN132" s="91">
        <v>0</v>
      </c>
      <c r="AO132" s="91">
        <v>0</v>
      </c>
      <c r="AP132" s="91">
        <v>0</v>
      </c>
      <c r="AQ132" s="91">
        <v>0</v>
      </c>
      <c r="AR132" s="91">
        <v>0</v>
      </c>
      <c r="AS132" s="91">
        <v>0</v>
      </c>
      <c r="AT132" s="91">
        <v>0</v>
      </c>
      <c r="AU132" s="91">
        <v>0</v>
      </c>
      <c r="AV132" s="91">
        <v>0</v>
      </c>
      <c r="AW132" s="91">
        <v>0</v>
      </c>
      <c r="AX132" s="91">
        <v>0</v>
      </c>
      <c r="AY132" s="91">
        <v>0</v>
      </c>
      <c r="AZ132" s="91">
        <v>0</v>
      </c>
      <c r="BA132" s="91">
        <v>0</v>
      </c>
      <c r="BB132" s="91">
        <v>0</v>
      </c>
      <c r="BC132" s="91">
        <v>0</v>
      </c>
      <c r="BD132" s="91">
        <v>0</v>
      </c>
      <c r="BE132" s="91">
        <v>0</v>
      </c>
      <c r="BF132" s="91">
        <v>0</v>
      </c>
      <c r="BG132" s="91">
        <v>0</v>
      </c>
      <c r="BH132" s="91">
        <v>0</v>
      </c>
      <c r="BI132" s="91">
        <v>0</v>
      </c>
      <c r="BJ132" s="91">
        <v>0</v>
      </c>
      <c r="BK132" s="91">
        <v>0</v>
      </c>
      <c r="BL132" s="91">
        <v>0</v>
      </c>
      <c r="BM132" s="91">
        <v>0</v>
      </c>
      <c r="BN132" s="91">
        <v>0</v>
      </c>
      <c r="BO132" s="91">
        <v>0</v>
      </c>
      <c r="BP132" s="91">
        <v>0</v>
      </c>
      <c r="BQ132" s="91">
        <v>0</v>
      </c>
      <c r="BR132" s="91">
        <v>0</v>
      </c>
      <c r="BS132" s="91">
        <v>0</v>
      </c>
      <c r="BT132" s="91">
        <v>0</v>
      </c>
      <c r="BU132" s="91">
        <v>0</v>
      </c>
      <c r="BV132" s="91">
        <v>0</v>
      </c>
      <c r="BW132" s="91">
        <v>0</v>
      </c>
      <c r="BX132" s="92"/>
    </row>
    <row r="133" spans="1:76" ht="15.95" customHeight="1" x14ac:dyDescent="0.3">
      <c r="A133" s="139">
        <v>35</v>
      </c>
      <c r="B133" s="119" t="s">
        <v>159</v>
      </c>
      <c r="C133" s="120"/>
      <c r="D133" s="93">
        <v>1</v>
      </c>
      <c r="E133" s="93">
        <v>0</v>
      </c>
      <c r="F133" s="93">
        <v>0</v>
      </c>
      <c r="G133" s="91">
        <v>0</v>
      </c>
      <c r="H133" s="91">
        <v>0</v>
      </c>
      <c r="I133" s="93">
        <v>0</v>
      </c>
      <c r="J133" s="93">
        <v>0</v>
      </c>
      <c r="K133" s="93">
        <v>0</v>
      </c>
      <c r="L133" s="93">
        <v>5</v>
      </c>
      <c r="M133" s="93">
        <v>0</v>
      </c>
      <c r="N133" s="93">
        <v>6</v>
      </c>
      <c r="O133" s="93">
        <v>0</v>
      </c>
      <c r="P133" s="93">
        <v>30</v>
      </c>
      <c r="Q133" s="93">
        <v>0</v>
      </c>
      <c r="R133" s="93">
        <v>0</v>
      </c>
      <c r="S133" s="93">
        <v>0</v>
      </c>
      <c r="T133" s="93">
        <v>0</v>
      </c>
      <c r="U133" s="93">
        <v>0</v>
      </c>
      <c r="V133" s="93">
        <v>0</v>
      </c>
      <c r="W133" s="93">
        <v>5</v>
      </c>
      <c r="X133" s="91">
        <v>0</v>
      </c>
      <c r="Y133" s="91">
        <v>0</v>
      </c>
      <c r="Z133" s="91">
        <v>0</v>
      </c>
      <c r="AA133" s="91">
        <v>0</v>
      </c>
      <c r="AB133" s="91">
        <v>0</v>
      </c>
      <c r="AC133" s="91">
        <v>0</v>
      </c>
      <c r="AD133" s="91">
        <v>0</v>
      </c>
      <c r="AE133" s="91">
        <v>5</v>
      </c>
      <c r="AF133" s="91">
        <v>0</v>
      </c>
      <c r="AG133" s="91">
        <v>0</v>
      </c>
      <c r="AH133" s="91">
        <v>0</v>
      </c>
      <c r="AI133" s="91">
        <v>0</v>
      </c>
      <c r="AJ133" s="91">
        <v>0</v>
      </c>
      <c r="AK133" s="91">
        <v>0</v>
      </c>
      <c r="AL133" s="91">
        <v>0</v>
      </c>
      <c r="AM133" s="91">
        <v>0</v>
      </c>
      <c r="AN133" s="91">
        <v>0</v>
      </c>
      <c r="AO133" s="91">
        <v>0</v>
      </c>
      <c r="AP133" s="91">
        <v>0</v>
      </c>
      <c r="AQ133" s="91">
        <v>0</v>
      </c>
      <c r="AR133" s="91">
        <v>0</v>
      </c>
      <c r="AS133" s="91">
        <v>0</v>
      </c>
      <c r="AT133" s="91">
        <v>0</v>
      </c>
      <c r="AU133" s="91">
        <v>238</v>
      </c>
      <c r="AV133" s="91">
        <v>238</v>
      </c>
      <c r="AW133" s="91">
        <v>288</v>
      </c>
      <c r="AX133" s="91">
        <v>0</v>
      </c>
      <c r="AY133" s="91">
        <v>0</v>
      </c>
      <c r="AZ133" s="91">
        <v>0</v>
      </c>
      <c r="BA133" s="91">
        <v>0</v>
      </c>
      <c r="BB133" s="91">
        <v>0</v>
      </c>
      <c r="BC133" s="91">
        <v>0</v>
      </c>
      <c r="BD133" s="91">
        <v>0</v>
      </c>
      <c r="BE133" s="91">
        <v>0</v>
      </c>
      <c r="BF133" s="91">
        <v>0</v>
      </c>
      <c r="BG133" s="91">
        <v>0</v>
      </c>
      <c r="BH133" s="91">
        <v>0</v>
      </c>
      <c r="BI133" s="91">
        <v>0</v>
      </c>
      <c r="BJ133" s="91">
        <v>0</v>
      </c>
      <c r="BK133" s="91">
        <v>0</v>
      </c>
      <c r="BL133" s="91">
        <v>0</v>
      </c>
      <c r="BM133" s="91">
        <v>0</v>
      </c>
      <c r="BN133" s="91">
        <v>0</v>
      </c>
      <c r="BO133" s="91">
        <v>0</v>
      </c>
      <c r="BP133" s="91">
        <v>0</v>
      </c>
      <c r="BQ133" s="91">
        <v>0</v>
      </c>
      <c r="BR133" s="91">
        <v>0</v>
      </c>
      <c r="BS133" s="91">
        <v>0</v>
      </c>
      <c r="BT133" s="91">
        <v>0</v>
      </c>
      <c r="BU133" s="91">
        <v>0</v>
      </c>
      <c r="BV133" s="91">
        <v>0</v>
      </c>
      <c r="BW133" s="91">
        <v>0</v>
      </c>
      <c r="BX133" s="92"/>
    </row>
    <row r="134" spans="1:76" ht="15.95" customHeight="1" x14ac:dyDescent="0.3">
      <c r="A134" s="139">
        <v>36</v>
      </c>
      <c r="B134" s="119" t="s">
        <v>160</v>
      </c>
      <c r="C134" s="120"/>
      <c r="D134" s="93">
        <v>1</v>
      </c>
      <c r="E134" s="93">
        <v>0</v>
      </c>
      <c r="F134" s="93">
        <v>5</v>
      </c>
      <c r="G134" s="91">
        <v>0</v>
      </c>
      <c r="H134" s="91">
        <v>0</v>
      </c>
      <c r="I134" s="93">
        <v>0</v>
      </c>
      <c r="J134" s="93">
        <v>0</v>
      </c>
      <c r="K134" s="93">
        <v>0</v>
      </c>
      <c r="L134" s="93">
        <v>20</v>
      </c>
      <c r="M134" s="93">
        <v>0</v>
      </c>
      <c r="N134" s="93">
        <v>5</v>
      </c>
      <c r="O134" s="93">
        <v>0</v>
      </c>
      <c r="P134" s="93">
        <v>24</v>
      </c>
      <c r="Q134" s="93">
        <v>0</v>
      </c>
      <c r="R134" s="93">
        <v>0</v>
      </c>
      <c r="S134" s="93">
        <v>0</v>
      </c>
      <c r="T134" s="93">
        <v>0</v>
      </c>
      <c r="U134" s="93">
        <v>0</v>
      </c>
      <c r="V134" s="93">
        <v>0</v>
      </c>
      <c r="W134" s="93">
        <v>24</v>
      </c>
      <c r="X134" s="91">
        <v>0</v>
      </c>
      <c r="Y134" s="91">
        <v>0</v>
      </c>
      <c r="Z134" s="91">
        <v>0</v>
      </c>
      <c r="AA134" s="91">
        <v>0</v>
      </c>
      <c r="AB134" s="91">
        <v>0</v>
      </c>
      <c r="AC134" s="91">
        <v>0</v>
      </c>
      <c r="AD134" s="91">
        <v>0</v>
      </c>
      <c r="AE134" s="91">
        <v>0</v>
      </c>
      <c r="AF134" s="91">
        <v>0</v>
      </c>
      <c r="AG134" s="91">
        <v>0</v>
      </c>
      <c r="AH134" s="91">
        <v>0</v>
      </c>
      <c r="AI134" s="91">
        <v>0</v>
      </c>
      <c r="AJ134" s="91">
        <v>0</v>
      </c>
      <c r="AK134" s="91">
        <v>0</v>
      </c>
      <c r="AL134" s="91">
        <v>0</v>
      </c>
      <c r="AM134" s="91">
        <v>0</v>
      </c>
      <c r="AN134" s="91">
        <v>0</v>
      </c>
      <c r="AO134" s="91">
        <v>0</v>
      </c>
      <c r="AP134" s="91">
        <v>0</v>
      </c>
      <c r="AQ134" s="91">
        <v>0</v>
      </c>
      <c r="AR134" s="91">
        <v>0</v>
      </c>
      <c r="AS134" s="91">
        <v>0</v>
      </c>
      <c r="AT134" s="91">
        <v>0</v>
      </c>
      <c r="AU134" s="91">
        <v>0</v>
      </c>
      <c r="AV134" s="91">
        <v>0</v>
      </c>
      <c r="AW134" s="91">
        <v>0</v>
      </c>
      <c r="AX134" s="91">
        <v>0</v>
      </c>
      <c r="AY134" s="91">
        <v>0</v>
      </c>
      <c r="AZ134" s="91">
        <v>0</v>
      </c>
      <c r="BA134" s="91">
        <v>0</v>
      </c>
      <c r="BB134" s="91">
        <v>0</v>
      </c>
      <c r="BC134" s="91">
        <v>0</v>
      </c>
      <c r="BD134" s="91">
        <v>0</v>
      </c>
      <c r="BE134" s="91">
        <v>0</v>
      </c>
      <c r="BF134" s="91">
        <v>0</v>
      </c>
      <c r="BG134" s="91">
        <v>0</v>
      </c>
      <c r="BH134" s="91">
        <v>0</v>
      </c>
      <c r="BI134" s="91">
        <v>0</v>
      </c>
      <c r="BJ134" s="91">
        <v>0</v>
      </c>
      <c r="BK134" s="91">
        <v>0</v>
      </c>
      <c r="BL134" s="91">
        <v>0</v>
      </c>
      <c r="BM134" s="91">
        <v>0</v>
      </c>
      <c r="BN134" s="91">
        <v>0</v>
      </c>
      <c r="BO134" s="91">
        <v>0</v>
      </c>
      <c r="BP134" s="91">
        <v>0</v>
      </c>
      <c r="BQ134" s="91">
        <v>0</v>
      </c>
      <c r="BR134" s="91">
        <v>0</v>
      </c>
      <c r="BS134" s="91">
        <v>0</v>
      </c>
      <c r="BT134" s="91">
        <v>0</v>
      </c>
      <c r="BU134" s="91">
        <v>0</v>
      </c>
      <c r="BV134" s="91">
        <v>0</v>
      </c>
      <c r="BW134" s="91">
        <v>0</v>
      </c>
      <c r="BX134" s="92"/>
    </row>
    <row r="135" spans="1:76" ht="15.95" customHeight="1" x14ac:dyDescent="0.3">
      <c r="A135" s="139">
        <v>37</v>
      </c>
      <c r="B135" s="119" t="s">
        <v>161</v>
      </c>
      <c r="C135" s="120"/>
      <c r="D135" s="93">
        <v>1</v>
      </c>
      <c r="E135" s="93">
        <v>1</v>
      </c>
      <c r="F135" s="93">
        <v>0</v>
      </c>
      <c r="G135" s="91">
        <v>0</v>
      </c>
      <c r="H135" s="91">
        <v>0</v>
      </c>
      <c r="I135" s="93">
        <v>0</v>
      </c>
      <c r="J135" s="93">
        <v>0</v>
      </c>
      <c r="K135" s="93">
        <v>0</v>
      </c>
      <c r="L135" s="93">
        <v>0</v>
      </c>
      <c r="M135" s="93">
        <v>0</v>
      </c>
      <c r="N135" s="93">
        <v>0</v>
      </c>
      <c r="O135" s="93">
        <v>0</v>
      </c>
      <c r="P135" s="93">
        <v>8</v>
      </c>
      <c r="Q135" s="93">
        <v>0</v>
      </c>
      <c r="R135" s="93">
        <v>0</v>
      </c>
      <c r="S135" s="93">
        <v>0</v>
      </c>
      <c r="T135" s="93">
        <v>0</v>
      </c>
      <c r="U135" s="93">
        <v>0</v>
      </c>
      <c r="V135" s="93">
        <v>0</v>
      </c>
      <c r="W135" s="93">
        <v>0</v>
      </c>
      <c r="X135" s="91">
        <v>0</v>
      </c>
      <c r="Y135" s="91">
        <v>0</v>
      </c>
      <c r="Z135" s="91">
        <v>0</v>
      </c>
      <c r="AA135" s="91">
        <v>0</v>
      </c>
      <c r="AB135" s="91">
        <v>0</v>
      </c>
      <c r="AC135" s="91">
        <v>0</v>
      </c>
      <c r="AD135" s="91">
        <v>0</v>
      </c>
      <c r="AE135" s="91">
        <v>0</v>
      </c>
      <c r="AF135" s="91">
        <v>0</v>
      </c>
      <c r="AG135" s="91">
        <v>0</v>
      </c>
      <c r="AH135" s="91">
        <v>0</v>
      </c>
      <c r="AI135" s="91">
        <v>0</v>
      </c>
      <c r="AJ135" s="91">
        <v>0</v>
      </c>
      <c r="AK135" s="91">
        <v>0</v>
      </c>
      <c r="AL135" s="91">
        <v>0</v>
      </c>
      <c r="AM135" s="91">
        <v>0</v>
      </c>
      <c r="AN135" s="91">
        <v>0</v>
      </c>
      <c r="AO135" s="91">
        <v>0</v>
      </c>
      <c r="AP135" s="91">
        <v>0</v>
      </c>
      <c r="AQ135" s="91">
        <v>0</v>
      </c>
      <c r="AR135" s="91">
        <v>0</v>
      </c>
      <c r="AS135" s="91">
        <v>0</v>
      </c>
      <c r="AT135" s="91">
        <v>0</v>
      </c>
      <c r="AU135" s="91">
        <v>0</v>
      </c>
      <c r="AV135" s="91">
        <v>0</v>
      </c>
      <c r="AW135" s="91">
        <v>0</v>
      </c>
      <c r="AX135" s="91">
        <v>0</v>
      </c>
      <c r="AY135" s="91">
        <v>0</v>
      </c>
      <c r="AZ135" s="91">
        <v>0</v>
      </c>
      <c r="BA135" s="91">
        <v>0</v>
      </c>
      <c r="BB135" s="91">
        <v>0</v>
      </c>
      <c r="BC135" s="91">
        <v>0</v>
      </c>
      <c r="BD135" s="91">
        <v>0</v>
      </c>
      <c r="BE135" s="91">
        <v>0</v>
      </c>
      <c r="BF135" s="91">
        <v>0</v>
      </c>
      <c r="BG135" s="91">
        <v>0</v>
      </c>
      <c r="BH135" s="91">
        <v>0</v>
      </c>
      <c r="BI135" s="91">
        <v>0</v>
      </c>
      <c r="BJ135" s="91">
        <v>0</v>
      </c>
      <c r="BK135" s="91">
        <v>0</v>
      </c>
      <c r="BL135" s="91">
        <v>0</v>
      </c>
      <c r="BM135" s="91">
        <v>0</v>
      </c>
      <c r="BN135" s="91">
        <v>0</v>
      </c>
      <c r="BO135" s="91">
        <v>0</v>
      </c>
      <c r="BP135" s="91">
        <v>0</v>
      </c>
      <c r="BQ135" s="91">
        <v>0</v>
      </c>
      <c r="BR135" s="91">
        <v>0</v>
      </c>
      <c r="BS135" s="91">
        <v>0</v>
      </c>
      <c r="BT135" s="91">
        <v>0</v>
      </c>
      <c r="BU135" s="91">
        <v>0</v>
      </c>
      <c r="BV135" s="91">
        <v>0</v>
      </c>
      <c r="BW135" s="91">
        <v>0</v>
      </c>
      <c r="BX135" s="92"/>
    </row>
    <row r="136" spans="1:76" ht="15.95" customHeight="1" x14ac:dyDescent="0.3">
      <c r="A136" s="139">
        <v>38</v>
      </c>
      <c r="B136" s="119" t="s">
        <v>162</v>
      </c>
      <c r="C136" s="120"/>
      <c r="D136" s="93">
        <v>2</v>
      </c>
      <c r="E136" s="93">
        <v>0</v>
      </c>
      <c r="F136" s="93">
        <v>2</v>
      </c>
      <c r="G136" s="91">
        <v>0</v>
      </c>
      <c r="H136" s="91">
        <v>0</v>
      </c>
      <c r="I136" s="93">
        <v>0</v>
      </c>
      <c r="J136" s="93">
        <v>0</v>
      </c>
      <c r="K136" s="93">
        <v>0</v>
      </c>
      <c r="L136" s="93">
        <v>16</v>
      </c>
      <c r="M136" s="93">
        <v>0</v>
      </c>
      <c r="N136" s="93">
        <v>0</v>
      </c>
      <c r="O136" s="93">
        <v>0</v>
      </c>
      <c r="P136" s="93">
        <v>20</v>
      </c>
      <c r="Q136" s="93">
        <v>0</v>
      </c>
      <c r="R136" s="93">
        <v>0</v>
      </c>
      <c r="S136" s="93">
        <v>0</v>
      </c>
      <c r="T136" s="93">
        <v>0</v>
      </c>
      <c r="U136" s="93">
        <v>0</v>
      </c>
      <c r="V136" s="93">
        <v>0</v>
      </c>
      <c r="W136" s="93">
        <v>0</v>
      </c>
      <c r="X136" s="91">
        <v>0</v>
      </c>
      <c r="Y136" s="91">
        <v>0</v>
      </c>
      <c r="Z136" s="91">
        <v>0</v>
      </c>
      <c r="AA136" s="91">
        <v>0</v>
      </c>
      <c r="AB136" s="91">
        <v>0</v>
      </c>
      <c r="AC136" s="91">
        <v>0</v>
      </c>
      <c r="AD136" s="91">
        <v>0</v>
      </c>
      <c r="AE136" s="91">
        <v>1</v>
      </c>
      <c r="AF136" s="91">
        <v>0</v>
      </c>
      <c r="AG136" s="91">
        <v>0</v>
      </c>
      <c r="AH136" s="91">
        <v>0</v>
      </c>
      <c r="AI136" s="91">
        <v>0</v>
      </c>
      <c r="AJ136" s="91">
        <v>0</v>
      </c>
      <c r="AK136" s="91">
        <v>0</v>
      </c>
      <c r="AL136" s="91">
        <v>0</v>
      </c>
      <c r="AM136" s="91">
        <v>0</v>
      </c>
      <c r="AN136" s="91">
        <v>0</v>
      </c>
      <c r="AO136" s="91">
        <v>0</v>
      </c>
      <c r="AP136" s="91">
        <v>0</v>
      </c>
      <c r="AQ136" s="91">
        <v>0</v>
      </c>
      <c r="AR136" s="91">
        <v>0</v>
      </c>
      <c r="AS136" s="91">
        <v>0</v>
      </c>
      <c r="AT136" s="91">
        <v>0</v>
      </c>
      <c r="AU136" s="91">
        <v>215</v>
      </c>
      <c r="AV136" s="91">
        <v>215</v>
      </c>
      <c r="AW136" s="91">
        <v>0</v>
      </c>
      <c r="AX136" s="91">
        <v>0</v>
      </c>
      <c r="AY136" s="91">
        <v>0</v>
      </c>
      <c r="AZ136" s="91">
        <v>0</v>
      </c>
      <c r="BA136" s="91">
        <v>0</v>
      </c>
      <c r="BB136" s="91">
        <v>0</v>
      </c>
      <c r="BC136" s="91">
        <v>0</v>
      </c>
      <c r="BD136" s="91">
        <v>0</v>
      </c>
      <c r="BE136" s="91">
        <v>0</v>
      </c>
      <c r="BF136" s="91">
        <v>0</v>
      </c>
      <c r="BG136" s="91">
        <v>0</v>
      </c>
      <c r="BH136" s="91">
        <v>0</v>
      </c>
      <c r="BI136" s="91">
        <v>0</v>
      </c>
      <c r="BJ136" s="91">
        <v>0</v>
      </c>
      <c r="BK136" s="91">
        <v>0</v>
      </c>
      <c r="BL136" s="91">
        <v>0</v>
      </c>
      <c r="BM136" s="91">
        <v>0</v>
      </c>
      <c r="BN136" s="91">
        <v>0</v>
      </c>
      <c r="BO136" s="91">
        <v>0</v>
      </c>
      <c r="BP136" s="91">
        <v>0</v>
      </c>
      <c r="BQ136" s="91">
        <v>0</v>
      </c>
      <c r="BR136" s="91">
        <v>0</v>
      </c>
      <c r="BS136" s="91">
        <v>0</v>
      </c>
      <c r="BT136" s="91">
        <v>0</v>
      </c>
      <c r="BU136" s="91">
        <v>0</v>
      </c>
      <c r="BV136" s="91">
        <v>0</v>
      </c>
      <c r="BW136" s="91">
        <v>0</v>
      </c>
      <c r="BX136" s="92"/>
    </row>
    <row r="137" spans="1:76" ht="15.95" customHeight="1" x14ac:dyDescent="0.3">
      <c r="A137" s="139">
        <v>39</v>
      </c>
      <c r="B137" s="201" t="s">
        <v>163</v>
      </c>
      <c r="C137" s="202"/>
      <c r="D137" s="93">
        <v>0</v>
      </c>
      <c r="E137" s="93">
        <v>1</v>
      </c>
      <c r="F137" s="93">
        <v>0</v>
      </c>
      <c r="G137" s="91">
        <v>0</v>
      </c>
      <c r="H137" s="91">
        <v>0</v>
      </c>
      <c r="I137" s="93">
        <v>0</v>
      </c>
      <c r="J137" s="93">
        <v>0</v>
      </c>
      <c r="K137" s="93">
        <v>0</v>
      </c>
      <c r="L137" s="93">
        <v>0</v>
      </c>
      <c r="M137" s="93">
        <v>0</v>
      </c>
      <c r="N137" s="93">
        <v>0</v>
      </c>
      <c r="O137" s="93">
        <v>0</v>
      </c>
      <c r="P137" s="93">
        <v>8</v>
      </c>
      <c r="Q137" s="93">
        <v>0</v>
      </c>
      <c r="R137" s="93">
        <v>0</v>
      </c>
      <c r="S137" s="93">
        <v>0</v>
      </c>
      <c r="T137" s="93">
        <v>0</v>
      </c>
      <c r="U137" s="93">
        <v>0</v>
      </c>
      <c r="V137" s="93">
        <v>0</v>
      </c>
      <c r="W137" s="93">
        <v>0</v>
      </c>
      <c r="X137" s="91">
        <v>0</v>
      </c>
      <c r="Y137" s="91">
        <v>0</v>
      </c>
      <c r="Z137" s="91">
        <v>0</v>
      </c>
      <c r="AA137" s="91">
        <v>0</v>
      </c>
      <c r="AB137" s="91">
        <v>0</v>
      </c>
      <c r="AC137" s="91">
        <v>0</v>
      </c>
      <c r="AD137" s="91">
        <v>0</v>
      </c>
      <c r="AE137" s="91">
        <v>0</v>
      </c>
      <c r="AF137" s="91">
        <v>0</v>
      </c>
      <c r="AG137" s="91">
        <v>0</v>
      </c>
      <c r="AH137" s="91">
        <v>0</v>
      </c>
      <c r="AI137" s="91">
        <v>0</v>
      </c>
      <c r="AJ137" s="91">
        <v>0</v>
      </c>
      <c r="AK137" s="91">
        <v>0</v>
      </c>
      <c r="AL137" s="91">
        <v>0</v>
      </c>
      <c r="AM137" s="91">
        <v>0</v>
      </c>
      <c r="AN137" s="91">
        <v>0</v>
      </c>
      <c r="AO137" s="91">
        <v>0</v>
      </c>
      <c r="AP137" s="91">
        <v>0</v>
      </c>
      <c r="AQ137" s="91">
        <v>0</v>
      </c>
      <c r="AR137" s="91">
        <v>0</v>
      </c>
      <c r="AS137" s="91">
        <v>0</v>
      </c>
      <c r="AT137" s="91">
        <v>0</v>
      </c>
      <c r="AU137" s="91">
        <v>0</v>
      </c>
      <c r="AV137" s="91">
        <v>0</v>
      </c>
      <c r="AW137" s="91">
        <v>0</v>
      </c>
      <c r="AX137" s="91">
        <v>0</v>
      </c>
      <c r="AY137" s="91">
        <v>0</v>
      </c>
      <c r="AZ137" s="91">
        <v>0</v>
      </c>
      <c r="BA137" s="91">
        <v>0</v>
      </c>
      <c r="BB137" s="91">
        <v>0</v>
      </c>
      <c r="BC137" s="91">
        <v>0</v>
      </c>
      <c r="BD137" s="91">
        <v>0</v>
      </c>
      <c r="BE137" s="91">
        <v>0</v>
      </c>
      <c r="BF137" s="91">
        <v>0</v>
      </c>
      <c r="BG137" s="91">
        <v>0</v>
      </c>
      <c r="BH137" s="91">
        <v>0</v>
      </c>
      <c r="BI137" s="91">
        <v>0</v>
      </c>
      <c r="BJ137" s="91">
        <v>0</v>
      </c>
      <c r="BK137" s="91">
        <v>0</v>
      </c>
      <c r="BL137" s="91">
        <v>0</v>
      </c>
      <c r="BM137" s="91">
        <v>0</v>
      </c>
      <c r="BN137" s="91">
        <v>0</v>
      </c>
      <c r="BO137" s="91">
        <v>0</v>
      </c>
      <c r="BP137" s="91">
        <v>0</v>
      </c>
      <c r="BQ137" s="91">
        <v>0</v>
      </c>
      <c r="BR137" s="91">
        <v>0</v>
      </c>
      <c r="BS137" s="91">
        <v>0</v>
      </c>
      <c r="BT137" s="91">
        <v>0</v>
      </c>
      <c r="BU137" s="91">
        <v>0</v>
      </c>
      <c r="BV137" s="91">
        <v>0</v>
      </c>
      <c r="BW137" s="91">
        <v>0</v>
      </c>
      <c r="BX137" s="92"/>
    </row>
    <row r="138" spans="1:76" ht="15.95" customHeight="1" x14ac:dyDescent="0.3">
      <c r="A138" s="139">
        <v>40</v>
      </c>
      <c r="B138" s="201" t="s">
        <v>164</v>
      </c>
      <c r="C138" s="202"/>
      <c r="D138" s="93">
        <v>1</v>
      </c>
      <c r="E138" s="93">
        <v>0</v>
      </c>
      <c r="F138" s="93">
        <v>0</v>
      </c>
      <c r="G138" s="91">
        <v>0</v>
      </c>
      <c r="H138" s="91">
        <v>0</v>
      </c>
      <c r="I138" s="93">
        <v>0</v>
      </c>
      <c r="J138" s="93">
        <v>0</v>
      </c>
      <c r="K138" s="93">
        <v>0</v>
      </c>
      <c r="L138" s="93">
        <v>0</v>
      </c>
      <c r="M138" s="93">
        <v>0</v>
      </c>
      <c r="N138" s="93">
        <v>0</v>
      </c>
      <c r="O138" s="93">
        <v>0</v>
      </c>
      <c r="P138" s="93">
        <v>12</v>
      </c>
      <c r="Q138" s="93">
        <v>0</v>
      </c>
      <c r="R138" s="93">
        <v>0</v>
      </c>
      <c r="S138" s="93">
        <v>0</v>
      </c>
      <c r="T138" s="93">
        <v>0</v>
      </c>
      <c r="U138" s="93">
        <v>0</v>
      </c>
      <c r="V138" s="93">
        <v>0</v>
      </c>
      <c r="W138" s="93">
        <v>0</v>
      </c>
      <c r="X138" s="91">
        <v>0</v>
      </c>
      <c r="Y138" s="91">
        <v>0</v>
      </c>
      <c r="Z138" s="91">
        <v>0</v>
      </c>
      <c r="AA138" s="91">
        <v>0</v>
      </c>
      <c r="AB138" s="91">
        <v>0</v>
      </c>
      <c r="AC138" s="91">
        <v>0</v>
      </c>
      <c r="AD138" s="91">
        <v>0</v>
      </c>
      <c r="AE138" s="91">
        <v>0</v>
      </c>
      <c r="AF138" s="91">
        <v>0</v>
      </c>
      <c r="AG138" s="91">
        <v>0</v>
      </c>
      <c r="AH138" s="91">
        <v>0</v>
      </c>
      <c r="AI138" s="91">
        <v>0</v>
      </c>
      <c r="AJ138" s="91">
        <v>0</v>
      </c>
      <c r="AK138" s="91">
        <v>0</v>
      </c>
      <c r="AL138" s="91">
        <v>0</v>
      </c>
      <c r="AM138" s="91">
        <v>0</v>
      </c>
      <c r="AN138" s="91">
        <v>0</v>
      </c>
      <c r="AO138" s="91">
        <v>0</v>
      </c>
      <c r="AP138" s="91">
        <v>0</v>
      </c>
      <c r="AQ138" s="91">
        <v>0</v>
      </c>
      <c r="AR138" s="91">
        <v>0</v>
      </c>
      <c r="AS138" s="91">
        <v>0</v>
      </c>
      <c r="AT138" s="91">
        <v>0</v>
      </c>
      <c r="AU138" s="91">
        <v>0</v>
      </c>
      <c r="AV138" s="91">
        <v>0</v>
      </c>
      <c r="AW138" s="91">
        <v>0</v>
      </c>
      <c r="AX138" s="91">
        <v>0</v>
      </c>
      <c r="AY138" s="91">
        <v>0</v>
      </c>
      <c r="AZ138" s="91">
        <v>0</v>
      </c>
      <c r="BA138" s="91">
        <v>0</v>
      </c>
      <c r="BB138" s="91">
        <v>0</v>
      </c>
      <c r="BC138" s="91">
        <v>0</v>
      </c>
      <c r="BD138" s="91">
        <v>0</v>
      </c>
      <c r="BE138" s="91">
        <v>0</v>
      </c>
      <c r="BF138" s="91">
        <v>0</v>
      </c>
      <c r="BG138" s="91">
        <v>0</v>
      </c>
      <c r="BH138" s="91">
        <v>0</v>
      </c>
      <c r="BI138" s="91">
        <v>0</v>
      </c>
      <c r="BJ138" s="91">
        <v>0</v>
      </c>
      <c r="BK138" s="91">
        <v>0</v>
      </c>
      <c r="BL138" s="91">
        <v>0</v>
      </c>
      <c r="BM138" s="91">
        <v>0</v>
      </c>
      <c r="BN138" s="91">
        <v>0</v>
      </c>
      <c r="BO138" s="91">
        <v>0</v>
      </c>
      <c r="BP138" s="91">
        <v>0</v>
      </c>
      <c r="BQ138" s="91">
        <v>0</v>
      </c>
      <c r="BR138" s="91">
        <v>0</v>
      </c>
      <c r="BS138" s="91">
        <v>0</v>
      </c>
      <c r="BT138" s="91">
        <v>0</v>
      </c>
      <c r="BU138" s="91">
        <v>0</v>
      </c>
      <c r="BV138" s="91">
        <v>0</v>
      </c>
      <c r="BW138" s="91">
        <v>0</v>
      </c>
      <c r="BX138" s="92"/>
    </row>
    <row r="139" spans="1:76" ht="15.95" customHeight="1" x14ac:dyDescent="0.3">
      <c r="A139" s="139">
        <v>41</v>
      </c>
      <c r="B139" s="201" t="s">
        <v>165</v>
      </c>
      <c r="C139" s="202"/>
      <c r="D139" s="93">
        <v>1</v>
      </c>
      <c r="E139" s="93">
        <v>0</v>
      </c>
      <c r="F139" s="93">
        <v>0</v>
      </c>
      <c r="G139" s="91">
        <v>0</v>
      </c>
      <c r="H139" s="91">
        <v>0</v>
      </c>
      <c r="I139" s="93">
        <v>0</v>
      </c>
      <c r="J139" s="93">
        <v>0</v>
      </c>
      <c r="K139" s="93">
        <v>0</v>
      </c>
      <c r="L139" s="93">
        <v>5</v>
      </c>
      <c r="M139" s="93">
        <v>0</v>
      </c>
      <c r="N139" s="93">
        <v>0</v>
      </c>
      <c r="O139" s="93">
        <v>0</v>
      </c>
      <c r="P139" s="93">
        <v>24</v>
      </c>
      <c r="Q139" s="93">
        <v>0</v>
      </c>
      <c r="R139" s="93">
        <v>0</v>
      </c>
      <c r="S139" s="93">
        <v>0</v>
      </c>
      <c r="T139" s="93">
        <v>0</v>
      </c>
      <c r="U139" s="93">
        <v>0</v>
      </c>
      <c r="V139" s="93">
        <v>0</v>
      </c>
      <c r="W139" s="93">
        <v>5</v>
      </c>
      <c r="X139" s="91">
        <v>5</v>
      </c>
      <c r="Y139" s="91">
        <v>0</v>
      </c>
      <c r="Z139" s="91">
        <v>0</v>
      </c>
      <c r="AA139" s="91">
        <v>0</v>
      </c>
      <c r="AB139" s="91">
        <v>0</v>
      </c>
      <c r="AC139" s="91">
        <v>0</v>
      </c>
      <c r="AD139" s="91">
        <v>0</v>
      </c>
      <c r="AE139" s="91">
        <v>0</v>
      </c>
      <c r="AF139" s="91">
        <v>0</v>
      </c>
      <c r="AG139" s="91">
        <v>0</v>
      </c>
      <c r="AH139" s="91">
        <v>0</v>
      </c>
      <c r="AI139" s="91">
        <v>0</v>
      </c>
      <c r="AJ139" s="91">
        <v>0</v>
      </c>
      <c r="AK139" s="91">
        <v>0</v>
      </c>
      <c r="AL139" s="91">
        <v>0</v>
      </c>
      <c r="AM139" s="91">
        <v>0</v>
      </c>
      <c r="AN139" s="91">
        <v>0</v>
      </c>
      <c r="AO139" s="91">
        <v>0</v>
      </c>
      <c r="AP139" s="91">
        <v>0</v>
      </c>
      <c r="AQ139" s="91">
        <v>0</v>
      </c>
      <c r="AR139" s="91">
        <v>0</v>
      </c>
      <c r="AS139" s="91">
        <v>0</v>
      </c>
      <c r="AT139" s="91">
        <v>0</v>
      </c>
      <c r="AU139" s="91">
        <v>302</v>
      </c>
      <c r="AV139" s="91">
        <v>302</v>
      </c>
      <c r="AW139" s="91">
        <v>0</v>
      </c>
      <c r="AX139" s="91">
        <v>0</v>
      </c>
      <c r="AY139" s="91">
        <v>0</v>
      </c>
      <c r="AZ139" s="91">
        <v>0</v>
      </c>
      <c r="BA139" s="91">
        <v>0</v>
      </c>
      <c r="BB139" s="91">
        <v>0</v>
      </c>
      <c r="BC139" s="91">
        <v>0</v>
      </c>
      <c r="BD139" s="91">
        <v>0</v>
      </c>
      <c r="BE139" s="91">
        <v>0</v>
      </c>
      <c r="BF139" s="91">
        <v>0</v>
      </c>
      <c r="BG139" s="91">
        <v>0</v>
      </c>
      <c r="BH139" s="91">
        <v>0</v>
      </c>
      <c r="BI139" s="91">
        <v>0</v>
      </c>
      <c r="BJ139" s="91">
        <v>0</v>
      </c>
      <c r="BK139" s="91">
        <v>0</v>
      </c>
      <c r="BL139" s="91">
        <v>0</v>
      </c>
      <c r="BM139" s="91">
        <v>0</v>
      </c>
      <c r="BN139" s="91">
        <v>0</v>
      </c>
      <c r="BO139" s="91">
        <v>0</v>
      </c>
      <c r="BP139" s="91">
        <v>0</v>
      </c>
      <c r="BQ139" s="91">
        <v>0</v>
      </c>
      <c r="BR139" s="91">
        <v>0</v>
      </c>
      <c r="BS139" s="91">
        <v>0</v>
      </c>
      <c r="BT139" s="91">
        <v>0</v>
      </c>
      <c r="BU139" s="91">
        <v>0</v>
      </c>
      <c r="BV139" s="91">
        <v>0</v>
      </c>
      <c r="BW139" s="91">
        <v>0</v>
      </c>
      <c r="BX139" s="92"/>
    </row>
    <row r="140" spans="1:76" ht="15.95" customHeight="1" x14ac:dyDescent="0.3">
      <c r="A140" s="139">
        <v>42</v>
      </c>
      <c r="B140" s="201" t="s">
        <v>166</v>
      </c>
      <c r="C140" s="202"/>
      <c r="D140" s="93">
        <v>1</v>
      </c>
      <c r="E140" s="93">
        <v>0</v>
      </c>
      <c r="F140" s="93">
        <v>0</v>
      </c>
      <c r="G140" s="91">
        <v>0</v>
      </c>
      <c r="H140" s="91">
        <v>0</v>
      </c>
      <c r="I140" s="93">
        <v>0</v>
      </c>
      <c r="J140" s="93">
        <v>0</v>
      </c>
      <c r="K140" s="93">
        <v>0</v>
      </c>
      <c r="L140" s="93">
        <v>5</v>
      </c>
      <c r="M140" s="93">
        <v>0</v>
      </c>
      <c r="N140" s="93">
        <v>0</v>
      </c>
      <c r="O140" s="93">
        <v>0</v>
      </c>
      <c r="P140" s="93">
        <v>24</v>
      </c>
      <c r="Q140" s="93">
        <v>0</v>
      </c>
      <c r="R140" s="93">
        <v>0</v>
      </c>
      <c r="S140" s="93">
        <v>0</v>
      </c>
      <c r="T140" s="93">
        <v>0</v>
      </c>
      <c r="U140" s="93">
        <v>0</v>
      </c>
      <c r="V140" s="93">
        <v>0</v>
      </c>
      <c r="W140" s="93">
        <v>0</v>
      </c>
      <c r="X140" s="91">
        <v>5</v>
      </c>
      <c r="Y140" s="91">
        <v>0</v>
      </c>
      <c r="Z140" s="91">
        <v>0</v>
      </c>
      <c r="AA140" s="91">
        <v>0</v>
      </c>
      <c r="AB140" s="91">
        <v>0</v>
      </c>
      <c r="AC140" s="91">
        <v>0</v>
      </c>
      <c r="AD140" s="91">
        <v>0</v>
      </c>
      <c r="AE140" s="91">
        <v>0</v>
      </c>
      <c r="AF140" s="91">
        <v>0</v>
      </c>
      <c r="AG140" s="91">
        <v>0</v>
      </c>
      <c r="AH140" s="91">
        <v>0</v>
      </c>
      <c r="AI140" s="91">
        <v>0</v>
      </c>
      <c r="AJ140" s="91">
        <v>0</v>
      </c>
      <c r="AK140" s="91">
        <v>0</v>
      </c>
      <c r="AL140" s="91">
        <v>0</v>
      </c>
      <c r="AM140" s="91">
        <v>0</v>
      </c>
      <c r="AN140" s="91">
        <v>0</v>
      </c>
      <c r="AO140" s="91">
        <v>0</v>
      </c>
      <c r="AP140" s="91">
        <v>0</v>
      </c>
      <c r="AQ140" s="91">
        <v>0</v>
      </c>
      <c r="AR140" s="91">
        <v>0</v>
      </c>
      <c r="AS140" s="91">
        <v>0</v>
      </c>
      <c r="AT140" s="91">
        <v>0</v>
      </c>
      <c r="AU140" s="91">
        <v>0</v>
      </c>
      <c r="AV140" s="91">
        <v>0</v>
      </c>
      <c r="AW140" s="91">
        <v>0</v>
      </c>
      <c r="AX140" s="91">
        <v>0</v>
      </c>
      <c r="AY140" s="91">
        <v>0</v>
      </c>
      <c r="AZ140" s="91">
        <v>0</v>
      </c>
      <c r="BA140" s="91">
        <v>0</v>
      </c>
      <c r="BB140" s="91">
        <v>0</v>
      </c>
      <c r="BC140" s="91">
        <v>0</v>
      </c>
      <c r="BD140" s="91">
        <v>0</v>
      </c>
      <c r="BE140" s="91">
        <v>0</v>
      </c>
      <c r="BF140" s="91">
        <v>0</v>
      </c>
      <c r="BG140" s="91">
        <v>0</v>
      </c>
      <c r="BH140" s="91">
        <v>0</v>
      </c>
      <c r="BI140" s="91">
        <v>0</v>
      </c>
      <c r="BJ140" s="91">
        <v>0</v>
      </c>
      <c r="BK140" s="91">
        <v>0</v>
      </c>
      <c r="BL140" s="91">
        <v>0</v>
      </c>
      <c r="BM140" s="91">
        <v>0</v>
      </c>
      <c r="BN140" s="91">
        <v>0</v>
      </c>
      <c r="BO140" s="91">
        <v>0</v>
      </c>
      <c r="BP140" s="91">
        <v>0</v>
      </c>
      <c r="BQ140" s="91">
        <v>0</v>
      </c>
      <c r="BR140" s="91">
        <v>0</v>
      </c>
      <c r="BS140" s="91">
        <v>0</v>
      </c>
      <c r="BT140" s="91">
        <v>0</v>
      </c>
      <c r="BU140" s="91">
        <v>0</v>
      </c>
      <c r="BV140" s="91">
        <v>0</v>
      </c>
      <c r="BW140" s="91">
        <v>0</v>
      </c>
      <c r="BX140" s="92"/>
    </row>
    <row r="141" spans="1:76" ht="15.95" customHeight="1" x14ac:dyDescent="0.3">
      <c r="A141" s="139">
        <v>43</v>
      </c>
      <c r="B141" s="201" t="s">
        <v>167</v>
      </c>
      <c r="C141" s="202"/>
      <c r="D141" s="93">
        <v>1</v>
      </c>
      <c r="E141" s="93">
        <v>0</v>
      </c>
      <c r="F141" s="93">
        <v>0</v>
      </c>
      <c r="G141" s="91">
        <v>0</v>
      </c>
      <c r="H141" s="91">
        <v>0</v>
      </c>
      <c r="I141" s="93">
        <v>0</v>
      </c>
      <c r="J141" s="93">
        <v>0</v>
      </c>
      <c r="K141" s="93">
        <v>0</v>
      </c>
      <c r="L141" s="93">
        <v>5</v>
      </c>
      <c r="M141" s="93">
        <v>0</v>
      </c>
      <c r="N141" s="93">
        <v>0</v>
      </c>
      <c r="O141" s="93">
        <v>0</v>
      </c>
      <c r="P141" s="93">
        <v>8</v>
      </c>
      <c r="Q141" s="93">
        <v>0</v>
      </c>
      <c r="R141" s="93">
        <v>0</v>
      </c>
      <c r="S141" s="93">
        <v>0</v>
      </c>
      <c r="T141" s="93">
        <v>0</v>
      </c>
      <c r="U141" s="93">
        <v>0</v>
      </c>
      <c r="V141" s="93">
        <v>0</v>
      </c>
      <c r="W141" s="93">
        <v>0</v>
      </c>
      <c r="X141" s="91">
        <v>5</v>
      </c>
      <c r="Y141" s="91">
        <v>0</v>
      </c>
      <c r="Z141" s="91">
        <v>0</v>
      </c>
      <c r="AA141" s="91">
        <v>0</v>
      </c>
      <c r="AB141" s="91">
        <v>0</v>
      </c>
      <c r="AC141" s="91">
        <v>0</v>
      </c>
      <c r="AD141" s="91">
        <v>0</v>
      </c>
      <c r="AE141" s="91">
        <v>0</v>
      </c>
      <c r="AF141" s="91">
        <v>0</v>
      </c>
      <c r="AG141" s="91">
        <v>0</v>
      </c>
      <c r="AH141" s="91">
        <v>0</v>
      </c>
      <c r="AI141" s="91">
        <v>0</v>
      </c>
      <c r="AJ141" s="91">
        <v>0</v>
      </c>
      <c r="AK141" s="91">
        <v>0</v>
      </c>
      <c r="AL141" s="91">
        <v>0</v>
      </c>
      <c r="AM141" s="91">
        <v>0</v>
      </c>
      <c r="AN141" s="91">
        <v>0</v>
      </c>
      <c r="AO141" s="91">
        <v>0</v>
      </c>
      <c r="AP141" s="91">
        <v>0</v>
      </c>
      <c r="AQ141" s="91">
        <v>0</v>
      </c>
      <c r="AR141" s="91">
        <v>0</v>
      </c>
      <c r="AS141" s="91">
        <v>0</v>
      </c>
      <c r="AT141" s="91">
        <v>0</v>
      </c>
      <c r="AU141" s="91">
        <v>0</v>
      </c>
      <c r="AV141" s="91">
        <v>0</v>
      </c>
      <c r="AW141" s="91">
        <v>0</v>
      </c>
      <c r="AX141" s="91">
        <v>0</v>
      </c>
      <c r="AY141" s="91">
        <v>0</v>
      </c>
      <c r="AZ141" s="91">
        <v>0</v>
      </c>
      <c r="BA141" s="91">
        <v>0</v>
      </c>
      <c r="BB141" s="91">
        <v>0</v>
      </c>
      <c r="BC141" s="91">
        <v>0</v>
      </c>
      <c r="BD141" s="91">
        <v>0</v>
      </c>
      <c r="BE141" s="91">
        <v>0</v>
      </c>
      <c r="BF141" s="91">
        <v>0</v>
      </c>
      <c r="BG141" s="91">
        <v>0</v>
      </c>
      <c r="BH141" s="91">
        <v>0</v>
      </c>
      <c r="BI141" s="91">
        <v>0</v>
      </c>
      <c r="BJ141" s="91">
        <v>0</v>
      </c>
      <c r="BK141" s="91">
        <v>0</v>
      </c>
      <c r="BL141" s="91">
        <v>0</v>
      </c>
      <c r="BM141" s="91">
        <v>0</v>
      </c>
      <c r="BN141" s="91">
        <v>0</v>
      </c>
      <c r="BO141" s="91">
        <v>0</v>
      </c>
      <c r="BP141" s="91">
        <v>0</v>
      </c>
      <c r="BQ141" s="91">
        <v>0</v>
      </c>
      <c r="BR141" s="91">
        <v>0</v>
      </c>
      <c r="BS141" s="91">
        <v>0</v>
      </c>
      <c r="BT141" s="91">
        <v>0</v>
      </c>
      <c r="BU141" s="91">
        <v>0</v>
      </c>
      <c r="BV141" s="91">
        <v>0</v>
      </c>
      <c r="BW141" s="91">
        <v>0</v>
      </c>
      <c r="BX141" s="92"/>
    </row>
    <row r="142" spans="1:76" ht="15.95" customHeight="1" x14ac:dyDescent="0.3">
      <c r="A142" s="139">
        <v>44</v>
      </c>
      <c r="B142" s="201" t="s">
        <v>168</v>
      </c>
      <c r="C142" s="202"/>
      <c r="D142" s="93">
        <v>1</v>
      </c>
      <c r="E142" s="93">
        <v>0</v>
      </c>
      <c r="F142" s="93">
        <v>0</v>
      </c>
      <c r="G142" s="91">
        <v>0</v>
      </c>
      <c r="H142" s="91">
        <v>0</v>
      </c>
      <c r="I142" s="93">
        <v>0</v>
      </c>
      <c r="J142" s="93">
        <v>0</v>
      </c>
      <c r="K142" s="93">
        <v>0</v>
      </c>
      <c r="L142" s="93">
        <v>24</v>
      </c>
      <c r="M142" s="93">
        <v>0</v>
      </c>
      <c r="N142" s="93">
        <v>0</v>
      </c>
      <c r="O142" s="93">
        <v>0</v>
      </c>
      <c r="P142" s="93">
        <v>24</v>
      </c>
      <c r="Q142" s="93">
        <v>0</v>
      </c>
      <c r="R142" s="93">
        <v>0</v>
      </c>
      <c r="S142" s="93">
        <v>0</v>
      </c>
      <c r="T142" s="93">
        <v>0</v>
      </c>
      <c r="U142" s="93">
        <v>0</v>
      </c>
      <c r="V142" s="93">
        <v>0</v>
      </c>
      <c r="W142" s="93">
        <v>40</v>
      </c>
      <c r="X142" s="91">
        <v>0</v>
      </c>
      <c r="Y142" s="91">
        <v>0</v>
      </c>
      <c r="Z142" s="91">
        <v>1</v>
      </c>
      <c r="AA142" s="91">
        <v>0</v>
      </c>
      <c r="AB142" s="91">
        <v>0</v>
      </c>
      <c r="AC142" s="91">
        <v>0</v>
      </c>
      <c r="AD142" s="91">
        <v>0</v>
      </c>
      <c r="AE142" s="91">
        <v>1</v>
      </c>
      <c r="AF142" s="91">
        <v>1</v>
      </c>
      <c r="AG142" s="91">
        <v>0</v>
      </c>
      <c r="AH142" s="91">
        <v>0</v>
      </c>
      <c r="AI142" s="91">
        <v>0</v>
      </c>
      <c r="AJ142" s="91">
        <v>2</v>
      </c>
      <c r="AK142" s="91">
        <v>2</v>
      </c>
      <c r="AL142" s="91">
        <v>0</v>
      </c>
      <c r="AM142" s="91">
        <v>0</v>
      </c>
      <c r="AN142" s="91">
        <v>0</v>
      </c>
      <c r="AO142" s="91">
        <v>0</v>
      </c>
      <c r="AP142" s="91">
        <v>0</v>
      </c>
      <c r="AQ142" s="91">
        <v>0</v>
      </c>
      <c r="AR142" s="91">
        <v>0</v>
      </c>
      <c r="AS142" s="91">
        <v>0</v>
      </c>
      <c r="AT142" s="91">
        <v>0</v>
      </c>
      <c r="AU142" s="91">
        <v>287</v>
      </c>
      <c r="AV142" s="91">
        <v>287</v>
      </c>
      <c r="AW142" s="91">
        <v>252</v>
      </c>
      <c r="AX142" s="91">
        <v>222</v>
      </c>
      <c r="AY142" s="91">
        <v>0</v>
      </c>
      <c r="AZ142" s="91">
        <v>0</v>
      </c>
      <c r="BA142" s="91">
        <v>0</v>
      </c>
      <c r="BB142" s="91">
        <v>0</v>
      </c>
      <c r="BC142" s="91">
        <v>0</v>
      </c>
      <c r="BD142" s="91">
        <v>0</v>
      </c>
      <c r="BE142" s="91">
        <v>0</v>
      </c>
      <c r="BF142" s="91">
        <v>0</v>
      </c>
      <c r="BG142" s="91">
        <v>0</v>
      </c>
      <c r="BH142" s="91">
        <v>0</v>
      </c>
      <c r="BI142" s="91">
        <v>0</v>
      </c>
      <c r="BJ142" s="91">
        <v>0</v>
      </c>
      <c r="BK142" s="91">
        <v>0</v>
      </c>
      <c r="BL142" s="91">
        <v>0</v>
      </c>
      <c r="BM142" s="91">
        <v>0</v>
      </c>
      <c r="BN142" s="91">
        <v>0</v>
      </c>
      <c r="BO142" s="91">
        <v>0</v>
      </c>
      <c r="BP142" s="91">
        <v>0</v>
      </c>
      <c r="BQ142" s="91">
        <v>0</v>
      </c>
      <c r="BR142" s="91">
        <v>0</v>
      </c>
      <c r="BS142" s="91">
        <v>0</v>
      </c>
      <c r="BT142" s="91">
        <v>0</v>
      </c>
      <c r="BU142" s="91">
        <v>0</v>
      </c>
      <c r="BV142" s="91">
        <v>0</v>
      </c>
      <c r="BW142" s="91">
        <v>0</v>
      </c>
      <c r="BX142" s="92"/>
    </row>
    <row r="143" spans="1:76" ht="15.95" customHeight="1" x14ac:dyDescent="0.3">
      <c r="A143" s="139">
        <v>45</v>
      </c>
      <c r="B143" s="201" t="s">
        <v>169</v>
      </c>
      <c r="C143" s="202"/>
      <c r="D143" s="93">
        <v>1</v>
      </c>
      <c r="E143" s="93">
        <v>0</v>
      </c>
      <c r="F143" s="93">
        <v>0</v>
      </c>
      <c r="G143" s="91">
        <v>0</v>
      </c>
      <c r="H143" s="91">
        <v>0</v>
      </c>
      <c r="I143" s="93">
        <v>0</v>
      </c>
      <c r="J143" s="93">
        <v>0</v>
      </c>
      <c r="K143" s="93">
        <v>0</v>
      </c>
      <c r="L143" s="93">
        <v>0</v>
      </c>
      <c r="M143" s="93">
        <v>0</v>
      </c>
      <c r="N143" s="93">
        <v>1</v>
      </c>
      <c r="O143" s="93">
        <v>1</v>
      </c>
      <c r="P143" s="93">
        <v>12</v>
      </c>
      <c r="Q143" s="93">
        <v>0</v>
      </c>
      <c r="R143" s="93">
        <v>0</v>
      </c>
      <c r="S143" s="93">
        <v>0</v>
      </c>
      <c r="T143" s="93">
        <v>0</v>
      </c>
      <c r="U143" s="93">
        <v>0</v>
      </c>
      <c r="V143" s="93">
        <v>0</v>
      </c>
      <c r="W143" s="93">
        <v>0</v>
      </c>
      <c r="X143" s="91">
        <v>0</v>
      </c>
      <c r="Y143" s="91">
        <v>0</v>
      </c>
      <c r="Z143" s="91">
        <v>0</v>
      </c>
      <c r="AA143" s="91">
        <v>0</v>
      </c>
      <c r="AB143" s="91">
        <v>0</v>
      </c>
      <c r="AC143" s="91">
        <v>0</v>
      </c>
      <c r="AD143" s="91">
        <v>0</v>
      </c>
      <c r="AE143" s="91">
        <v>0</v>
      </c>
      <c r="AF143" s="91">
        <v>0</v>
      </c>
      <c r="AG143" s="91">
        <v>0</v>
      </c>
      <c r="AH143" s="91">
        <v>0</v>
      </c>
      <c r="AI143" s="91">
        <v>0</v>
      </c>
      <c r="AJ143" s="91">
        <v>0</v>
      </c>
      <c r="AK143" s="91">
        <v>0</v>
      </c>
      <c r="AL143" s="91">
        <v>0</v>
      </c>
      <c r="AM143" s="91">
        <v>0</v>
      </c>
      <c r="AN143" s="91">
        <v>0</v>
      </c>
      <c r="AO143" s="91">
        <v>0</v>
      </c>
      <c r="AP143" s="91">
        <v>0</v>
      </c>
      <c r="AQ143" s="91">
        <v>0</v>
      </c>
      <c r="AR143" s="91">
        <v>0</v>
      </c>
      <c r="AS143" s="91">
        <v>0</v>
      </c>
      <c r="AT143" s="91">
        <v>0</v>
      </c>
      <c r="AU143" s="91">
        <v>0</v>
      </c>
      <c r="AV143" s="91">
        <v>0</v>
      </c>
      <c r="AW143" s="91">
        <v>0</v>
      </c>
      <c r="AX143" s="91">
        <v>0</v>
      </c>
      <c r="AY143" s="91">
        <v>0</v>
      </c>
      <c r="AZ143" s="91">
        <v>0</v>
      </c>
      <c r="BA143" s="91">
        <v>0</v>
      </c>
      <c r="BB143" s="91">
        <v>0</v>
      </c>
      <c r="BC143" s="91">
        <v>0</v>
      </c>
      <c r="BD143" s="91">
        <v>0</v>
      </c>
      <c r="BE143" s="91">
        <v>0</v>
      </c>
      <c r="BF143" s="91">
        <v>0</v>
      </c>
      <c r="BG143" s="91">
        <v>0</v>
      </c>
      <c r="BH143" s="91">
        <v>0</v>
      </c>
      <c r="BI143" s="91">
        <v>0</v>
      </c>
      <c r="BJ143" s="91">
        <v>0</v>
      </c>
      <c r="BK143" s="91">
        <v>0</v>
      </c>
      <c r="BL143" s="91">
        <v>0</v>
      </c>
      <c r="BM143" s="91">
        <v>0</v>
      </c>
      <c r="BN143" s="91">
        <v>0</v>
      </c>
      <c r="BO143" s="91">
        <v>0</v>
      </c>
      <c r="BP143" s="91">
        <v>0</v>
      </c>
      <c r="BQ143" s="91">
        <v>0</v>
      </c>
      <c r="BR143" s="91">
        <v>0</v>
      </c>
      <c r="BS143" s="91">
        <v>0</v>
      </c>
      <c r="BT143" s="91">
        <v>0</v>
      </c>
      <c r="BU143" s="91">
        <v>0</v>
      </c>
      <c r="BV143" s="91">
        <v>0</v>
      </c>
      <c r="BW143" s="91">
        <v>0</v>
      </c>
      <c r="BX143" s="92"/>
    </row>
    <row r="144" spans="1:76" ht="15.95" customHeight="1" x14ac:dyDescent="0.3">
      <c r="A144" s="139">
        <v>46</v>
      </c>
      <c r="B144" s="201" t="s">
        <v>170</v>
      </c>
      <c r="C144" s="202"/>
      <c r="D144" s="93">
        <v>1</v>
      </c>
      <c r="E144" s="93">
        <v>0</v>
      </c>
      <c r="F144" s="93">
        <v>0</v>
      </c>
      <c r="G144" s="91">
        <v>0</v>
      </c>
      <c r="H144" s="91">
        <v>0</v>
      </c>
      <c r="I144" s="93">
        <v>0</v>
      </c>
      <c r="J144" s="93">
        <v>0</v>
      </c>
      <c r="K144" s="93">
        <v>0</v>
      </c>
      <c r="L144" s="93">
        <v>0</v>
      </c>
      <c r="M144" s="93">
        <v>0</v>
      </c>
      <c r="N144" s="93">
        <v>1</v>
      </c>
      <c r="O144" s="93">
        <v>1</v>
      </c>
      <c r="P144" s="93">
        <v>16</v>
      </c>
      <c r="Q144" s="93">
        <v>0</v>
      </c>
      <c r="R144" s="93">
        <v>0</v>
      </c>
      <c r="S144" s="93">
        <v>0</v>
      </c>
      <c r="T144" s="93">
        <v>0</v>
      </c>
      <c r="U144" s="93">
        <v>0</v>
      </c>
      <c r="V144" s="93">
        <v>0</v>
      </c>
      <c r="W144" s="93">
        <v>0</v>
      </c>
      <c r="X144" s="91">
        <v>0</v>
      </c>
      <c r="Y144" s="91">
        <v>0</v>
      </c>
      <c r="Z144" s="91">
        <v>0</v>
      </c>
      <c r="AA144" s="91">
        <v>0</v>
      </c>
      <c r="AB144" s="91">
        <v>0</v>
      </c>
      <c r="AC144" s="91">
        <v>0</v>
      </c>
      <c r="AD144" s="91">
        <v>0</v>
      </c>
      <c r="AE144" s="91">
        <v>0</v>
      </c>
      <c r="AF144" s="91">
        <v>0</v>
      </c>
      <c r="AG144" s="91">
        <v>0</v>
      </c>
      <c r="AH144" s="91">
        <v>0</v>
      </c>
      <c r="AI144" s="91">
        <v>0</v>
      </c>
      <c r="AJ144" s="91">
        <v>0</v>
      </c>
      <c r="AK144" s="91">
        <v>0</v>
      </c>
      <c r="AL144" s="91">
        <v>0</v>
      </c>
      <c r="AM144" s="91">
        <v>0</v>
      </c>
      <c r="AN144" s="91">
        <v>0</v>
      </c>
      <c r="AO144" s="91">
        <v>0</v>
      </c>
      <c r="AP144" s="91">
        <v>0</v>
      </c>
      <c r="AQ144" s="91">
        <v>0</v>
      </c>
      <c r="AR144" s="91">
        <v>0</v>
      </c>
      <c r="AS144" s="91">
        <v>0</v>
      </c>
      <c r="AT144" s="91">
        <v>0</v>
      </c>
      <c r="AU144" s="91">
        <v>0</v>
      </c>
      <c r="AV144" s="91">
        <v>0</v>
      </c>
      <c r="AW144" s="91">
        <v>0</v>
      </c>
      <c r="AX144" s="91">
        <v>0</v>
      </c>
      <c r="AY144" s="91">
        <v>0</v>
      </c>
      <c r="AZ144" s="91">
        <v>0</v>
      </c>
      <c r="BA144" s="91">
        <v>0</v>
      </c>
      <c r="BB144" s="91">
        <v>0</v>
      </c>
      <c r="BC144" s="91">
        <v>0</v>
      </c>
      <c r="BD144" s="91">
        <v>0</v>
      </c>
      <c r="BE144" s="91">
        <v>0</v>
      </c>
      <c r="BF144" s="91">
        <v>0</v>
      </c>
      <c r="BG144" s="91">
        <v>0</v>
      </c>
      <c r="BH144" s="91">
        <v>0</v>
      </c>
      <c r="BI144" s="91">
        <v>0</v>
      </c>
      <c r="BJ144" s="91">
        <v>0</v>
      </c>
      <c r="BK144" s="91">
        <v>0</v>
      </c>
      <c r="BL144" s="91">
        <v>0</v>
      </c>
      <c r="BM144" s="91">
        <v>0</v>
      </c>
      <c r="BN144" s="91">
        <v>0</v>
      </c>
      <c r="BO144" s="91">
        <v>0</v>
      </c>
      <c r="BP144" s="91">
        <v>0</v>
      </c>
      <c r="BQ144" s="91">
        <v>0</v>
      </c>
      <c r="BR144" s="91">
        <v>0</v>
      </c>
      <c r="BS144" s="91">
        <v>0</v>
      </c>
      <c r="BT144" s="91">
        <v>0</v>
      </c>
      <c r="BU144" s="91">
        <v>0</v>
      </c>
      <c r="BV144" s="91">
        <v>0</v>
      </c>
      <c r="BW144" s="91">
        <v>0</v>
      </c>
      <c r="BX144" s="92"/>
    </row>
    <row r="145" spans="1:76" ht="15.95" customHeight="1" x14ac:dyDescent="0.3">
      <c r="A145" s="139">
        <v>47</v>
      </c>
      <c r="B145" s="201" t="s">
        <v>171</v>
      </c>
      <c r="C145" s="202"/>
      <c r="D145" s="93">
        <v>1</v>
      </c>
      <c r="E145" s="93">
        <v>0</v>
      </c>
      <c r="F145" s="93">
        <v>0</v>
      </c>
      <c r="G145" s="91">
        <v>0</v>
      </c>
      <c r="H145" s="91">
        <v>0</v>
      </c>
      <c r="I145" s="93">
        <v>0</v>
      </c>
      <c r="J145" s="93">
        <v>0</v>
      </c>
      <c r="K145" s="93">
        <v>0</v>
      </c>
      <c r="L145" s="93">
        <v>0</v>
      </c>
      <c r="M145" s="93">
        <v>0</v>
      </c>
      <c r="N145" s="93">
        <v>0</v>
      </c>
      <c r="O145" s="93">
        <v>0</v>
      </c>
      <c r="P145" s="93">
        <v>2</v>
      </c>
      <c r="Q145" s="93">
        <v>0</v>
      </c>
      <c r="R145" s="93">
        <v>0</v>
      </c>
      <c r="S145" s="93">
        <v>0</v>
      </c>
      <c r="T145" s="93">
        <v>0</v>
      </c>
      <c r="U145" s="93">
        <v>0</v>
      </c>
      <c r="V145" s="93">
        <v>0</v>
      </c>
      <c r="W145" s="93">
        <v>0</v>
      </c>
      <c r="X145" s="91">
        <v>0</v>
      </c>
      <c r="Y145" s="91">
        <v>0</v>
      </c>
      <c r="Z145" s="91">
        <v>0</v>
      </c>
      <c r="AA145" s="91">
        <v>0</v>
      </c>
      <c r="AB145" s="91">
        <v>0</v>
      </c>
      <c r="AC145" s="91">
        <v>0</v>
      </c>
      <c r="AD145" s="91">
        <v>0</v>
      </c>
      <c r="AE145" s="91">
        <v>0</v>
      </c>
      <c r="AF145" s="91">
        <v>0</v>
      </c>
      <c r="AG145" s="91">
        <v>0</v>
      </c>
      <c r="AH145" s="91">
        <v>0</v>
      </c>
      <c r="AI145" s="91">
        <v>0</v>
      </c>
      <c r="AJ145" s="91">
        <v>0</v>
      </c>
      <c r="AK145" s="91">
        <v>0</v>
      </c>
      <c r="AL145" s="91">
        <v>0</v>
      </c>
      <c r="AM145" s="91">
        <v>0</v>
      </c>
      <c r="AN145" s="91">
        <v>0</v>
      </c>
      <c r="AO145" s="91">
        <v>0</v>
      </c>
      <c r="AP145" s="91">
        <v>0</v>
      </c>
      <c r="AQ145" s="91">
        <v>0</v>
      </c>
      <c r="AR145" s="91">
        <v>0</v>
      </c>
      <c r="AS145" s="91">
        <v>0</v>
      </c>
      <c r="AT145" s="91">
        <v>0</v>
      </c>
      <c r="AU145" s="91">
        <v>0</v>
      </c>
      <c r="AV145" s="91">
        <v>0</v>
      </c>
      <c r="AW145" s="91">
        <v>0</v>
      </c>
      <c r="AX145" s="91">
        <v>0</v>
      </c>
      <c r="AY145" s="91">
        <v>0</v>
      </c>
      <c r="AZ145" s="91">
        <v>0</v>
      </c>
      <c r="BA145" s="91">
        <v>0</v>
      </c>
      <c r="BB145" s="91">
        <v>0</v>
      </c>
      <c r="BC145" s="91">
        <v>0</v>
      </c>
      <c r="BD145" s="91">
        <v>0</v>
      </c>
      <c r="BE145" s="91">
        <v>0</v>
      </c>
      <c r="BF145" s="91">
        <v>0</v>
      </c>
      <c r="BG145" s="91">
        <v>0</v>
      </c>
      <c r="BH145" s="91">
        <v>0</v>
      </c>
      <c r="BI145" s="91">
        <v>0</v>
      </c>
      <c r="BJ145" s="91">
        <v>0</v>
      </c>
      <c r="BK145" s="91">
        <v>0</v>
      </c>
      <c r="BL145" s="91">
        <v>0</v>
      </c>
      <c r="BM145" s="91">
        <v>0</v>
      </c>
      <c r="BN145" s="91">
        <v>0</v>
      </c>
      <c r="BO145" s="91">
        <v>0</v>
      </c>
      <c r="BP145" s="91">
        <v>0</v>
      </c>
      <c r="BQ145" s="91">
        <v>0</v>
      </c>
      <c r="BR145" s="91">
        <v>0</v>
      </c>
      <c r="BS145" s="91">
        <v>0</v>
      </c>
      <c r="BT145" s="91">
        <v>0</v>
      </c>
      <c r="BU145" s="91">
        <v>0</v>
      </c>
      <c r="BV145" s="91">
        <v>0</v>
      </c>
      <c r="BW145" s="91">
        <v>0</v>
      </c>
      <c r="BX145" s="92"/>
    </row>
    <row r="146" spans="1:76" ht="15.95" customHeight="1" x14ac:dyDescent="0.3">
      <c r="A146" s="139">
        <v>48</v>
      </c>
      <c r="B146" s="201" t="s">
        <v>172</v>
      </c>
      <c r="C146" s="202"/>
      <c r="D146" s="93">
        <v>1</v>
      </c>
      <c r="E146" s="93">
        <v>0</v>
      </c>
      <c r="F146" s="93">
        <v>0</v>
      </c>
      <c r="G146" s="91">
        <v>0</v>
      </c>
      <c r="H146" s="91">
        <v>0</v>
      </c>
      <c r="I146" s="93">
        <v>0</v>
      </c>
      <c r="J146" s="93">
        <v>0</v>
      </c>
      <c r="K146" s="93">
        <v>0</v>
      </c>
      <c r="L146" s="93">
        <v>0</v>
      </c>
      <c r="M146" s="93">
        <v>0</v>
      </c>
      <c r="N146" s="93">
        <v>0</v>
      </c>
      <c r="O146" s="93">
        <v>7</v>
      </c>
      <c r="P146" s="93">
        <v>12</v>
      </c>
      <c r="Q146" s="93">
        <v>0</v>
      </c>
      <c r="R146" s="93">
        <v>0</v>
      </c>
      <c r="S146" s="93">
        <v>0</v>
      </c>
      <c r="T146" s="93">
        <v>0</v>
      </c>
      <c r="U146" s="93">
        <v>0</v>
      </c>
      <c r="V146" s="93">
        <v>0</v>
      </c>
      <c r="W146" s="93">
        <v>0</v>
      </c>
      <c r="X146" s="91">
        <v>0</v>
      </c>
      <c r="Y146" s="91">
        <v>0</v>
      </c>
      <c r="Z146" s="91">
        <v>0</v>
      </c>
      <c r="AA146" s="91">
        <v>0</v>
      </c>
      <c r="AB146" s="91">
        <v>0</v>
      </c>
      <c r="AC146" s="91">
        <v>0</v>
      </c>
      <c r="AD146" s="91">
        <v>0</v>
      </c>
      <c r="AE146" s="91">
        <v>0</v>
      </c>
      <c r="AF146" s="91">
        <v>0</v>
      </c>
      <c r="AG146" s="91">
        <v>0</v>
      </c>
      <c r="AH146" s="91">
        <v>0</v>
      </c>
      <c r="AI146" s="91">
        <v>0</v>
      </c>
      <c r="AJ146" s="91">
        <v>0</v>
      </c>
      <c r="AK146" s="91">
        <v>0</v>
      </c>
      <c r="AL146" s="91">
        <v>0</v>
      </c>
      <c r="AM146" s="91">
        <v>0</v>
      </c>
      <c r="AN146" s="91">
        <v>0</v>
      </c>
      <c r="AO146" s="91">
        <v>0</v>
      </c>
      <c r="AP146" s="91">
        <v>0</v>
      </c>
      <c r="AQ146" s="91">
        <v>0</v>
      </c>
      <c r="AR146" s="91">
        <v>0</v>
      </c>
      <c r="AS146" s="91">
        <v>0</v>
      </c>
      <c r="AT146" s="91">
        <v>0</v>
      </c>
      <c r="AU146" s="91">
        <v>291</v>
      </c>
      <c r="AV146" s="91">
        <v>291</v>
      </c>
      <c r="AW146" s="91">
        <v>828</v>
      </c>
      <c r="AX146" s="91">
        <v>0</v>
      </c>
      <c r="AY146" s="91">
        <v>0</v>
      </c>
      <c r="AZ146" s="91">
        <v>0</v>
      </c>
      <c r="BA146" s="91">
        <v>0</v>
      </c>
      <c r="BB146" s="91">
        <v>0</v>
      </c>
      <c r="BC146" s="91">
        <v>0</v>
      </c>
      <c r="BD146" s="91">
        <v>0</v>
      </c>
      <c r="BE146" s="91">
        <v>0</v>
      </c>
      <c r="BF146" s="91">
        <v>0</v>
      </c>
      <c r="BG146" s="91">
        <v>0</v>
      </c>
      <c r="BH146" s="91">
        <v>0</v>
      </c>
      <c r="BI146" s="91">
        <v>0</v>
      </c>
      <c r="BJ146" s="91">
        <v>0</v>
      </c>
      <c r="BK146" s="91">
        <v>0</v>
      </c>
      <c r="BL146" s="91">
        <v>0</v>
      </c>
      <c r="BM146" s="91">
        <v>0</v>
      </c>
      <c r="BN146" s="91">
        <v>0</v>
      </c>
      <c r="BO146" s="91">
        <v>0</v>
      </c>
      <c r="BP146" s="91">
        <v>0</v>
      </c>
      <c r="BQ146" s="91">
        <v>0</v>
      </c>
      <c r="BR146" s="91">
        <v>0</v>
      </c>
      <c r="BS146" s="91">
        <v>0</v>
      </c>
      <c r="BT146" s="91">
        <v>0</v>
      </c>
      <c r="BU146" s="91">
        <v>0</v>
      </c>
      <c r="BV146" s="91">
        <v>0</v>
      </c>
      <c r="BW146" s="91">
        <v>0</v>
      </c>
      <c r="BX146" s="92"/>
    </row>
    <row r="147" spans="1:76" ht="15.95" customHeight="1" x14ac:dyDescent="0.3">
      <c r="A147" s="139">
        <v>49</v>
      </c>
      <c r="B147" s="201" t="s">
        <v>173</v>
      </c>
      <c r="C147" s="202"/>
      <c r="D147" s="93">
        <v>1</v>
      </c>
      <c r="E147" s="93">
        <v>0</v>
      </c>
      <c r="F147" s="93">
        <v>0</v>
      </c>
      <c r="G147" s="91">
        <v>0</v>
      </c>
      <c r="H147" s="91">
        <v>0</v>
      </c>
      <c r="I147" s="93">
        <v>0</v>
      </c>
      <c r="J147" s="93">
        <v>0</v>
      </c>
      <c r="K147" s="93">
        <v>0</v>
      </c>
      <c r="L147" s="93">
        <v>0</v>
      </c>
      <c r="M147" s="93">
        <v>0</v>
      </c>
      <c r="N147" s="93">
        <v>0</v>
      </c>
      <c r="O147" s="93">
        <v>0</v>
      </c>
      <c r="P147" s="93">
        <v>0</v>
      </c>
      <c r="Q147" s="93">
        <v>0</v>
      </c>
      <c r="R147" s="93">
        <v>0</v>
      </c>
      <c r="S147" s="93">
        <v>0</v>
      </c>
      <c r="T147" s="93">
        <v>0</v>
      </c>
      <c r="U147" s="93">
        <v>0</v>
      </c>
      <c r="V147" s="93">
        <v>0</v>
      </c>
      <c r="W147" s="93">
        <v>0</v>
      </c>
      <c r="X147" s="91">
        <v>0</v>
      </c>
      <c r="Y147" s="91">
        <v>0</v>
      </c>
      <c r="Z147" s="91">
        <v>0</v>
      </c>
      <c r="AA147" s="91">
        <v>0</v>
      </c>
      <c r="AB147" s="91">
        <v>0</v>
      </c>
      <c r="AC147" s="91">
        <v>0</v>
      </c>
      <c r="AD147" s="91">
        <v>0</v>
      </c>
      <c r="AE147" s="91">
        <v>0</v>
      </c>
      <c r="AF147" s="91">
        <v>0</v>
      </c>
      <c r="AG147" s="91">
        <v>0</v>
      </c>
      <c r="AH147" s="91">
        <v>0</v>
      </c>
      <c r="AI147" s="91">
        <v>0</v>
      </c>
      <c r="AJ147" s="91">
        <v>0</v>
      </c>
      <c r="AK147" s="91">
        <v>0</v>
      </c>
      <c r="AL147" s="91">
        <v>0</v>
      </c>
      <c r="AM147" s="91">
        <v>0</v>
      </c>
      <c r="AN147" s="91">
        <v>0</v>
      </c>
      <c r="AO147" s="91">
        <v>0</v>
      </c>
      <c r="AP147" s="91">
        <v>0</v>
      </c>
      <c r="AQ147" s="91">
        <v>0</v>
      </c>
      <c r="AR147" s="91">
        <v>0</v>
      </c>
      <c r="AS147" s="91">
        <v>0</v>
      </c>
      <c r="AT147" s="91">
        <v>0</v>
      </c>
      <c r="AU147" s="91">
        <v>0</v>
      </c>
      <c r="AV147" s="91">
        <v>0</v>
      </c>
      <c r="AW147" s="91">
        <v>0</v>
      </c>
      <c r="AX147" s="91">
        <v>0</v>
      </c>
      <c r="AY147" s="91">
        <v>0</v>
      </c>
      <c r="AZ147" s="91">
        <v>0</v>
      </c>
      <c r="BA147" s="91">
        <v>0</v>
      </c>
      <c r="BB147" s="91">
        <v>0</v>
      </c>
      <c r="BC147" s="91">
        <v>0</v>
      </c>
      <c r="BD147" s="91">
        <v>0</v>
      </c>
      <c r="BE147" s="91">
        <v>0</v>
      </c>
      <c r="BF147" s="91">
        <v>0</v>
      </c>
      <c r="BG147" s="91">
        <v>0</v>
      </c>
      <c r="BH147" s="91">
        <v>0</v>
      </c>
      <c r="BI147" s="91">
        <v>0</v>
      </c>
      <c r="BJ147" s="91">
        <v>0</v>
      </c>
      <c r="BK147" s="91">
        <v>0</v>
      </c>
      <c r="BL147" s="91">
        <v>0</v>
      </c>
      <c r="BM147" s="91">
        <v>0</v>
      </c>
      <c r="BN147" s="91">
        <v>0</v>
      </c>
      <c r="BO147" s="91">
        <v>0</v>
      </c>
      <c r="BP147" s="91">
        <v>0</v>
      </c>
      <c r="BQ147" s="91">
        <v>0</v>
      </c>
      <c r="BR147" s="91">
        <v>0</v>
      </c>
      <c r="BS147" s="91">
        <v>0</v>
      </c>
      <c r="BT147" s="91">
        <v>0</v>
      </c>
      <c r="BU147" s="91">
        <v>0</v>
      </c>
      <c r="BV147" s="91">
        <v>0</v>
      </c>
      <c r="BW147" s="91">
        <v>0</v>
      </c>
      <c r="BX147" s="92"/>
    </row>
    <row r="148" spans="1:76" ht="15.95" customHeight="1" x14ac:dyDescent="0.3">
      <c r="A148" s="139">
        <v>50</v>
      </c>
      <c r="B148" s="201" t="s">
        <v>174</v>
      </c>
      <c r="C148" s="202"/>
      <c r="D148" s="93">
        <v>1</v>
      </c>
      <c r="E148" s="93">
        <v>0</v>
      </c>
      <c r="F148" s="93">
        <v>0</v>
      </c>
      <c r="G148" s="91">
        <v>0</v>
      </c>
      <c r="H148" s="91">
        <v>0</v>
      </c>
      <c r="I148" s="93">
        <v>0</v>
      </c>
      <c r="J148" s="93">
        <v>0</v>
      </c>
      <c r="K148" s="93">
        <v>0</v>
      </c>
      <c r="L148" s="93">
        <v>0</v>
      </c>
      <c r="M148" s="93">
        <v>0</v>
      </c>
      <c r="N148" s="93">
        <v>0</v>
      </c>
      <c r="O148" s="93">
        <v>1</v>
      </c>
      <c r="P148" s="93">
        <v>4</v>
      </c>
      <c r="Q148" s="93">
        <v>0</v>
      </c>
      <c r="R148" s="93">
        <v>0</v>
      </c>
      <c r="S148" s="93">
        <v>0</v>
      </c>
      <c r="T148" s="93">
        <v>0</v>
      </c>
      <c r="U148" s="93">
        <v>0</v>
      </c>
      <c r="V148" s="93">
        <v>0</v>
      </c>
      <c r="W148" s="93">
        <v>0</v>
      </c>
      <c r="X148" s="91">
        <v>0</v>
      </c>
      <c r="Y148" s="91">
        <v>0</v>
      </c>
      <c r="Z148" s="91">
        <v>0</v>
      </c>
      <c r="AA148" s="91">
        <v>0</v>
      </c>
      <c r="AB148" s="91">
        <v>0</v>
      </c>
      <c r="AC148" s="91">
        <v>0</v>
      </c>
      <c r="AD148" s="91">
        <v>0</v>
      </c>
      <c r="AE148" s="91">
        <v>0</v>
      </c>
      <c r="AF148" s="91">
        <v>0</v>
      </c>
      <c r="AG148" s="91">
        <v>0</v>
      </c>
      <c r="AH148" s="91">
        <v>0</v>
      </c>
      <c r="AI148" s="91">
        <v>0</v>
      </c>
      <c r="AJ148" s="91">
        <v>0</v>
      </c>
      <c r="AK148" s="91">
        <v>0</v>
      </c>
      <c r="AL148" s="91">
        <v>0</v>
      </c>
      <c r="AM148" s="91">
        <v>0</v>
      </c>
      <c r="AN148" s="91">
        <v>0</v>
      </c>
      <c r="AO148" s="91">
        <v>0</v>
      </c>
      <c r="AP148" s="91">
        <v>0</v>
      </c>
      <c r="AQ148" s="91">
        <v>0</v>
      </c>
      <c r="AR148" s="91">
        <v>0</v>
      </c>
      <c r="AS148" s="91">
        <v>0</v>
      </c>
      <c r="AT148" s="91">
        <v>0</v>
      </c>
      <c r="AU148" s="91">
        <v>0</v>
      </c>
      <c r="AV148" s="91">
        <v>0</v>
      </c>
      <c r="AW148" s="91">
        <v>0</v>
      </c>
      <c r="AX148" s="91">
        <v>0</v>
      </c>
      <c r="AY148" s="91">
        <v>0</v>
      </c>
      <c r="AZ148" s="91">
        <v>0</v>
      </c>
      <c r="BA148" s="91">
        <v>0</v>
      </c>
      <c r="BB148" s="91">
        <v>0</v>
      </c>
      <c r="BC148" s="91">
        <v>0</v>
      </c>
      <c r="BD148" s="91">
        <v>0</v>
      </c>
      <c r="BE148" s="91">
        <v>0</v>
      </c>
      <c r="BF148" s="91">
        <v>0</v>
      </c>
      <c r="BG148" s="91">
        <v>0</v>
      </c>
      <c r="BH148" s="91">
        <v>0</v>
      </c>
      <c r="BI148" s="91">
        <v>0</v>
      </c>
      <c r="BJ148" s="91">
        <v>0</v>
      </c>
      <c r="BK148" s="91">
        <v>0</v>
      </c>
      <c r="BL148" s="91">
        <v>0</v>
      </c>
      <c r="BM148" s="91">
        <v>0</v>
      </c>
      <c r="BN148" s="91">
        <v>0</v>
      </c>
      <c r="BO148" s="91">
        <v>0</v>
      </c>
      <c r="BP148" s="91">
        <v>0</v>
      </c>
      <c r="BQ148" s="91">
        <v>0</v>
      </c>
      <c r="BR148" s="91">
        <v>0</v>
      </c>
      <c r="BS148" s="91">
        <v>0</v>
      </c>
      <c r="BT148" s="91">
        <v>0</v>
      </c>
      <c r="BU148" s="91">
        <v>0</v>
      </c>
      <c r="BV148" s="91">
        <v>0</v>
      </c>
      <c r="BW148" s="91">
        <v>0</v>
      </c>
      <c r="BX148" s="92"/>
    </row>
    <row r="149" spans="1:76" ht="15.95" customHeight="1" x14ac:dyDescent="0.3">
      <c r="A149" s="139">
        <v>51</v>
      </c>
      <c r="B149" s="201" t="s">
        <v>175</v>
      </c>
      <c r="C149" s="202"/>
      <c r="D149" s="93">
        <v>1</v>
      </c>
      <c r="E149" s="93">
        <v>0</v>
      </c>
      <c r="F149" s="93">
        <v>0</v>
      </c>
      <c r="G149" s="91">
        <v>0</v>
      </c>
      <c r="H149" s="91">
        <v>0</v>
      </c>
      <c r="I149" s="93">
        <v>0</v>
      </c>
      <c r="J149" s="93">
        <v>0</v>
      </c>
      <c r="K149" s="93">
        <v>0</v>
      </c>
      <c r="L149" s="93">
        <v>0</v>
      </c>
      <c r="M149" s="93">
        <v>0</v>
      </c>
      <c r="N149" s="93">
        <v>0</v>
      </c>
      <c r="O149" s="93">
        <v>0</v>
      </c>
      <c r="P149" s="93">
        <v>0</v>
      </c>
      <c r="Q149" s="93">
        <v>0</v>
      </c>
      <c r="R149" s="93">
        <v>0</v>
      </c>
      <c r="S149" s="93">
        <v>0</v>
      </c>
      <c r="T149" s="93">
        <v>0</v>
      </c>
      <c r="U149" s="93">
        <v>0</v>
      </c>
      <c r="V149" s="93">
        <v>0</v>
      </c>
      <c r="W149" s="93">
        <v>0</v>
      </c>
      <c r="X149" s="91">
        <v>0</v>
      </c>
      <c r="Y149" s="91">
        <v>0</v>
      </c>
      <c r="Z149" s="91">
        <v>0</v>
      </c>
      <c r="AA149" s="91">
        <v>0</v>
      </c>
      <c r="AB149" s="91">
        <v>0</v>
      </c>
      <c r="AC149" s="91">
        <v>0</v>
      </c>
      <c r="AD149" s="91">
        <v>0</v>
      </c>
      <c r="AE149" s="91">
        <v>0</v>
      </c>
      <c r="AF149" s="91">
        <v>0</v>
      </c>
      <c r="AG149" s="91">
        <v>0</v>
      </c>
      <c r="AH149" s="91">
        <v>0</v>
      </c>
      <c r="AI149" s="91">
        <v>0</v>
      </c>
      <c r="AJ149" s="91">
        <v>0</v>
      </c>
      <c r="AK149" s="91">
        <v>0</v>
      </c>
      <c r="AL149" s="91">
        <v>0</v>
      </c>
      <c r="AM149" s="91">
        <v>0</v>
      </c>
      <c r="AN149" s="91">
        <v>0</v>
      </c>
      <c r="AO149" s="91">
        <v>0</v>
      </c>
      <c r="AP149" s="91">
        <v>0</v>
      </c>
      <c r="AQ149" s="91">
        <v>0</v>
      </c>
      <c r="AR149" s="91">
        <v>0</v>
      </c>
      <c r="AS149" s="91">
        <v>0</v>
      </c>
      <c r="AT149" s="91">
        <v>0</v>
      </c>
      <c r="AU149" s="91">
        <v>0</v>
      </c>
      <c r="AV149" s="91">
        <v>0</v>
      </c>
      <c r="AW149" s="91">
        <v>0</v>
      </c>
      <c r="AX149" s="91">
        <v>0</v>
      </c>
      <c r="AY149" s="91">
        <v>0</v>
      </c>
      <c r="AZ149" s="91">
        <v>0</v>
      </c>
      <c r="BA149" s="91">
        <v>0</v>
      </c>
      <c r="BB149" s="91">
        <v>0</v>
      </c>
      <c r="BC149" s="91">
        <v>0</v>
      </c>
      <c r="BD149" s="91">
        <v>0</v>
      </c>
      <c r="BE149" s="91">
        <v>0</v>
      </c>
      <c r="BF149" s="91">
        <v>0</v>
      </c>
      <c r="BG149" s="91">
        <v>0</v>
      </c>
      <c r="BH149" s="91">
        <v>0</v>
      </c>
      <c r="BI149" s="91">
        <v>0</v>
      </c>
      <c r="BJ149" s="91">
        <v>0</v>
      </c>
      <c r="BK149" s="91">
        <v>0</v>
      </c>
      <c r="BL149" s="91">
        <v>0</v>
      </c>
      <c r="BM149" s="91">
        <v>0</v>
      </c>
      <c r="BN149" s="91">
        <v>0</v>
      </c>
      <c r="BO149" s="91">
        <v>0</v>
      </c>
      <c r="BP149" s="91">
        <v>0</v>
      </c>
      <c r="BQ149" s="91">
        <v>0</v>
      </c>
      <c r="BR149" s="91">
        <v>0</v>
      </c>
      <c r="BS149" s="91">
        <v>0</v>
      </c>
      <c r="BT149" s="91">
        <v>0</v>
      </c>
      <c r="BU149" s="91">
        <v>0</v>
      </c>
      <c r="BV149" s="91">
        <v>0</v>
      </c>
      <c r="BW149" s="91">
        <v>0</v>
      </c>
      <c r="BX149" s="92"/>
    </row>
    <row r="150" spans="1:76" ht="15.95" customHeight="1" x14ac:dyDescent="0.3">
      <c r="A150" s="139"/>
      <c r="B150" s="201"/>
      <c r="C150" s="202"/>
      <c r="D150" s="93"/>
      <c r="E150" s="93"/>
      <c r="F150" s="93"/>
      <c r="G150" s="91"/>
      <c r="H150" s="91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2"/>
    </row>
    <row r="151" spans="1:76" ht="15.95" customHeight="1" x14ac:dyDescent="0.3">
      <c r="A151" s="139"/>
      <c r="B151" s="201"/>
      <c r="C151" s="202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201"/>
      <c r="C152" s="202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201"/>
      <c r="C153" s="202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201"/>
      <c r="C154" s="202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201"/>
      <c r="C155" s="202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201"/>
      <c r="C156" s="202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201"/>
      <c r="C157" s="202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201"/>
      <c r="C158" s="202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201"/>
      <c r="C159" s="202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201"/>
      <c r="C160" s="20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201"/>
      <c r="C161" s="20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201"/>
      <c r="C162" s="20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201"/>
      <c r="C163" s="20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201"/>
      <c r="C164" s="20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201"/>
      <c r="C165" s="20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201"/>
      <c r="C166" s="20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201"/>
      <c r="C167" s="20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201"/>
      <c r="C168" s="20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201"/>
      <c r="C169" s="20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201"/>
      <c r="C170" s="20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201"/>
      <c r="C171" s="20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201"/>
      <c r="C172" s="20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201"/>
      <c r="C173" s="20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201"/>
      <c r="C174" s="20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201"/>
      <c r="C175" s="20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201"/>
      <c r="C176" s="20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201"/>
      <c r="C177" s="20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201"/>
      <c r="C178" s="20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201"/>
      <c r="C179" s="20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201"/>
      <c r="C180" s="20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201"/>
      <c r="C181" s="20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201"/>
      <c r="C182" s="20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201"/>
      <c r="C183" s="20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201"/>
      <c r="C184" s="20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201"/>
      <c r="C185" s="20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201"/>
      <c r="C186" s="20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201"/>
      <c r="C187" s="20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201"/>
      <c r="C188" s="20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201"/>
      <c r="C189" s="20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201"/>
      <c r="C190" s="20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201"/>
      <c r="C191" s="20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201"/>
      <c r="C192" s="20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201"/>
      <c r="C193" s="20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201"/>
      <c r="C194" s="20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201"/>
      <c r="C195" s="20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201"/>
      <c r="C196" s="20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201"/>
      <c r="C197" s="20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201"/>
      <c r="C198" s="20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201"/>
      <c r="C199" s="20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201"/>
      <c r="C200" s="20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201"/>
      <c r="C201" s="20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201"/>
      <c r="C202" s="20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201"/>
      <c r="C203" s="20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201"/>
      <c r="C204" s="20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201"/>
      <c r="C205" s="20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201"/>
      <c r="C206" s="20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201"/>
      <c r="C207" s="20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201"/>
      <c r="C208" s="20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201"/>
      <c r="C209" s="20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201"/>
      <c r="C210" s="20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201"/>
      <c r="C211" s="20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201"/>
      <c r="C212" s="20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201"/>
      <c r="C213" s="20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201"/>
      <c r="C214" s="20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201"/>
      <c r="C215" s="20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201"/>
      <c r="C216" s="20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201"/>
      <c r="C217" s="20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201"/>
      <c r="C218" s="20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201"/>
      <c r="C219" s="20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201"/>
      <c r="C220" s="20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201"/>
      <c r="C221" s="20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201"/>
      <c r="C222" s="20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201"/>
      <c r="C223" s="20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201"/>
      <c r="C224" s="20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201"/>
      <c r="C225" s="20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201"/>
      <c r="C226" s="20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201"/>
      <c r="C227" s="20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201"/>
      <c r="C228" s="20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201"/>
      <c r="C229" s="20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201"/>
      <c r="C230" s="20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201"/>
      <c r="C231" s="20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201"/>
      <c r="C232" s="20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201"/>
      <c r="C233" s="20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201"/>
      <c r="C234" s="20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201"/>
      <c r="C235" s="20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201"/>
      <c r="C236" s="20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201"/>
      <c r="C237" s="20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201"/>
      <c r="C238" s="20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201"/>
      <c r="C239" s="20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201"/>
      <c r="C240" s="20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201"/>
      <c r="C241" s="20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201"/>
      <c r="C242" s="20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201"/>
      <c r="C243" s="20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201"/>
      <c r="C244" s="20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201"/>
      <c r="C245" s="20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201"/>
      <c r="C246" s="20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201"/>
      <c r="C247" s="20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201"/>
      <c r="C248" s="20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201"/>
      <c r="C249" s="20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201"/>
      <c r="C250" s="20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201"/>
      <c r="C251" s="20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201"/>
      <c r="C252" s="20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201"/>
      <c r="C253" s="20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201"/>
      <c r="C254" s="20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201"/>
      <c r="C255" s="20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201"/>
      <c r="C256" s="20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201"/>
      <c r="C257" s="20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201"/>
      <c r="C258" s="20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201"/>
      <c r="C259" s="20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201"/>
      <c r="C260" s="20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201"/>
      <c r="C261" s="20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201"/>
      <c r="C262" s="20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201"/>
      <c r="C263" s="20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201"/>
      <c r="C264" s="20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201"/>
      <c r="C265" s="20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201"/>
      <c r="C266" s="20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201"/>
      <c r="C267" s="20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201"/>
      <c r="C268" s="20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201"/>
      <c r="C269" s="20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201"/>
      <c r="C270" s="20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201"/>
      <c r="C271" s="20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201"/>
      <c r="C272" s="20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201"/>
      <c r="C273" s="20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201"/>
      <c r="C274" s="20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201"/>
      <c r="C275" s="20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201"/>
      <c r="C276" s="20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201"/>
      <c r="C277" s="20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201"/>
      <c r="C278" s="20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201"/>
      <c r="C279" s="20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201"/>
      <c r="C280" s="20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201"/>
      <c r="C281" s="20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201"/>
      <c r="C282" s="20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201"/>
      <c r="C283" s="20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201"/>
      <c r="C284" s="20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201"/>
      <c r="C285" s="20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201"/>
      <c r="C286" s="20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201"/>
      <c r="C287" s="20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201"/>
      <c r="C288" s="20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201"/>
      <c r="C289" s="20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201"/>
      <c r="C290" s="20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201"/>
      <c r="C291" s="20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201"/>
      <c r="C292" s="20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201"/>
      <c r="C293" s="20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201"/>
      <c r="C294" s="20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201"/>
      <c r="C295" s="20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201"/>
      <c r="C296" s="20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201"/>
      <c r="C297" s="20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201"/>
      <c r="C298" s="20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201"/>
      <c r="C299" s="20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201"/>
      <c r="C300" s="20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201"/>
      <c r="C301" s="20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201"/>
      <c r="C302" s="20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201"/>
      <c r="C303" s="20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201"/>
      <c r="C304" s="20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201"/>
      <c r="C305" s="20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201"/>
      <c r="C306" s="20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201"/>
      <c r="C307" s="20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201"/>
      <c r="C308" s="20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201"/>
      <c r="C309" s="20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201"/>
      <c r="C310" s="20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201"/>
      <c r="C311" s="20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201"/>
      <c r="C312" s="20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201"/>
      <c r="C313" s="20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201"/>
      <c r="C314" s="20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201"/>
      <c r="C315" s="20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201"/>
      <c r="C316" s="20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201"/>
      <c r="C317" s="20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201"/>
      <c r="C318" s="20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201"/>
      <c r="C319" s="20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201"/>
      <c r="C320" s="20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201"/>
      <c r="C321" s="20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201"/>
      <c r="C322" s="20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201"/>
      <c r="C323" s="20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201"/>
      <c r="C324" s="20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201"/>
      <c r="C325" s="20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201"/>
      <c r="C326" s="20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201"/>
      <c r="C327" s="20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201"/>
      <c r="C328" s="20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201"/>
      <c r="C329" s="20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201"/>
      <c r="C330" s="20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201"/>
      <c r="C331" s="20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201"/>
      <c r="C332" s="20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201"/>
      <c r="C333" s="20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201"/>
      <c r="C334" s="20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201"/>
      <c r="C335" s="20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201"/>
      <c r="C336" s="20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201"/>
      <c r="C337" s="20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201"/>
      <c r="C338" s="20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201"/>
      <c r="C339" s="20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201"/>
      <c r="C340" s="20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201"/>
      <c r="C341" s="20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201"/>
      <c r="C342" s="20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201"/>
      <c r="C343" s="20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201"/>
      <c r="C344" s="20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201"/>
      <c r="C345" s="20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201"/>
      <c r="C346" s="20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201"/>
      <c r="C347" s="20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201"/>
      <c r="C348" s="20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201"/>
      <c r="C349" s="20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201"/>
      <c r="C350" s="20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201"/>
      <c r="C351" s="20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201"/>
      <c r="C352" s="20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201"/>
      <c r="C353" s="20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201"/>
      <c r="C354" s="20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201"/>
      <c r="C355" s="20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201"/>
      <c r="C356" s="20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201"/>
      <c r="C357" s="20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201"/>
      <c r="C358" s="20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201"/>
      <c r="C359" s="20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201"/>
      <c r="C360" s="20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201"/>
      <c r="C361" s="20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201"/>
      <c r="C362" s="20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201"/>
      <c r="C363" s="20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201"/>
      <c r="C364" s="20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201"/>
      <c r="C365" s="20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201"/>
      <c r="C366" s="20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201"/>
      <c r="C367" s="20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201"/>
      <c r="C368" s="20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201"/>
      <c r="C369" s="20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201"/>
      <c r="C370" s="20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201"/>
      <c r="C371" s="20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201"/>
      <c r="C372" s="20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201"/>
      <c r="C373" s="20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201"/>
      <c r="C374" s="20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201"/>
      <c r="C375" s="20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201"/>
      <c r="C376" s="20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201"/>
      <c r="C377" s="20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201"/>
      <c r="C378" s="20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201"/>
      <c r="C379" s="20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201"/>
      <c r="C380" s="20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201"/>
      <c r="C381" s="20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201"/>
      <c r="C382" s="20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201"/>
      <c r="C383" s="20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201"/>
      <c r="C384" s="20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201"/>
      <c r="C385" s="20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201"/>
      <c r="C386" s="20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201"/>
      <c r="C387" s="20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201"/>
      <c r="C388" s="20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201"/>
      <c r="C389" s="20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201"/>
      <c r="C390" s="20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201"/>
      <c r="C391" s="20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201"/>
      <c r="C392" s="20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201"/>
      <c r="C393" s="20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201"/>
      <c r="C394" s="20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201"/>
      <c r="C395" s="20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201"/>
      <c r="C396" s="20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201"/>
      <c r="C397" s="20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201"/>
      <c r="C398" s="20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201"/>
      <c r="C399" s="20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201"/>
      <c r="C400" s="20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201"/>
      <c r="C401" s="20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201"/>
      <c r="C402" s="20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201"/>
      <c r="C403" s="20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201"/>
      <c r="C404" s="20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201"/>
      <c r="C405" s="20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201"/>
      <c r="C406" s="20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201"/>
      <c r="C407" s="20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201"/>
      <c r="C408" s="20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201"/>
      <c r="C409" s="20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201"/>
      <c r="C410" s="20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201"/>
      <c r="C411" s="20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201"/>
      <c r="C412" s="20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201"/>
      <c r="C413" s="20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201"/>
      <c r="C414" s="20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201"/>
      <c r="C415" s="20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201"/>
      <c r="C416" s="20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201"/>
      <c r="C417" s="20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201"/>
      <c r="C418" s="20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201"/>
      <c r="C419" s="20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201"/>
      <c r="C420" s="20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201"/>
      <c r="C421" s="20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201"/>
      <c r="C422" s="20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201"/>
      <c r="C423" s="20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201"/>
      <c r="C424" s="20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201"/>
      <c r="C425" s="20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201"/>
      <c r="C426" s="20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201"/>
      <c r="C427" s="20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201"/>
      <c r="C428" s="20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201"/>
      <c r="C429" s="20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201"/>
      <c r="C430" s="20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201"/>
      <c r="C431" s="20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201"/>
      <c r="C432" s="20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201"/>
      <c r="C433" s="20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201"/>
      <c r="C434" s="20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201"/>
      <c r="C435" s="20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201"/>
      <c r="C436" s="20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201"/>
      <c r="C437" s="20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201"/>
      <c r="C438" s="20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201"/>
      <c r="C439" s="20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201"/>
      <c r="C440" s="20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201"/>
      <c r="C441" s="20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201"/>
      <c r="C442" s="20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201"/>
      <c r="C443" s="20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201"/>
      <c r="C444" s="20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201"/>
      <c r="C445" s="20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201"/>
      <c r="C446" s="20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201"/>
      <c r="C447" s="20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201"/>
      <c r="C448" s="20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201"/>
      <c r="C449" s="20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201"/>
      <c r="C450" s="20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201"/>
      <c r="C451" s="20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201"/>
      <c r="C452" s="20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201"/>
      <c r="C453" s="20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201"/>
      <c r="C454" s="20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201"/>
      <c r="C455" s="20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201"/>
      <c r="C456" s="20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201"/>
      <c r="C457" s="20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201"/>
      <c r="C458" s="20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201"/>
      <c r="C459" s="20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201"/>
      <c r="C460" s="20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201"/>
      <c r="C461" s="20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201"/>
      <c r="C462" s="20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</sheetData>
  <mergeCells count="496">
    <mergeCell ref="B460:C460"/>
    <mergeCell ref="B461:C461"/>
    <mergeCell ref="B462:C462"/>
    <mergeCell ref="B454:C454"/>
    <mergeCell ref="B455:C455"/>
    <mergeCell ref="B456:C456"/>
    <mergeCell ref="B457:C457"/>
    <mergeCell ref="B458:C458"/>
    <mergeCell ref="B459:C459"/>
    <mergeCell ref="B448:C448"/>
    <mergeCell ref="B449:C449"/>
    <mergeCell ref="B450:C450"/>
    <mergeCell ref="B451:C451"/>
    <mergeCell ref="B452:C452"/>
    <mergeCell ref="B453:C453"/>
    <mergeCell ref="B442:C442"/>
    <mergeCell ref="B443:C443"/>
    <mergeCell ref="B444:C444"/>
    <mergeCell ref="B445:C445"/>
    <mergeCell ref="B446:C446"/>
    <mergeCell ref="B447:C447"/>
    <mergeCell ref="B436:C436"/>
    <mergeCell ref="B437:C437"/>
    <mergeCell ref="B438:C438"/>
    <mergeCell ref="B439:C439"/>
    <mergeCell ref="B440:C440"/>
    <mergeCell ref="B441:C441"/>
    <mergeCell ref="B430:C430"/>
    <mergeCell ref="B431:C431"/>
    <mergeCell ref="B432:C432"/>
    <mergeCell ref="B433:C433"/>
    <mergeCell ref="B434:C434"/>
    <mergeCell ref="B435:C435"/>
    <mergeCell ref="B424:C424"/>
    <mergeCell ref="B425:C425"/>
    <mergeCell ref="B426:C426"/>
    <mergeCell ref="B427:C427"/>
    <mergeCell ref="B428:C428"/>
    <mergeCell ref="B429:C429"/>
    <mergeCell ref="B418:C418"/>
    <mergeCell ref="B419:C419"/>
    <mergeCell ref="B420:C420"/>
    <mergeCell ref="B421:C421"/>
    <mergeCell ref="B422:C422"/>
    <mergeCell ref="B423:C423"/>
    <mergeCell ref="B412:C412"/>
    <mergeCell ref="B413:C413"/>
    <mergeCell ref="B414:C414"/>
    <mergeCell ref="B415:C415"/>
    <mergeCell ref="B416:C416"/>
    <mergeCell ref="B417:C417"/>
    <mergeCell ref="B406:C406"/>
    <mergeCell ref="B407:C407"/>
    <mergeCell ref="B408:C408"/>
    <mergeCell ref="B409:C409"/>
    <mergeCell ref="B410:C410"/>
    <mergeCell ref="B411:C411"/>
    <mergeCell ref="B400:C400"/>
    <mergeCell ref="B401:C401"/>
    <mergeCell ref="B402:C402"/>
    <mergeCell ref="B403:C403"/>
    <mergeCell ref="B404:C404"/>
    <mergeCell ref="B405:C405"/>
    <mergeCell ref="B394:C394"/>
    <mergeCell ref="B395:C395"/>
    <mergeCell ref="B396:C396"/>
    <mergeCell ref="B397:C397"/>
    <mergeCell ref="B398:C398"/>
    <mergeCell ref="B399:C399"/>
    <mergeCell ref="B388:C388"/>
    <mergeCell ref="B389:C389"/>
    <mergeCell ref="B390:C390"/>
    <mergeCell ref="B391:C391"/>
    <mergeCell ref="B392:C392"/>
    <mergeCell ref="B393:C393"/>
    <mergeCell ref="B382:C382"/>
    <mergeCell ref="B383:C383"/>
    <mergeCell ref="B384:C384"/>
    <mergeCell ref="B385:C385"/>
    <mergeCell ref="B386:C386"/>
    <mergeCell ref="B387:C387"/>
    <mergeCell ref="B376:C376"/>
    <mergeCell ref="B377:C377"/>
    <mergeCell ref="B378:C378"/>
    <mergeCell ref="B379:C379"/>
    <mergeCell ref="B380:C380"/>
    <mergeCell ref="B381:C381"/>
    <mergeCell ref="B370:C370"/>
    <mergeCell ref="B371:C371"/>
    <mergeCell ref="B372:C372"/>
    <mergeCell ref="B373:C373"/>
    <mergeCell ref="B374:C374"/>
    <mergeCell ref="B375:C375"/>
    <mergeCell ref="B364:C364"/>
    <mergeCell ref="B365:C365"/>
    <mergeCell ref="B366:C366"/>
    <mergeCell ref="B367:C367"/>
    <mergeCell ref="B368:C368"/>
    <mergeCell ref="B369:C369"/>
    <mergeCell ref="B358:C358"/>
    <mergeCell ref="B359:C359"/>
    <mergeCell ref="B360:C360"/>
    <mergeCell ref="B361:C361"/>
    <mergeCell ref="B362:C362"/>
    <mergeCell ref="B363:C363"/>
    <mergeCell ref="B352:C352"/>
    <mergeCell ref="B353:C353"/>
    <mergeCell ref="B354:C354"/>
    <mergeCell ref="B355:C355"/>
    <mergeCell ref="B356:C356"/>
    <mergeCell ref="B357:C357"/>
    <mergeCell ref="B346:C346"/>
    <mergeCell ref="B347:C347"/>
    <mergeCell ref="B348:C348"/>
    <mergeCell ref="B349:C349"/>
    <mergeCell ref="B350:C350"/>
    <mergeCell ref="B351:C351"/>
    <mergeCell ref="B340:C340"/>
    <mergeCell ref="B341:C341"/>
    <mergeCell ref="B342:C342"/>
    <mergeCell ref="B343:C343"/>
    <mergeCell ref="B344:C344"/>
    <mergeCell ref="B345:C345"/>
    <mergeCell ref="B334:C334"/>
    <mergeCell ref="B335:C335"/>
    <mergeCell ref="B336:C336"/>
    <mergeCell ref="B337:C337"/>
    <mergeCell ref="B338:C338"/>
    <mergeCell ref="B339:C339"/>
    <mergeCell ref="B328:C328"/>
    <mergeCell ref="B329:C329"/>
    <mergeCell ref="B330:C330"/>
    <mergeCell ref="B331:C331"/>
    <mergeCell ref="B332:C332"/>
    <mergeCell ref="B333:C333"/>
    <mergeCell ref="B322:C322"/>
    <mergeCell ref="B323:C323"/>
    <mergeCell ref="B324:C324"/>
    <mergeCell ref="B325:C325"/>
    <mergeCell ref="B326:C326"/>
    <mergeCell ref="B327:C327"/>
    <mergeCell ref="B316:C316"/>
    <mergeCell ref="B317:C317"/>
    <mergeCell ref="B318:C318"/>
    <mergeCell ref="B319:C319"/>
    <mergeCell ref="B320:C320"/>
    <mergeCell ref="B321:C321"/>
    <mergeCell ref="B310:C310"/>
    <mergeCell ref="B311:C311"/>
    <mergeCell ref="B312:C312"/>
    <mergeCell ref="B313:C313"/>
    <mergeCell ref="B314:C314"/>
    <mergeCell ref="B315:C315"/>
    <mergeCell ref="B304:C304"/>
    <mergeCell ref="B305:C305"/>
    <mergeCell ref="B306:C306"/>
    <mergeCell ref="B307:C307"/>
    <mergeCell ref="B308:C308"/>
    <mergeCell ref="B309:C309"/>
    <mergeCell ref="B298:C298"/>
    <mergeCell ref="B299:C299"/>
    <mergeCell ref="B300:C300"/>
    <mergeCell ref="B301:C301"/>
    <mergeCell ref="B302:C302"/>
    <mergeCell ref="B303:C303"/>
    <mergeCell ref="B292:C292"/>
    <mergeCell ref="B293:C293"/>
    <mergeCell ref="B294:C294"/>
    <mergeCell ref="B295:C295"/>
    <mergeCell ref="B296:C296"/>
    <mergeCell ref="B297:C297"/>
    <mergeCell ref="B286:C286"/>
    <mergeCell ref="B287:C287"/>
    <mergeCell ref="B288:C288"/>
    <mergeCell ref="B289:C289"/>
    <mergeCell ref="B290:C290"/>
    <mergeCell ref="B291:C291"/>
    <mergeCell ref="B280:C280"/>
    <mergeCell ref="B281:C281"/>
    <mergeCell ref="B282:C282"/>
    <mergeCell ref="B283:C283"/>
    <mergeCell ref="B284:C284"/>
    <mergeCell ref="B285:C285"/>
    <mergeCell ref="B274:C274"/>
    <mergeCell ref="B275:C275"/>
    <mergeCell ref="B276:C276"/>
    <mergeCell ref="B277:C277"/>
    <mergeCell ref="B278:C278"/>
    <mergeCell ref="B279:C279"/>
    <mergeCell ref="B268:C268"/>
    <mergeCell ref="B269:C269"/>
    <mergeCell ref="B270:C270"/>
    <mergeCell ref="B271:C271"/>
    <mergeCell ref="B272:C272"/>
    <mergeCell ref="B273:C273"/>
    <mergeCell ref="B262:C262"/>
    <mergeCell ref="B263:C263"/>
    <mergeCell ref="B264:C264"/>
    <mergeCell ref="B265:C265"/>
    <mergeCell ref="B266:C266"/>
    <mergeCell ref="B267:C267"/>
    <mergeCell ref="B256:C256"/>
    <mergeCell ref="B257:C257"/>
    <mergeCell ref="B258:C258"/>
    <mergeCell ref="B259:C259"/>
    <mergeCell ref="B260:C260"/>
    <mergeCell ref="B261:C261"/>
    <mergeCell ref="B250:C250"/>
    <mergeCell ref="B251:C251"/>
    <mergeCell ref="B252:C252"/>
    <mergeCell ref="B253:C253"/>
    <mergeCell ref="B254:C254"/>
    <mergeCell ref="B255:C255"/>
    <mergeCell ref="B244:C244"/>
    <mergeCell ref="B245:C245"/>
    <mergeCell ref="B246:C246"/>
    <mergeCell ref="B247:C247"/>
    <mergeCell ref="B248:C248"/>
    <mergeCell ref="B249:C249"/>
    <mergeCell ref="B238:C238"/>
    <mergeCell ref="B239:C239"/>
    <mergeCell ref="B240:C240"/>
    <mergeCell ref="B241:C241"/>
    <mergeCell ref="B242:C242"/>
    <mergeCell ref="B243:C243"/>
    <mergeCell ref="B232:C232"/>
    <mergeCell ref="B233:C233"/>
    <mergeCell ref="B234:C234"/>
    <mergeCell ref="B235:C235"/>
    <mergeCell ref="B236:C236"/>
    <mergeCell ref="B237:C237"/>
    <mergeCell ref="B226:C226"/>
    <mergeCell ref="B227:C227"/>
    <mergeCell ref="B228:C228"/>
    <mergeCell ref="B229:C229"/>
    <mergeCell ref="B230:C230"/>
    <mergeCell ref="B231:C231"/>
    <mergeCell ref="B220:C220"/>
    <mergeCell ref="B221:C221"/>
    <mergeCell ref="B222:C222"/>
    <mergeCell ref="B223:C223"/>
    <mergeCell ref="B224:C224"/>
    <mergeCell ref="B225:C225"/>
    <mergeCell ref="B214:C214"/>
    <mergeCell ref="B215:C215"/>
    <mergeCell ref="B216:C216"/>
    <mergeCell ref="B217:C217"/>
    <mergeCell ref="B218:C218"/>
    <mergeCell ref="B219:C219"/>
    <mergeCell ref="B208:C208"/>
    <mergeCell ref="B209:C209"/>
    <mergeCell ref="B210:C210"/>
    <mergeCell ref="B211:C211"/>
    <mergeCell ref="B212:C212"/>
    <mergeCell ref="B213:C213"/>
    <mergeCell ref="B202:C202"/>
    <mergeCell ref="B203:C203"/>
    <mergeCell ref="B204:C204"/>
    <mergeCell ref="B205:C205"/>
    <mergeCell ref="B206:C206"/>
    <mergeCell ref="B207:C207"/>
    <mergeCell ref="B196:C196"/>
    <mergeCell ref="B197:C197"/>
    <mergeCell ref="B198:C198"/>
    <mergeCell ref="B199:C199"/>
    <mergeCell ref="B200:C200"/>
    <mergeCell ref="B201:C201"/>
    <mergeCell ref="B190:C190"/>
    <mergeCell ref="B191:C191"/>
    <mergeCell ref="B192:C192"/>
    <mergeCell ref="B193:C193"/>
    <mergeCell ref="B194:C194"/>
    <mergeCell ref="B195:C195"/>
    <mergeCell ref="B184:C184"/>
    <mergeCell ref="B185:C185"/>
    <mergeCell ref="B186:C186"/>
    <mergeCell ref="B187:C187"/>
    <mergeCell ref="B188:C188"/>
    <mergeCell ref="B189:C189"/>
    <mergeCell ref="B178:C178"/>
    <mergeCell ref="B179:C179"/>
    <mergeCell ref="B180:C180"/>
    <mergeCell ref="B181:C181"/>
    <mergeCell ref="B182:C182"/>
    <mergeCell ref="B183:C183"/>
    <mergeCell ref="B172:C172"/>
    <mergeCell ref="B173:C173"/>
    <mergeCell ref="B174:C174"/>
    <mergeCell ref="B175:C175"/>
    <mergeCell ref="B176:C176"/>
    <mergeCell ref="B177:C177"/>
    <mergeCell ref="B166:C166"/>
    <mergeCell ref="B167:C167"/>
    <mergeCell ref="B168:C168"/>
    <mergeCell ref="B169:C169"/>
    <mergeCell ref="B170:C170"/>
    <mergeCell ref="B171:C171"/>
    <mergeCell ref="B160:C160"/>
    <mergeCell ref="B161:C161"/>
    <mergeCell ref="B162:C162"/>
    <mergeCell ref="B163:C163"/>
    <mergeCell ref="B164:C164"/>
    <mergeCell ref="B165:C165"/>
    <mergeCell ref="B154:C154"/>
    <mergeCell ref="B155:C155"/>
    <mergeCell ref="B156:C156"/>
    <mergeCell ref="B157:C157"/>
    <mergeCell ref="B158:C158"/>
    <mergeCell ref="B159:C159"/>
    <mergeCell ref="B149:C149"/>
    <mergeCell ref="B150:C150"/>
    <mergeCell ref="B151:C151"/>
    <mergeCell ref="B152:C152"/>
    <mergeCell ref="B153:C153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AC97:AM97"/>
    <mergeCell ref="AN97:AQ97"/>
    <mergeCell ref="AR97:AT97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</mergeCells>
  <pageMargins left="0.7" right="0.7" top="0.75" bottom="0.75" header="0.3" footer="0.3"/>
  <pageSetup paperSize="9" orientation="portrait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B685F-073F-498C-A302-5B181FF505EF}">
  <dimension ref="A1:CC462"/>
  <sheetViews>
    <sheetView showGridLines="0" workbookViewId="0">
      <selection activeCell="H4" sqref="H4"/>
    </sheetView>
  </sheetViews>
  <sheetFormatPr baseColWidth="10" defaultColWidth="11.42578125" defaultRowHeight="15.75" x14ac:dyDescent="0.3"/>
  <cols>
    <col min="1" max="1" width="4.140625" style="76" customWidth="1"/>
    <col min="2" max="2" width="13.140625" style="76" customWidth="1"/>
    <col min="3" max="3" width="21.85546875" style="76" customWidth="1"/>
    <col min="4" max="131" width="8.7109375" style="76" customWidth="1"/>
    <col min="132" max="16384" width="11.42578125" style="76"/>
  </cols>
  <sheetData>
    <row r="1" spans="1:31" ht="21" x14ac:dyDescent="0.35">
      <c r="A1" s="172" t="s">
        <v>74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ht="16.5" x14ac:dyDescent="0.3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78"/>
      <c r="M2" s="78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82"/>
      <c r="AA2" s="77"/>
      <c r="AB2" s="77"/>
      <c r="AC2" s="125"/>
      <c r="AD2" s="77"/>
      <c r="AE2" s="126"/>
    </row>
    <row r="3" spans="1:31" ht="20.25" customHeight="1" x14ac:dyDescent="0.3">
      <c r="A3" s="78"/>
      <c r="B3" s="141" t="s">
        <v>127</v>
      </c>
      <c r="C3" s="142" t="s">
        <v>0</v>
      </c>
      <c r="D3" s="142"/>
      <c r="E3" s="78"/>
      <c r="G3" s="95"/>
      <c r="H3" s="78"/>
      <c r="I3" s="78"/>
      <c r="K3" s="78"/>
      <c r="L3" s="78"/>
      <c r="M3" s="78"/>
      <c r="O3" s="78"/>
      <c r="P3" s="78"/>
      <c r="Q3" s="78"/>
      <c r="R3" s="78"/>
      <c r="S3" s="78"/>
      <c r="T3" s="78"/>
      <c r="U3" s="78"/>
      <c r="V3" s="78"/>
      <c r="W3" s="78"/>
      <c r="X3" s="79"/>
      <c r="Y3" s="79"/>
      <c r="Z3" s="82"/>
      <c r="AA3" s="80"/>
      <c r="AB3" s="81"/>
      <c r="AC3" s="82"/>
      <c r="AD3" s="83"/>
      <c r="AE3" s="82"/>
    </row>
    <row r="4" spans="1:31" ht="20.25" customHeight="1" x14ac:dyDescent="0.3">
      <c r="A4" s="78"/>
      <c r="B4" s="141" t="s">
        <v>128</v>
      </c>
      <c r="C4" s="143" t="s">
        <v>133</v>
      </c>
      <c r="D4" s="142"/>
      <c r="E4" s="78"/>
      <c r="G4" s="146" t="s">
        <v>131</v>
      </c>
      <c r="H4" s="142" t="s">
        <v>193</v>
      </c>
      <c r="I4" s="142"/>
      <c r="K4" s="78"/>
      <c r="L4" s="78"/>
      <c r="M4" s="78"/>
      <c r="O4" s="78"/>
      <c r="P4" s="78"/>
      <c r="Q4" s="78"/>
      <c r="R4" s="78"/>
      <c r="S4" s="78"/>
      <c r="T4" s="78"/>
      <c r="U4" s="78"/>
      <c r="V4" s="78"/>
      <c r="W4" s="78"/>
      <c r="X4" s="83"/>
      <c r="Y4" s="79"/>
      <c r="Z4" s="82"/>
      <c r="AA4" s="83"/>
      <c r="AB4" s="127"/>
      <c r="AC4" s="82"/>
      <c r="AD4" s="83"/>
      <c r="AE4" s="82"/>
    </row>
    <row r="5" spans="1:31" ht="20.25" customHeight="1" x14ac:dyDescent="0.3">
      <c r="A5" s="78"/>
      <c r="B5" s="141" t="s">
        <v>129</v>
      </c>
      <c r="C5" s="144"/>
      <c r="D5" s="144"/>
      <c r="E5" s="78"/>
      <c r="G5" s="140" t="s">
        <v>132</v>
      </c>
      <c r="H5" s="142">
        <v>2023</v>
      </c>
      <c r="I5" s="142"/>
      <c r="K5" s="78"/>
      <c r="L5" s="78"/>
      <c r="M5" s="78"/>
      <c r="O5" s="78"/>
      <c r="P5" s="78"/>
      <c r="Q5" s="78"/>
      <c r="R5" s="78"/>
      <c r="S5" s="78"/>
      <c r="T5" s="78"/>
      <c r="U5" s="78"/>
      <c r="V5" s="78"/>
      <c r="W5" s="78"/>
      <c r="X5" s="183"/>
      <c r="Y5" s="183"/>
      <c r="Z5" s="128"/>
      <c r="AA5" s="80"/>
      <c r="AB5" s="81"/>
      <c r="AC5" s="82"/>
      <c r="AD5" s="129"/>
      <c r="AE5" s="82"/>
    </row>
    <row r="6" spans="1:31" ht="20.25" customHeight="1" x14ac:dyDescent="0.3">
      <c r="A6" s="78"/>
      <c r="B6" s="141" t="s">
        <v>130</v>
      </c>
      <c r="C6" s="149" t="str">
        <f>VLOOKUP($E$6,$A$99:$BX$462,2,FALSE)</f>
        <v>CONSOLIDADO</v>
      </c>
      <c r="D6" s="145"/>
      <c r="E6" s="147">
        <v>1</v>
      </c>
      <c r="G6" s="95"/>
      <c r="H6" s="78"/>
      <c r="I6" s="78"/>
      <c r="K6" s="78"/>
      <c r="L6" s="78"/>
      <c r="M6" s="78"/>
      <c r="O6" s="78"/>
      <c r="P6" s="78"/>
      <c r="Q6" s="78"/>
      <c r="R6" s="78"/>
      <c r="S6" s="78"/>
      <c r="T6" s="78"/>
      <c r="U6" s="78"/>
      <c r="V6" s="78"/>
      <c r="W6" s="78"/>
      <c r="X6" s="79"/>
      <c r="Y6" s="79"/>
      <c r="Z6" s="82"/>
      <c r="AA6" s="79"/>
      <c r="AB6" s="81"/>
      <c r="AC6" s="82"/>
      <c r="AD6" s="79"/>
      <c r="AE6" s="82"/>
    </row>
    <row r="7" spans="1:31" ht="16.5" x14ac:dyDescent="0.3">
      <c r="A7" s="78"/>
      <c r="B7" s="78"/>
      <c r="C7" s="78"/>
      <c r="D7" s="78"/>
      <c r="E7" s="78"/>
      <c r="G7" s="96"/>
      <c r="K7" s="78"/>
      <c r="L7" s="78"/>
      <c r="M7" s="78"/>
      <c r="O7" s="78"/>
      <c r="P7" s="78"/>
      <c r="Q7" s="78"/>
      <c r="R7" s="78"/>
      <c r="S7" s="78"/>
      <c r="T7" s="78"/>
      <c r="U7" s="78"/>
      <c r="V7" s="78"/>
      <c r="W7" s="78"/>
      <c r="X7" s="83"/>
      <c r="Y7" s="79"/>
      <c r="Z7" s="82"/>
      <c r="AA7" s="80"/>
      <c r="AB7" s="84"/>
      <c r="AC7" s="82"/>
      <c r="AD7" s="129"/>
      <c r="AE7" s="82"/>
    </row>
    <row r="8" spans="1:31" ht="16.5" thickBot="1" x14ac:dyDescent="0.35">
      <c r="O8" s="85"/>
    </row>
    <row r="9" spans="1:31" ht="15" customHeight="1" x14ac:dyDescent="0.3">
      <c r="A9" s="187" t="s">
        <v>1</v>
      </c>
      <c r="B9" s="188"/>
      <c r="C9" s="188"/>
      <c r="D9" s="188"/>
      <c r="E9" s="188"/>
      <c r="F9" s="188"/>
      <c r="G9" s="191" t="s">
        <v>2</v>
      </c>
      <c r="H9" s="192"/>
      <c r="I9" s="184" t="s">
        <v>121</v>
      </c>
      <c r="J9" s="185"/>
      <c r="K9" s="186"/>
      <c r="L9" s="186"/>
      <c r="M9" s="186"/>
      <c r="O9" s="85"/>
      <c r="T9" s="86"/>
      <c r="U9" s="86"/>
      <c r="V9" s="86"/>
      <c r="W9" s="86"/>
    </row>
    <row r="10" spans="1:31" x14ac:dyDescent="0.3">
      <c r="A10" s="189"/>
      <c r="B10" s="190"/>
      <c r="C10" s="190"/>
      <c r="D10" s="190"/>
      <c r="E10" s="190"/>
      <c r="F10" s="190"/>
      <c r="G10" s="193"/>
      <c r="H10" s="194"/>
      <c r="I10" s="163"/>
      <c r="J10" s="130"/>
      <c r="K10" s="131"/>
      <c r="L10" s="132"/>
      <c r="M10" s="131"/>
      <c r="T10" s="86"/>
      <c r="U10" s="86"/>
      <c r="V10" s="86"/>
      <c r="W10" s="86"/>
    </row>
    <row r="11" spans="1:31" ht="21.95" customHeight="1" x14ac:dyDescent="0.3">
      <c r="A11" s="180" t="s">
        <v>15</v>
      </c>
      <c r="B11" s="181"/>
      <c r="C11" s="181"/>
      <c r="D11" s="181"/>
      <c r="E11" s="181"/>
      <c r="F11" s="182"/>
      <c r="G11" s="176"/>
      <c r="H11" s="177"/>
      <c r="I11" s="133"/>
      <c r="J11" s="134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</row>
    <row r="12" spans="1:31" ht="21.95" customHeight="1" x14ac:dyDescent="0.3">
      <c r="A12" s="160" t="s">
        <v>16</v>
      </c>
      <c r="B12" s="161"/>
      <c r="C12" s="161"/>
      <c r="D12" s="161"/>
      <c r="E12" s="161"/>
      <c r="F12" s="162"/>
      <c r="G12" s="163" t="s">
        <v>42</v>
      </c>
      <c r="H12" s="195"/>
      <c r="I12" s="97">
        <f>VLOOKUP($E$6,$A$99:$BX$462,Formula!I12)</f>
        <v>42</v>
      </c>
      <c r="J12" s="98"/>
      <c r="K12" s="77"/>
      <c r="L12" s="77"/>
      <c r="M12" s="7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1"/>
    </row>
    <row r="13" spans="1:31" ht="21.95" customHeight="1" x14ac:dyDescent="0.3">
      <c r="A13" s="160" t="s">
        <v>3</v>
      </c>
      <c r="B13" s="161"/>
      <c r="C13" s="161"/>
      <c r="D13" s="161"/>
      <c r="E13" s="161"/>
      <c r="F13" s="162"/>
      <c r="G13" s="163" t="s">
        <v>42</v>
      </c>
      <c r="H13" s="164"/>
      <c r="I13" s="97">
        <f>VLOOKUP($E$6,$A$99:$BX$462,Formula!I13)</f>
        <v>0</v>
      </c>
      <c r="J13" s="98"/>
      <c r="K13" s="77"/>
      <c r="L13" s="87"/>
      <c r="M13" s="7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1"/>
    </row>
    <row r="14" spans="1:31" ht="21.95" customHeight="1" x14ac:dyDescent="0.3">
      <c r="A14" s="160" t="s">
        <v>17</v>
      </c>
      <c r="B14" s="161"/>
      <c r="C14" s="161"/>
      <c r="D14" s="161"/>
      <c r="E14" s="161"/>
      <c r="F14" s="162"/>
      <c r="G14" s="163" t="s">
        <v>42</v>
      </c>
      <c r="H14" s="164"/>
      <c r="I14" s="97">
        <f>VLOOKUP($E$6,$A$99:$BX$462,Formula!I14)</f>
        <v>5</v>
      </c>
      <c r="J14" s="98"/>
      <c r="K14" s="77"/>
      <c r="L14" s="87"/>
      <c r="M14" s="7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1"/>
    </row>
    <row r="15" spans="1:31" ht="21.95" customHeight="1" x14ac:dyDescent="0.3">
      <c r="A15" s="160" t="s">
        <v>40</v>
      </c>
      <c r="B15" s="161"/>
      <c r="C15" s="161"/>
      <c r="D15" s="161"/>
      <c r="E15" s="161"/>
      <c r="F15" s="162"/>
      <c r="G15" s="163" t="s">
        <v>42</v>
      </c>
      <c r="H15" s="164"/>
      <c r="I15" s="97">
        <f>VLOOKUP($E$6,$A$99:$BX$462,Formula!I15)</f>
        <v>0</v>
      </c>
      <c r="J15" s="98"/>
      <c r="K15" s="77"/>
      <c r="L15" s="87"/>
      <c r="M15" s="7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1"/>
    </row>
    <row r="16" spans="1:31" ht="21.95" customHeight="1" x14ac:dyDescent="0.3">
      <c r="A16" s="160" t="s">
        <v>41</v>
      </c>
      <c r="B16" s="161"/>
      <c r="C16" s="161"/>
      <c r="D16" s="161"/>
      <c r="E16" s="161"/>
      <c r="F16" s="162"/>
      <c r="G16" s="163" t="s">
        <v>43</v>
      </c>
      <c r="H16" s="164"/>
      <c r="I16" s="97">
        <f>VLOOKUP($E$6,$A$99:$BX$462,Formula!I16)</f>
        <v>0</v>
      </c>
      <c r="J16" s="98"/>
      <c r="K16" s="77"/>
      <c r="L16" s="87"/>
      <c r="M16" s="7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1"/>
    </row>
    <row r="17" spans="1:25" ht="21.95" customHeight="1" x14ac:dyDescent="0.3">
      <c r="A17" s="160" t="s">
        <v>28</v>
      </c>
      <c r="B17" s="161"/>
      <c r="C17" s="161"/>
      <c r="D17" s="161"/>
      <c r="E17" s="161"/>
      <c r="F17" s="162"/>
      <c r="G17" s="163" t="s">
        <v>12</v>
      </c>
      <c r="H17" s="164"/>
      <c r="I17" s="97">
        <f>VLOOKUP($E$6,$A$99:$BX$462,Formula!I17)</f>
        <v>0</v>
      </c>
      <c r="J17" s="98"/>
      <c r="K17" s="77"/>
      <c r="L17" s="87"/>
      <c r="M17" s="7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1"/>
    </row>
    <row r="18" spans="1:25" ht="24" customHeight="1" x14ac:dyDescent="0.3">
      <c r="A18" s="160" t="s">
        <v>18</v>
      </c>
      <c r="B18" s="161"/>
      <c r="C18" s="161"/>
      <c r="D18" s="161"/>
      <c r="E18" s="161"/>
      <c r="F18" s="162"/>
      <c r="G18" s="163" t="s">
        <v>42</v>
      </c>
      <c r="H18" s="164"/>
      <c r="I18" s="97">
        <f>VLOOKUP($E$6,$A$99:$BX$462,Formula!I18)</f>
        <v>0</v>
      </c>
      <c r="J18" s="98"/>
      <c r="K18" s="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1"/>
    </row>
    <row r="19" spans="1:25" ht="24" customHeight="1" x14ac:dyDescent="0.3">
      <c r="A19" s="160" t="s">
        <v>82</v>
      </c>
      <c r="B19" s="161"/>
      <c r="C19" s="161"/>
      <c r="D19" s="161"/>
      <c r="E19" s="161"/>
      <c r="F19" s="162"/>
      <c r="G19" s="163" t="s">
        <v>86</v>
      </c>
      <c r="H19" s="164"/>
      <c r="I19" s="97">
        <f>VLOOKUP($E$6,$A$99:$BX$462,Formula!I19)</f>
        <v>0</v>
      </c>
      <c r="J19" s="98"/>
      <c r="K19" s="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1"/>
    </row>
    <row r="20" spans="1:25" ht="24" customHeight="1" x14ac:dyDescent="0.3">
      <c r="A20" s="160" t="s">
        <v>84</v>
      </c>
      <c r="B20" s="161"/>
      <c r="C20" s="161"/>
      <c r="D20" s="161"/>
      <c r="E20" s="161"/>
      <c r="F20" s="162"/>
      <c r="G20" s="163" t="s">
        <v>42</v>
      </c>
      <c r="H20" s="164"/>
      <c r="I20" s="97">
        <f>VLOOKUP($E$6,$A$99:$BX$462,Formula!I20)</f>
        <v>407</v>
      </c>
      <c r="J20" s="98"/>
      <c r="K20" s="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1"/>
    </row>
    <row r="21" spans="1:25" ht="24" customHeight="1" x14ac:dyDescent="0.3">
      <c r="A21" s="160" t="s">
        <v>85</v>
      </c>
      <c r="B21" s="161"/>
      <c r="C21" s="161"/>
      <c r="D21" s="161"/>
      <c r="E21" s="161"/>
      <c r="F21" s="162"/>
      <c r="G21" s="163" t="s">
        <v>42</v>
      </c>
      <c r="H21" s="164"/>
      <c r="I21" s="97">
        <f>VLOOKUP($E$6,$A$99:$BX$462,Formula!I21)</f>
        <v>65</v>
      </c>
      <c r="J21" s="98"/>
      <c r="K21" s="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1"/>
    </row>
    <row r="22" spans="1:25" ht="15.95" customHeight="1" x14ac:dyDescent="0.3">
      <c r="A22" s="165" t="s">
        <v>32</v>
      </c>
      <c r="B22" s="166"/>
      <c r="C22" s="166"/>
      <c r="D22" s="166"/>
      <c r="E22" s="166"/>
      <c r="F22" s="167"/>
      <c r="G22" s="176"/>
      <c r="H22" s="177"/>
      <c r="I22" s="99"/>
      <c r="J22" s="100"/>
      <c r="K22" s="87"/>
      <c r="L22" s="87"/>
      <c r="M22" s="87"/>
      <c r="N22" s="111"/>
      <c r="O22" s="111"/>
      <c r="P22" s="111"/>
      <c r="Q22" s="111"/>
      <c r="R22" s="111"/>
      <c r="S22" s="111"/>
      <c r="T22" s="111"/>
      <c r="U22" s="111"/>
      <c r="V22" s="111"/>
      <c r="W22" s="111"/>
    </row>
    <row r="23" spans="1:25" ht="21.95" customHeight="1" x14ac:dyDescent="0.3">
      <c r="A23" s="160" t="s">
        <v>89</v>
      </c>
      <c r="B23" s="161"/>
      <c r="C23" s="161"/>
      <c r="D23" s="161"/>
      <c r="E23" s="161"/>
      <c r="F23" s="162"/>
      <c r="G23" s="163" t="s">
        <v>20</v>
      </c>
      <c r="H23" s="164"/>
      <c r="I23" s="97">
        <f>VLOOKUP($E$6,$A$99:$BX$462,Formula!I23)</f>
        <v>37</v>
      </c>
      <c r="J23" s="98"/>
      <c r="K23" s="77"/>
      <c r="L23" s="87"/>
      <c r="M23" s="87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2"/>
    </row>
    <row r="24" spans="1:25" ht="21.95" customHeight="1" x14ac:dyDescent="0.3">
      <c r="A24" s="160" t="s">
        <v>90</v>
      </c>
      <c r="B24" s="161"/>
      <c r="C24" s="161"/>
      <c r="D24" s="161"/>
      <c r="E24" s="161"/>
      <c r="F24" s="162"/>
      <c r="G24" s="163" t="s">
        <v>33</v>
      </c>
      <c r="H24" s="164"/>
      <c r="I24" s="97">
        <f>VLOOKUP($E$6,$A$99:$BX$462,Formula!I24)</f>
        <v>7</v>
      </c>
      <c r="J24" s="98"/>
      <c r="K24" s="77"/>
      <c r="L24" s="87"/>
      <c r="M24" s="87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2"/>
    </row>
    <row r="25" spans="1:25" ht="21.95" customHeight="1" x14ac:dyDescent="0.3">
      <c r="A25" s="160" t="s">
        <v>34</v>
      </c>
      <c r="B25" s="161"/>
      <c r="C25" s="161"/>
      <c r="D25" s="161"/>
      <c r="E25" s="161"/>
      <c r="F25" s="162"/>
      <c r="G25" s="163" t="s">
        <v>35</v>
      </c>
      <c r="H25" s="164"/>
      <c r="I25" s="97">
        <f>VLOOKUP($E$6,$A$99:$BX$462,Formula!I25)</f>
        <v>522</v>
      </c>
      <c r="J25" s="98"/>
      <c r="K25" s="77"/>
      <c r="L25" s="87"/>
      <c r="M25" s="87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2"/>
    </row>
    <row r="26" spans="1:25" ht="21.95" customHeight="1" x14ac:dyDescent="0.3">
      <c r="A26" s="160" t="s">
        <v>29</v>
      </c>
      <c r="B26" s="161"/>
      <c r="C26" s="161"/>
      <c r="D26" s="161"/>
      <c r="E26" s="161"/>
      <c r="F26" s="162"/>
      <c r="G26" s="163" t="s">
        <v>12</v>
      </c>
      <c r="H26" s="164"/>
      <c r="I26" s="97">
        <f>VLOOKUP($E$6,$A$99:$BX$462,Formula!I26)</f>
        <v>1</v>
      </c>
      <c r="J26" s="98"/>
      <c r="K26" s="77"/>
      <c r="L26" s="87"/>
      <c r="M26" s="87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2"/>
    </row>
    <row r="27" spans="1:25" ht="21.95" customHeight="1" x14ac:dyDescent="0.3">
      <c r="A27" s="160" t="s">
        <v>30</v>
      </c>
      <c r="B27" s="161"/>
      <c r="C27" s="161"/>
      <c r="D27" s="161"/>
      <c r="E27" s="161"/>
      <c r="F27" s="162"/>
      <c r="G27" s="163" t="s">
        <v>12</v>
      </c>
      <c r="H27" s="164"/>
      <c r="I27" s="97">
        <f>VLOOKUP($E$6,$A$99:$BX$462,Formula!I27)</f>
        <v>1</v>
      </c>
      <c r="J27" s="98"/>
      <c r="K27" s="77"/>
      <c r="L27" s="87"/>
      <c r="M27" s="87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2"/>
    </row>
    <row r="28" spans="1:25" ht="21.95" customHeight="1" x14ac:dyDescent="0.3">
      <c r="A28" s="160" t="s">
        <v>37</v>
      </c>
      <c r="B28" s="161"/>
      <c r="C28" s="161"/>
      <c r="D28" s="161"/>
      <c r="E28" s="161"/>
      <c r="F28" s="162"/>
      <c r="G28" s="163" t="s">
        <v>38</v>
      </c>
      <c r="H28" s="164"/>
      <c r="I28" s="97">
        <f>VLOOKUP($E$6,$A$99:$BX$462,Formula!I28)</f>
        <v>0</v>
      </c>
      <c r="J28" s="98"/>
      <c r="K28" s="77"/>
      <c r="L28" s="87"/>
      <c r="M28" s="87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2"/>
    </row>
    <row r="29" spans="1:25" ht="21.95" customHeight="1" x14ac:dyDescent="0.3">
      <c r="A29" s="160" t="s">
        <v>39</v>
      </c>
      <c r="B29" s="161"/>
      <c r="C29" s="161"/>
      <c r="D29" s="161"/>
      <c r="E29" s="161"/>
      <c r="F29" s="162"/>
      <c r="G29" s="163" t="s">
        <v>20</v>
      </c>
      <c r="H29" s="164"/>
      <c r="I29" s="97">
        <f>VLOOKUP($E$6,$A$99:$BX$462,Formula!I29)</f>
        <v>0</v>
      </c>
      <c r="J29" s="98"/>
      <c r="K29" s="77"/>
      <c r="L29" s="87"/>
      <c r="M29" s="87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2"/>
    </row>
    <row r="30" spans="1:25" ht="21.95" customHeight="1" x14ac:dyDescent="0.3">
      <c r="A30" s="160" t="s">
        <v>88</v>
      </c>
      <c r="B30" s="161"/>
      <c r="C30" s="161"/>
      <c r="D30" s="161"/>
      <c r="E30" s="161"/>
      <c r="F30" s="162"/>
      <c r="G30" s="163" t="s">
        <v>38</v>
      </c>
      <c r="H30" s="164"/>
      <c r="I30" s="97">
        <f>VLOOKUP($E$6,$A$99:$BX$462,Formula!I30)</f>
        <v>0</v>
      </c>
      <c r="J30" s="98"/>
      <c r="K30" s="77"/>
      <c r="L30" s="87"/>
      <c r="M30" s="77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2"/>
    </row>
    <row r="31" spans="1:25" ht="21.95" customHeight="1" x14ac:dyDescent="0.3">
      <c r="A31" s="160" t="s">
        <v>83</v>
      </c>
      <c r="B31" s="161"/>
      <c r="C31" s="161"/>
      <c r="D31" s="161"/>
      <c r="E31" s="161"/>
      <c r="F31" s="162"/>
      <c r="G31" s="163" t="s">
        <v>72</v>
      </c>
      <c r="H31" s="164"/>
      <c r="I31" s="97">
        <f>VLOOKUP($E$6,$A$99:$BX$462,Formula!I31)</f>
        <v>20</v>
      </c>
      <c r="J31" s="98"/>
      <c r="K31" s="77"/>
      <c r="L31" s="87"/>
      <c r="M31" s="77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2"/>
    </row>
    <row r="32" spans="1:25" ht="21.95" customHeight="1" x14ac:dyDescent="0.3">
      <c r="A32" s="160" t="s">
        <v>46</v>
      </c>
      <c r="B32" s="161"/>
      <c r="C32" s="161"/>
      <c r="D32" s="161"/>
      <c r="E32" s="161"/>
      <c r="F32" s="162"/>
      <c r="G32" s="163" t="s">
        <v>42</v>
      </c>
      <c r="H32" s="164"/>
      <c r="I32" s="97">
        <f>VLOOKUP($E$6,$A$99:$BX$462,Formula!I32)</f>
        <v>379</v>
      </c>
      <c r="J32" s="98"/>
      <c r="K32" s="77"/>
      <c r="L32" s="87"/>
      <c r="M32" s="77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2"/>
    </row>
    <row r="33" spans="1:25" ht="21.95" customHeight="1" x14ac:dyDescent="0.3">
      <c r="A33" s="160" t="s">
        <v>47</v>
      </c>
      <c r="B33" s="161"/>
      <c r="C33" s="161"/>
      <c r="D33" s="161"/>
      <c r="E33" s="161"/>
      <c r="F33" s="162"/>
      <c r="G33" s="163" t="s">
        <v>42</v>
      </c>
      <c r="H33" s="164"/>
      <c r="I33" s="97">
        <f>VLOOKUP($E$6,$A$99:$BX$462,Formula!I33)</f>
        <v>188</v>
      </c>
      <c r="J33" s="98"/>
      <c r="K33" s="77"/>
      <c r="L33" s="87"/>
      <c r="M33" s="77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2"/>
    </row>
    <row r="34" spans="1:25" ht="21.95" customHeight="1" x14ac:dyDescent="0.3">
      <c r="A34" s="160" t="s">
        <v>63</v>
      </c>
      <c r="B34" s="161"/>
      <c r="C34" s="161"/>
      <c r="D34" s="161"/>
      <c r="E34" s="161"/>
      <c r="F34" s="162"/>
      <c r="G34" s="163" t="s">
        <v>42</v>
      </c>
      <c r="H34" s="164"/>
      <c r="I34" s="97">
        <f>VLOOKUP($E$6,$A$99:$BX$462,Formula!I34)</f>
        <v>0</v>
      </c>
      <c r="J34" s="98"/>
      <c r="K34" s="77"/>
      <c r="L34" s="87"/>
      <c r="M34" s="77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2"/>
    </row>
    <row r="35" spans="1:25" ht="21.95" customHeight="1" x14ac:dyDescent="0.3">
      <c r="A35" s="160" t="s">
        <v>21</v>
      </c>
      <c r="B35" s="161"/>
      <c r="C35" s="161"/>
      <c r="D35" s="161"/>
      <c r="E35" s="161"/>
      <c r="F35" s="162"/>
      <c r="G35" s="163" t="s">
        <v>42</v>
      </c>
      <c r="H35" s="164"/>
      <c r="I35" s="97">
        <f>VLOOKUP($E$6,$A$99:$BX$462,Formula!I35)</f>
        <v>0</v>
      </c>
      <c r="J35" s="98"/>
      <c r="K35" s="77"/>
      <c r="L35" s="87"/>
      <c r="M35" s="77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2"/>
    </row>
    <row r="36" spans="1:25" ht="21.95" customHeight="1" x14ac:dyDescent="0.3">
      <c r="A36" s="160" t="s">
        <v>22</v>
      </c>
      <c r="B36" s="161"/>
      <c r="C36" s="161"/>
      <c r="D36" s="161"/>
      <c r="E36" s="161"/>
      <c r="F36" s="162"/>
      <c r="G36" s="163" t="s">
        <v>12</v>
      </c>
      <c r="H36" s="164"/>
      <c r="I36" s="97">
        <f>VLOOKUP($E$6,$A$99:$BX$462,Formula!I36)</f>
        <v>0</v>
      </c>
      <c r="J36" s="98"/>
      <c r="K36" s="77"/>
      <c r="L36" s="87"/>
      <c r="M36" s="77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2"/>
    </row>
    <row r="37" spans="1:25" ht="21.95" customHeight="1" x14ac:dyDescent="0.3">
      <c r="A37" s="160" t="s">
        <v>52</v>
      </c>
      <c r="B37" s="161"/>
      <c r="C37" s="161"/>
      <c r="D37" s="161"/>
      <c r="E37" s="161"/>
      <c r="F37" s="162"/>
      <c r="G37" s="163" t="s">
        <v>38</v>
      </c>
      <c r="H37" s="164"/>
      <c r="I37" s="97">
        <f>VLOOKUP($E$6,$A$99:$BX$462,Formula!I37)</f>
        <v>0</v>
      </c>
      <c r="J37" s="98"/>
      <c r="K37" s="77"/>
      <c r="L37" s="87"/>
      <c r="M37" s="7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</row>
    <row r="38" spans="1:25" ht="21.95" customHeight="1" x14ac:dyDescent="0.3">
      <c r="A38" s="165" t="s">
        <v>45</v>
      </c>
      <c r="B38" s="166"/>
      <c r="C38" s="166"/>
      <c r="D38" s="166"/>
      <c r="E38" s="166"/>
      <c r="F38" s="167"/>
      <c r="G38" s="178"/>
      <c r="H38" s="179"/>
      <c r="I38" s="99"/>
      <c r="J38" s="100"/>
      <c r="K38" s="87"/>
      <c r="L38" s="87"/>
      <c r="M38" s="87"/>
      <c r="N38" s="101"/>
      <c r="O38" s="101"/>
      <c r="P38" s="101"/>
      <c r="Q38" s="101"/>
      <c r="R38" s="101"/>
      <c r="S38" s="101"/>
      <c r="T38" s="101"/>
      <c r="U38" s="101"/>
      <c r="V38" s="101"/>
      <c r="W38" s="101"/>
    </row>
    <row r="39" spans="1:25" ht="21.95" customHeight="1" x14ac:dyDescent="0.3">
      <c r="A39" s="160" t="s">
        <v>97</v>
      </c>
      <c r="B39" s="161"/>
      <c r="C39" s="161"/>
      <c r="D39" s="161"/>
      <c r="E39" s="161"/>
      <c r="F39" s="162"/>
      <c r="G39" s="168" t="s">
        <v>42</v>
      </c>
      <c r="H39" s="169"/>
      <c r="I39" s="97">
        <f>VLOOKUP($E$6,$A$99:$BX$462,Formula!I39)</f>
        <v>1</v>
      </c>
      <c r="J39" s="98"/>
      <c r="K39" s="77"/>
      <c r="L39" s="87"/>
      <c r="M39" s="77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87"/>
    </row>
    <row r="40" spans="1:25" ht="21.95" customHeight="1" x14ac:dyDescent="0.3">
      <c r="A40" s="160" t="s">
        <v>98</v>
      </c>
      <c r="B40" s="161"/>
      <c r="C40" s="161"/>
      <c r="D40" s="161"/>
      <c r="E40" s="161"/>
      <c r="F40" s="162"/>
      <c r="G40" s="168" t="s">
        <v>42</v>
      </c>
      <c r="H40" s="169"/>
      <c r="I40" s="97">
        <f>VLOOKUP($E$6,$A$99:$BX$462,Formula!I40)</f>
        <v>1</v>
      </c>
      <c r="J40" s="98"/>
      <c r="K40" s="77"/>
      <c r="L40" s="87"/>
      <c r="M40" s="77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87"/>
    </row>
    <row r="41" spans="1:25" ht="21.95" customHeight="1" x14ac:dyDescent="0.3">
      <c r="A41" s="160" t="s">
        <v>99</v>
      </c>
      <c r="B41" s="161"/>
      <c r="C41" s="161"/>
      <c r="D41" s="161"/>
      <c r="E41" s="161"/>
      <c r="F41" s="162"/>
      <c r="G41" s="168" t="s">
        <v>42</v>
      </c>
      <c r="H41" s="169"/>
      <c r="I41" s="97">
        <f>VLOOKUP($E$6,$A$99:$BX$462,Formula!I41)</f>
        <v>127</v>
      </c>
      <c r="J41" s="98"/>
      <c r="K41" s="77"/>
      <c r="L41" s="87"/>
      <c r="M41" s="7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</row>
    <row r="42" spans="1:25" ht="21.95" customHeight="1" x14ac:dyDescent="0.3">
      <c r="A42" s="160" t="s">
        <v>100</v>
      </c>
      <c r="B42" s="161"/>
      <c r="C42" s="161"/>
      <c r="D42" s="161"/>
      <c r="E42" s="161"/>
      <c r="F42" s="162"/>
      <c r="G42" s="170" t="s">
        <v>12</v>
      </c>
      <c r="H42" s="171"/>
      <c r="I42" s="97">
        <f>VLOOKUP($E$6,$A$99:$BX$462,Formula!I42)</f>
        <v>1</v>
      </c>
      <c r="J42" s="98"/>
      <c r="K42" s="77"/>
      <c r="L42" s="87"/>
      <c r="M42" s="77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87"/>
    </row>
    <row r="43" spans="1:25" ht="21.95" customHeight="1" x14ac:dyDescent="0.3">
      <c r="A43" s="160" t="s">
        <v>101</v>
      </c>
      <c r="B43" s="161"/>
      <c r="C43" s="161"/>
      <c r="D43" s="161"/>
      <c r="E43" s="161"/>
      <c r="F43" s="162"/>
      <c r="G43" s="170" t="s">
        <v>42</v>
      </c>
      <c r="H43" s="171"/>
      <c r="I43" s="97">
        <f>VLOOKUP($E$6,$A$99:$BX$462,Formula!I43)</f>
        <v>0</v>
      </c>
      <c r="J43" s="98"/>
      <c r="K43" s="77"/>
      <c r="L43" s="87"/>
      <c r="M43" s="77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87"/>
    </row>
    <row r="44" spans="1:25" ht="21.95" customHeight="1" x14ac:dyDescent="0.3">
      <c r="A44" s="160" t="s">
        <v>102</v>
      </c>
      <c r="B44" s="161"/>
      <c r="C44" s="161"/>
      <c r="D44" s="161"/>
      <c r="E44" s="161"/>
      <c r="F44" s="162"/>
      <c r="G44" s="170" t="s">
        <v>106</v>
      </c>
      <c r="H44" s="171"/>
      <c r="I44" s="97">
        <f>VLOOKUP($E$6,$A$99:$BX$462,Formula!I44)</f>
        <v>0</v>
      </c>
      <c r="J44" s="98"/>
      <c r="K44" s="77"/>
      <c r="L44" s="87"/>
      <c r="M44" s="7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</row>
    <row r="45" spans="1:25" ht="21.95" customHeight="1" x14ac:dyDescent="0.3">
      <c r="A45" s="160" t="s">
        <v>103</v>
      </c>
      <c r="B45" s="161"/>
      <c r="C45" s="161"/>
      <c r="D45" s="161"/>
      <c r="E45" s="161"/>
      <c r="F45" s="162"/>
      <c r="G45" s="170" t="s">
        <v>23</v>
      </c>
      <c r="H45" s="171"/>
      <c r="I45" s="97">
        <f>VLOOKUP($E$6,$A$99:$BX$462,Formula!I45)</f>
        <v>0</v>
      </c>
      <c r="J45" s="98"/>
      <c r="K45" s="77"/>
      <c r="L45" s="87"/>
      <c r="M45" s="77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87"/>
    </row>
    <row r="46" spans="1:25" ht="21.95" customHeight="1" x14ac:dyDescent="0.3">
      <c r="A46" s="160" t="s">
        <v>104</v>
      </c>
      <c r="B46" s="161"/>
      <c r="C46" s="161"/>
      <c r="D46" s="161"/>
      <c r="E46" s="161"/>
      <c r="F46" s="162"/>
      <c r="G46" s="170" t="s">
        <v>13</v>
      </c>
      <c r="H46" s="171"/>
      <c r="I46" s="97">
        <f>VLOOKUP($E$6,$A$99:$BX$462,Formula!I46)</f>
        <v>279</v>
      </c>
      <c r="J46" s="98"/>
      <c r="K46" s="77"/>
      <c r="L46" s="87"/>
      <c r="M46" s="77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87"/>
    </row>
    <row r="47" spans="1:25" ht="21.95" customHeight="1" x14ac:dyDescent="0.3">
      <c r="A47" s="160" t="s">
        <v>105</v>
      </c>
      <c r="B47" s="161"/>
      <c r="C47" s="161"/>
      <c r="D47" s="161"/>
      <c r="E47" s="161"/>
      <c r="F47" s="162"/>
      <c r="G47" s="170" t="s">
        <v>42</v>
      </c>
      <c r="H47" s="171"/>
      <c r="I47" s="97">
        <f>VLOOKUP($E$6,$A$99:$BX$462,Formula!I47)</f>
        <v>26</v>
      </c>
      <c r="J47" s="98"/>
      <c r="K47" s="77"/>
      <c r="L47" s="87"/>
      <c r="M47" s="77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87"/>
    </row>
    <row r="48" spans="1:25" ht="21.95" customHeight="1" x14ac:dyDescent="0.3">
      <c r="A48" s="160" t="s">
        <v>107</v>
      </c>
      <c r="B48" s="161"/>
      <c r="C48" s="161"/>
      <c r="D48" s="161"/>
      <c r="E48" s="161"/>
      <c r="F48" s="162"/>
      <c r="G48" s="170" t="s">
        <v>108</v>
      </c>
      <c r="H48" s="171"/>
      <c r="I48" s="97">
        <f>VLOOKUP($E$6,$A$99:$BX$462,Formula!I48)</f>
        <v>52</v>
      </c>
      <c r="J48" s="98"/>
      <c r="K48" s="77"/>
      <c r="L48" s="87"/>
      <c r="M48" s="77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87"/>
    </row>
    <row r="49" spans="1:25" ht="24" customHeight="1" x14ac:dyDescent="0.3">
      <c r="A49" s="160" t="s">
        <v>91</v>
      </c>
      <c r="B49" s="161"/>
      <c r="C49" s="161"/>
      <c r="D49" s="161"/>
      <c r="E49" s="161"/>
      <c r="F49" s="162"/>
      <c r="G49" s="163" t="s">
        <v>71</v>
      </c>
      <c r="H49" s="164"/>
      <c r="I49" s="97">
        <f>VLOOKUP($E$6,$A$99:$BX$462,Formula!I49)</f>
        <v>0</v>
      </c>
      <c r="J49" s="98"/>
      <c r="K49" s="77"/>
      <c r="L49" s="87"/>
      <c r="M49" s="7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</row>
    <row r="50" spans="1:25" ht="21.95" customHeight="1" x14ac:dyDescent="0.3">
      <c r="A50" s="165" t="s">
        <v>48</v>
      </c>
      <c r="B50" s="166"/>
      <c r="C50" s="166"/>
      <c r="D50" s="166"/>
      <c r="E50" s="166"/>
      <c r="F50" s="167"/>
      <c r="G50" s="176"/>
      <c r="H50" s="177"/>
      <c r="I50" s="97"/>
      <c r="J50" s="100"/>
      <c r="K50" s="87"/>
      <c r="L50" s="87"/>
      <c r="M50" s="87"/>
      <c r="N50" s="104"/>
      <c r="O50" s="104"/>
      <c r="P50" s="104"/>
      <c r="Q50" s="104"/>
      <c r="R50" s="104"/>
      <c r="S50" s="104"/>
      <c r="T50" s="104"/>
      <c r="U50" s="104"/>
      <c r="V50" s="104"/>
      <c r="W50" s="104"/>
    </row>
    <row r="51" spans="1:25" ht="21.95" customHeight="1" x14ac:dyDescent="0.3">
      <c r="A51" s="160" t="s">
        <v>51</v>
      </c>
      <c r="B51" s="161"/>
      <c r="C51" s="161"/>
      <c r="D51" s="161"/>
      <c r="E51" s="161"/>
      <c r="F51" s="162"/>
      <c r="G51" s="163" t="s">
        <v>70</v>
      </c>
      <c r="H51" s="164"/>
      <c r="I51" s="97">
        <f>VLOOKUP($E$6,$A$99:$BX$462,Formula!I51)</f>
        <v>0</v>
      </c>
      <c r="J51" s="100"/>
      <c r="K51" s="77"/>
      <c r="L51" s="87"/>
      <c r="M51" s="7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1"/>
    </row>
    <row r="52" spans="1:25" ht="21.95" customHeight="1" x14ac:dyDescent="0.3">
      <c r="A52" s="160" t="s">
        <v>49</v>
      </c>
      <c r="B52" s="161"/>
      <c r="C52" s="161"/>
      <c r="D52" s="161"/>
      <c r="E52" s="161"/>
      <c r="F52" s="162"/>
      <c r="G52" s="163" t="s">
        <v>70</v>
      </c>
      <c r="H52" s="164"/>
      <c r="I52" s="97">
        <f>VLOOKUP($E$6,$A$99:$BX$462,Formula!I52)</f>
        <v>0</v>
      </c>
      <c r="J52" s="100"/>
      <c r="K52" s="77"/>
      <c r="L52" s="87"/>
      <c r="M52" s="7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1"/>
    </row>
    <row r="53" spans="1:25" ht="21.95" customHeight="1" x14ac:dyDescent="0.3">
      <c r="A53" s="160" t="s">
        <v>50</v>
      </c>
      <c r="B53" s="161"/>
      <c r="C53" s="161"/>
      <c r="D53" s="161"/>
      <c r="E53" s="161"/>
      <c r="F53" s="162"/>
      <c r="G53" s="163" t="s">
        <v>70</v>
      </c>
      <c r="H53" s="164"/>
      <c r="I53" s="97">
        <f>VLOOKUP($E$6,$A$99:$BX$462,Formula!I53)</f>
        <v>0</v>
      </c>
      <c r="J53" s="100"/>
      <c r="K53" s="77"/>
      <c r="L53" s="87"/>
      <c r="M53" s="7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1"/>
    </row>
    <row r="54" spans="1:25" ht="24.75" customHeight="1" x14ac:dyDescent="0.3">
      <c r="A54" s="160" t="s">
        <v>19</v>
      </c>
      <c r="B54" s="161"/>
      <c r="C54" s="161"/>
      <c r="D54" s="161"/>
      <c r="E54" s="161"/>
      <c r="F54" s="162"/>
      <c r="G54" s="163" t="s">
        <v>70</v>
      </c>
      <c r="H54" s="164"/>
      <c r="I54" s="97">
        <f>VLOOKUP($E$6,$A$99:$BX$462,Formula!I54)</f>
        <v>0</v>
      </c>
      <c r="J54" s="100"/>
      <c r="K54" s="77"/>
      <c r="L54" s="87"/>
      <c r="M54" s="7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1"/>
    </row>
    <row r="55" spans="1:25" ht="21.95" customHeight="1" x14ac:dyDescent="0.3">
      <c r="A55" s="165" t="s">
        <v>67</v>
      </c>
      <c r="B55" s="166"/>
      <c r="C55" s="166"/>
      <c r="D55" s="166"/>
      <c r="E55" s="166"/>
      <c r="F55" s="167"/>
      <c r="G55" s="176"/>
      <c r="H55" s="177"/>
      <c r="I55" s="99"/>
      <c r="J55" s="100"/>
      <c r="K55" s="87"/>
      <c r="L55" s="87"/>
      <c r="M55" s="87"/>
      <c r="N55" s="104"/>
      <c r="O55" s="104"/>
      <c r="P55" s="104"/>
      <c r="Q55" s="104"/>
      <c r="R55" s="104"/>
      <c r="S55" s="104"/>
      <c r="T55" s="104"/>
      <c r="U55" s="104"/>
      <c r="V55" s="104"/>
      <c r="W55" s="104"/>
    </row>
    <row r="56" spans="1:25" ht="55.5" customHeight="1" x14ac:dyDescent="0.3">
      <c r="A56" s="198" t="s">
        <v>124</v>
      </c>
      <c r="B56" s="199"/>
      <c r="C56" s="199"/>
      <c r="D56" s="199"/>
      <c r="E56" s="199"/>
      <c r="F56" s="200"/>
      <c r="G56" s="163" t="s">
        <v>42</v>
      </c>
      <c r="H56" s="164"/>
      <c r="I56" s="97">
        <f>VLOOKUP($E$6,$A$99:$BX$462,Formula!I56)</f>
        <v>0</v>
      </c>
      <c r="J56" s="100"/>
      <c r="K56" s="77"/>
      <c r="L56" s="138"/>
      <c r="M56" s="77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</row>
    <row r="57" spans="1:25" ht="21.95" customHeight="1" x14ac:dyDescent="0.3">
      <c r="A57" s="160" t="s">
        <v>125</v>
      </c>
      <c r="B57" s="161"/>
      <c r="C57" s="161"/>
      <c r="D57" s="161"/>
      <c r="E57" s="161"/>
      <c r="F57" s="162"/>
      <c r="G57" s="163" t="s">
        <v>42</v>
      </c>
      <c r="H57" s="164"/>
      <c r="I57" s="97">
        <f>VLOOKUP($E$6,$A$99:$BX$462,Formula!I57)</f>
        <v>0</v>
      </c>
      <c r="J57" s="100"/>
      <c r="K57" s="77"/>
      <c r="L57" s="87"/>
      <c r="M57" s="77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7"/>
      <c r="Y57" s="81"/>
    </row>
    <row r="58" spans="1:25" ht="21.95" customHeight="1" x14ac:dyDescent="0.3">
      <c r="A58" s="160" t="s">
        <v>92</v>
      </c>
      <c r="B58" s="161"/>
      <c r="C58" s="161"/>
      <c r="D58" s="161"/>
      <c r="E58" s="161"/>
      <c r="F58" s="162"/>
      <c r="G58" s="163" t="s">
        <v>72</v>
      </c>
      <c r="H58" s="164"/>
      <c r="I58" s="97">
        <f>VLOOKUP($E$6,$A$99:$BX$462,Formula!I58)</f>
        <v>0</v>
      </c>
      <c r="J58" s="100"/>
      <c r="K58" s="77"/>
      <c r="L58" s="87"/>
      <c r="M58" s="77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87"/>
    </row>
    <row r="59" spans="1:25" ht="21.95" customHeight="1" x14ac:dyDescent="0.3">
      <c r="A59" s="165" t="s">
        <v>77</v>
      </c>
      <c r="B59" s="166"/>
      <c r="C59" s="166"/>
      <c r="D59" s="166"/>
      <c r="E59" s="166"/>
      <c r="F59" s="167"/>
      <c r="G59" s="105"/>
      <c r="H59" s="106"/>
      <c r="I59" s="99"/>
      <c r="J59" s="100"/>
      <c r="K59" s="87"/>
      <c r="L59" s="87"/>
      <c r="M59" s="87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87"/>
    </row>
    <row r="60" spans="1:25" ht="21.95" customHeight="1" x14ac:dyDescent="0.3">
      <c r="A60" s="160" t="s">
        <v>123</v>
      </c>
      <c r="B60" s="161"/>
      <c r="C60" s="161"/>
      <c r="D60" s="161"/>
      <c r="E60" s="161"/>
      <c r="F60" s="162"/>
      <c r="G60" s="163" t="s">
        <v>122</v>
      </c>
      <c r="H60" s="164"/>
      <c r="I60" s="97">
        <f>VLOOKUP($E$6,$A$99:$BX$462,Formula!I60)</f>
        <v>1595</v>
      </c>
      <c r="J60" s="100"/>
      <c r="K60" s="77"/>
      <c r="L60" s="87"/>
      <c r="M60" s="77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87"/>
    </row>
    <row r="61" spans="1:25" ht="21.95" customHeight="1" x14ac:dyDescent="0.3">
      <c r="A61" s="160" t="s">
        <v>110</v>
      </c>
      <c r="B61" s="161"/>
      <c r="C61" s="161"/>
      <c r="D61" s="161"/>
      <c r="E61" s="161"/>
      <c r="F61" s="162"/>
      <c r="G61" s="163" t="s">
        <v>122</v>
      </c>
      <c r="H61" s="164"/>
      <c r="I61" s="97">
        <f>VLOOKUP($E$6,$A$99:$BX$462,Formula!I61)</f>
        <v>1595</v>
      </c>
      <c r="J61" s="100"/>
      <c r="K61" s="77"/>
      <c r="L61" s="87"/>
      <c r="M61" s="77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87"/>
    </row>
    <row r="62" spans="1:25" ht="21.95" customHeight="1" x14ac:dyDescent="0.3">
      <c r="A62" s="160" t="s">
        <v>111</v>
      </c>
      <c r="B62" s="161"/>
      <c r="C62" s="161"/>
      <c r="D62" s="161"/>
      <c r="E62" s="161"/>
      <c r="F62" s="162"/>
      <c r="G62" s="163" t="s">
        <v>122</v>
      </c>
      <c r="H62" s="164"/>
      <c r="I62" s="97">
        <f>VLOOKUP($E$6,$A$99:$BX$462,Formula!I62)</f>
        <v>4905</v>
      </c>
      <c r="J62" s="100"/>
      <c r="K62" s="77"/>
      <c r="L62" s="87"/>
      <c r="M62" s="77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87"/>
    </row>
    <row r="63" spans="1:25" ht="21.95" customHeight="1" x14ac:dyDescent="0.3">
      <c r="A63" s="160" t="s">
        <v>112</v>
      </c>
      <c r="B63" s="161"/>
      <c r="C63" s="161"/>
      <c r="D63" s="161"/>
      <c r="E63" s="161"/>
      <c r="F63" s="162"/>
      <c r="G63" s="163" t="s">
        <v>122</v>
      </c>
      <c r="H63" s="164"/>
      <c r="I63" s="97">
        <f>VLOOKUP($E$6,$A$99:$BX$462,Formula!I63)</f>
        <v>1714</v>
      </c>
      <c r="J63" s="100"/>
      <c r="K63" s="77"/>
      <c r="L63" s="87"/>
      <c r="M63" s="77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87"/>
    </row>
    <row r="64" spans="1:25" ht="21.95" customHeight="1" x14ac:dyDescent="0.3">
      <c r="A64" s="160" t="s">
        <v>113</v>
      </c>
      <c r="B64" s="161"/>
      <c r="C64" s="161"/>
      <c r="D64" s="161"/>
      <c r="E64" s="161"/>
      <c r="F64" s="162"/>
      <c r="G64" s="163" t="s">
        <v>122</v>
      </c>
      <c r="H64" s="164"/>
      <c r="I64" s="97">
        <f>VLOOKUP($E$6,$A$99:$BX$462,Formula!I64)</f>
        <v>0</v>
      </c>
      <c r="J64" s="100"/>
      <c r="K64" s="77"/>
      <c r="L64" s="87"/>
      <c r="M64" s="77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87"/>
    </row>
    <row r="65" spans="1:24" ht="21.95" customHeight="1" x14ac:dyDescent="0.3">
      <c r="A65" s="160" t="s">
        <v>25</v>
      </c>
      <c r="B65" s="161"/>
      <c r="C65" s="161"/>
      <c r="D65" s="161"/>
      <c r="E65" s="161"/>
      <c r="F65" s="162"/>
      <c r="G65" s="163" t="s">
        <v>122</v>
      </c>
      <c r="H65" s="164"/>
      <c r="I65" s="97">
        <f>VLOOKUP($E$6,$A$99:$BX$462,Formula!I65)</f>
        <v>0</v>
      </c>
      <c r="J65" s="100"/>
      <c r="K65" s="77"/>
      <c r="L65" s="87"/>
      <c r="M65" s="77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87"/>
    </row>
    <row r="66" spans="1:24" ht="21.95" customHeight="1" x14ac:dyDescent="0.3">
      <c r="A66" s="160" t="s">
        <v>120</v>
      </c>
      <c r="B66" s="161"/>
      <c r="C66" s="161"/>
      <c r="D66" s="161"/>
      <c r="E66" s="161"/>
      <c r="F66" s="162"/>
      <c r="G66" s="163" t="s">
        <v>122</v>
      </c>
      <c r="H66" s="164"/>
      <c r="I66" s="97">
        <f>VLOOKUP($E$6,$A$99:$BX$462,Formula!I66)</f>
        <v>0</v>
      </c>
      <c r="J66" s="100"/>
      <c r="K66" s="77"/>
      <c r="L66" s="87"/>
      <c r="M66" s="77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87"/>
    </row>
    <row r="67" spans="1:24" ht="21.95" customHeight="1" x14ac:dyDescent="0.3">
      <c r="A67" s="160" t="s">
        <v>8</v>
      </c>
      <c r="B67" s="161"/>
      <c r="C67" s="161"/>
      <c r="D67" s="161"/>
      <c r="E67" s="161"/>
      <c r="F67" s="162"/>
      <c r="G67" s="163" t="s">
        <v>122</v>
      </c>
      <c r="H67" s="164"/>
      <c r="I67" s="97">
        <f>VLOOKUP($E$6,$A$99:$BX$462,Formula!I67)</f>
        <v>0</v>
      </c>
      <c r="J67" s="100"/>
      <c r="K67" s="77"/>
      <c r="L67" s="87"/>
      <c r="M67" s="77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87"/>
    </row>
    <row r="68" spans="1:24" ht="21.95" customHeight="1" x14ac:dyDescent="0.3">
      <c r="A68" s="160" t="s">
        <v>9</v>
      </c>
      <c r="B68" s="161"/>
      <c r="C68" s="161"/>
      <c r="D68" s="161"/>
      <c r="E68" s="161"/>
      <c r="F68" s="162"/>
      <c r="G68" s="163" t="s">
        <v>122</v>
      </c>
      <c r="H68" s="164"/>
      <c r="I68" s="97">
        <f>VLOOKUP($E$6,$A$99:$BX$462,Formula!I68)</f>
        <v>0</v>
      </c>
      <c r="J68" s="100"/>
      <c r="K68" s="77"/>
      <c r="L68" s="87"/>
      <c r="M68" s="77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87"/>
    </row>
    <row r="69" spans="1:24" ht="21.95" customHeight="1" x14ac:dyDescent="0.3">
      <c r="A69" s="160" t="s">
        <v>10</v>
      </c>
      <c r="B69" s="161"/>
      <c r="C69" s="161"/>
      <c r="D69" s="161"/>
      <c r="E69" s="161"/>
      <c r="F69" s="162"/>
      <c r="G69" s="163" t="s">
        <v>122</v>
      </c>
      <c r="H69" s="164"/>
      <c r="I69" s="97">
        <f>VLOOKUP($E$6,$A$99:$BX$462,Formula!I69)</f>
        <v>0</v>
      </c>
      <c r="J69" s="100"/>
      <c r="K69" s="77"/>
      <c r="L69" s="87"/>
      <c r="M69" s="77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87"/>
    </row>
    <row r="70" spans="1:24" ht="21.95" customHeight="1" x14ac:dyDescent="0.3">
      <c r="A70" s="160" t="s">
        <v>11</v>
      </c>
      <c r="B70" s="161"/>
      <c r="C70" s="161"/>
      <c r="D70" s="161"/>
      <c r="E70" s="161"/>
      <c r="F70" s="162"/>
      <c r="G70" s="163" t="s">
        <v>122</v>
      </c>
      <c r="H70" s="164"/>
      <c r="I70" s="97">
        <f>VLOOKUP($E$6,$A$99:$BX$462,Formula!I70)</f>
        <v>0</v>
      </c>
      <c r="J70" s="100"/>
      <c r="K70" s="77"/>
      <c r="L70" s="87"/>
      <c r="M70" s="77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87"/>
    </row>
    <row r="71" spans="1:24" ht="21.95" customHeight="1" x14ac:dyDescent="0.3">
      <c r="A71" s="160" t="s">
        <v>114</v>
      </c>
      <c r="B71" s="161"/>
      <c r="C71" s="161"/>
      <c r="D71" s="161"/>
      <c r="E71" s="161"/>
      <c r="F71" s="162"/>
      <c r="G71" s="163" t="s">
        <v>122</v>
      </c>
      <c r="H71" s="164"/>
      <c r="I71" s="97">
        <f>VLOOKUP($E$6,$A$99:$BX$462,Formula!I71)</f>
        <v>0</v>
      </c>
      <c r="J71" s="100"/>
      <c r="K71" s="77"/>
      <c r="L71" s="87"/>
      <c r="M71" s="77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87"/>
    </row>
    <row r="72" spans="1:24" ht="21.95" customHeight="1" x14ac:dyDescent="0.3">
      <c r="A72" s="160" t="s">
        <v>115</v>
      </c>
      <c r="B72" s="161"/>
      <c r="C72" s="161"/>
      <c r="D72" s="161"/>
      <c r="E72" s="161"/>
      <c r="F72" s="162"/>
      <c r="G72" s="163" t="s">
        <v>122</v>
      </c>
      <c r="H72" s="164"/>
      <c r="I72" s="97">
        <f>VLOOKUP($E$6,$A$99:$BX$462,Formula!I72)</f>
        <v>0</v>
      </c>
      <c r="J72" s="100"/>
      <c r="K72" s="77"/>
      <c r="L72" s="87"/>
      <c r="M72" s="77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87"/>
    </row>
    <row r="73" spans="1:24" ht="21.95" customHeight="1" x14ac:dyDescent="0.3">
      <c r="A73" s="89" t="s">
        <v>116</v>
      </c>
      <c r="B73" s="107"/>
      <c r="C73" s="107"/>
      <c r="D73" s="107"/>
      <c r="E73" s="107"/>
      <c r="F73" s="107"/>
      <c r="G73" s="163" t="s">
        <v>122</v>
      </c>
      <c r="H73" s="164"/>
      <c r="I73" s="97">
        <f>VLOOKUP($E$6,$A$99:$BX$462,Formula!I73)</f>
        <v>0</v>
      </c>
      <c r="J73" s="100"/>
      <c r="K73" s="77"/>
      <c r="L73" s="87"/>
      <c r="M73" s="77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87"/>
    </row>
    <row r="74" spans="1:24" ht="21.95" customHeight="1" x14ac:dyDescent="0.3">
      <c r="A74" s="89" t="s">
        <v>117</v>
      </c>
      <c r="B74" s="107"/>
      <c r="C74" s="107"/>
      <c r="D74" s="107"/>
      <c r="E74" s="107"/>
      <c r="F74" s="107"/>
      <c r="G74" s="163" t="s">
        <v>122</v>
      </c>
      <c r="H74" s="164"/>
      <c r="I74" s="97">
        <f>VLOOKUP($E$6,$A$99:$BX$462,Formula!I74)</f>
        <v>0</v>
      </c>
      <c r="J74" s="100"/>
      <c r="K74" s="77"/>
      <c r="L74" s="87"/>
      <c r="M74" s="77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87"/>
    </row>
    <row r="75" spans="1:24" ht="21.95" customHeight="1" x14ac:dyDescent="0.3">
      <c r="A75" s="89" t="s">
        <v>118</v>
      </c>
      <c r="B75" s="107"/>
      <c r="C75" s="107"/>
      <c r="D75" s="107"/>
      <c r="E75" s="107"/>
      <c r="F75" s="107"/>
      <c r="G75" s="163" t="s">
        <v>122</v>
      </c>
      <c r="H75" s="164"/>
      <c r="I75" s="97">
        <f>VLOOKUP($E$6,$A$99:$BX$462,Formula!I75)</f>
        <v>0</v>
      </c>
      <c r="J75" s="100"/>
      <c r="K75" s="77"/>
      <c r="L75" s="87"/>
      <c r="M75" s="77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87"/>
    </row>
    <row r="76" spans="1:24" ht="21.95" customHeight="1" x14ac:dyDescent="0.3">
      <c r="A76" s="89" t="s">
        <v>119</v>
      </c>
      <c r="B76" s="107"/>
      <c r="C76" s="107"/>
      <c r="D76" s="107"/>
      <c r="E76" s="107"/>
      <c r="F76" s="107"/>
      <c r="G76" s="163" t="s">
        <v>122</v>
      </c>
      <c r="H76" s="164"/>
      <c r="I76" s="97">
        <f>VLOOKUP($E$6,$A$99:$BX$462,Formula!I76)</f>
        <v>0</v>
      </c>
      <c r="J76" s="100"/>
      <c r="K76" s="77"/>
      <c r="L76" s="87"/>
      <c r="M76" s="77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87"/>
    </row>
    <row r="77" spans="1:24" ht="21.95" customHeight="1" x14ac:dyDescent="0.3">
      <c r="A77" s="165" t="s">
        <v>69</v>
      </c>
      <c r="B77" s="166"/>
      <c r="C77" s="166"/>
      <c r="D77" s="166"/>
      <c r="E77" s="166"/>
      <c r="F77" s="167"/>
      <c r="G77" s="176"/>
      <c r="H77" s="177"/>
      <c r="I77" s="99"/>
      <c r="J77" s="100"/>
      <c r="K77" s="87"/>
      <c r="L77" s="87"/>
      <c r="M77" s="87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1:24" ht="21.95" customHeight="1" x14ac:dyDescent="0.3">
      <c r="A78" s="160" t="s">
        <v>53</v>
      </c>
      <c r="B78" s="161"/>
      <c r="C78" s="161"/>
      <c r="D78" s="161"/>
      <c r="E78" s="161"/>
      <c r="F78" s="162"/>
      <c r="G78" s="163" t="s">
        <v>73</v>
      </c>
      <c r="H78" s="164"/>
      <c r="I78" s="108">
        <f>VLOOKUP($E$6,$A$99:$BX$462,Formula!I78)</f>
        <v>0</v>
      </c>
      <c r="J78" s="100"/>
      <c r="K78" s="77"/>
      <c r="L78" s="87"/>
      <c r="M78" s="77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9"/>
    </row>
    <row r="79" spans="1:24" ht="21.95" customHeight="1" x14ac:dyDescent="0.3">
      <c r="A79" s="160" t="s">
        <v>54</v>
      </c>
      <c r="B79" s="161"/>
      <c r="C79" s="161"/>
      <c r="D79" s="161"/>
      <c r="E79" s="161"/>
      <c r="F79" s="162"/>
      <c r="G79" s="163" t="s">
        <v>73</v>
      </c>
      <c r="H79" s="164"/>
      <c r="I79" s="108">
        <f>VLOOKUP($E$6,$A$99:$BX$462,Formula!I79)</f>
        <v>0</v>
      </c>
      <c r="J79" s="100"/>
      <c r="K79" s="77"/>
      <c r="L79" s="87"/>
      <c r="M79" s="77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9"/>
    </row>
    <row r="80" spans="1:24" ht="21.95" customHeight="1" x14ac:dyDescent="0.3">
      <c r="A80" s="160" t="s">
        <v>64</v>
      </c>
      <c r="B80" s="161"/>
      <c r="C80" s="161"/>
      <c r="D80" s="161"/>
      <c r="E80" s="161"/>
      <c r="F80" s="162"/>
      <c r="G80" s="163" t="s">
        <v>73</v>
      </c>
      <c r="H80" s="164"/>
      <c r="I80" s="108">
        <f>VLOOKUP($E$6,$A$99:$BX$462,Formula!I80)</f>
        <v>0</v>
      </c>
      <c r="J80" s="100"/>
      <c r="K80" s="77"/>
      <c r="L80" s="87"/>
      <c r="M80" s="77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9"/>
    </row>
    <row r="81" spans="1:68" ht="21.95" customHeight="1" x14ac:dyDescent="0.3">
      <c r="A81" s="160" t="s">
        <v>93</v>
      </c>
      <c r="B81" s="161"/>
      <c r="C81" s="161"/>
      <c r="D81" s="161"/>
      <c r="E81" s="161"/>
      <c r="F81" s="162"/>
      <c r="G81" s="163" t="s">
        <v>73</v>
      </c>
      <c r="H81" s="164"/>
      <c r="I81" s="108">
        <f>VLOOKUP($E$6,$A$99:$BX$462,Formula!I81)</f>
        <v>0</v>
      </c>
      <c r="J81" s="100"/>
      <c r="K81" s="77"/>
      <c r="L81" s="87"/>
      <c r="M81" s="77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9"/>
    </row>
    <row r="82" spans="1:68" ht="21.95" customHeight="1" x14ac:dyDescent="0.3">
      <c r="A82" s="160" t="s">
        <v>56</v>
      </c>
      <c r="B82" s="161"/>
      <c r="C82" s="161"/>
      <c r="D82" s="161"/>
      <c r="E82" s="161"/>
      <c r="F82" s="162"/>
      <c r="G82" s="163" t="s">
        <v>44</v>
      </c>
      <c r="H82" s="164"/>
      <c r="I82" s="108">
        <f>VLOOKUP($E$6,$A$99:$BX$462,Formula!I82)</f>
        <v>0</v>
      </c>
      <c r="J82" s="100"/>
      <c r="K82" s="77"/>
      <c r="L82" s="87"/>
      <c r="M82" s="77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9"/>
    </row>
    <row r="83" spans="1:68" ht="21.95" customHeight="1" x14ac:dyDescent="0.3">
      <c r="A83" s="160" t="s">
        <v>57</v>
      </c>
      <c r="B83" s="161"/>
      <c r="C83" s="161"/>
      <c r="D83" s="161"/>
      <c r="E83" s="161"/>
      <c r="F83" s="162"/>
      <c r="G83" s="163" t="s">
        <v>44</v>
      </c>
      <c r="H83" s="164"/>
      <c r="I83" s="108">
        <f>VLOOKUP($E$6,$A$99:$BX$462,Formula!I83)</f>
        <v>0</v>
      </c>
      <c r="J83" s="100"/>
      <c r="K83" s="77"/>
      <c r="L83" s="87"/>
      <c r="M83" s="77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9"/>
    </row>
    <row r="84" spans="1:68" ht="21.95" customHeight="1" x14ac:dyDescent="0.3">
      <c r="A84" s="160" t="s">
        <v>65</v>
      </c>
      <c r="B84" s="161"/>
      <c r="C84" s="161"/>
      <c r="D84" s="161"/>
      <c r="E84" s="161"/>
      <c r="F84" s="162"/>
      <c r="G84" s="163" t="s">
        <v>44</v>
      </c>
      <c r="H84" s="164"/>
      <c r="I84" s="108">
        <f>VLOOKUP($E$6,$A$99:$BX$462,Formula!I84)</f>
        <v>0</v>
      </c>
      <c r="J84" s="100"/>
      <c r="K84" s="77"/>
      <c r="L84" s="87"/>
      <c r="M84" s="77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9"/>
    </row>
    <row r="85" spans="1:68" ht="21.95" customHeight="1" x14ac:dyDescent="0.3">
      <c r="A85" s="160" t="s">
        <v>95</v>
      </c>
      <c r="B85" s="161"/>
      <c r="C85" s="161"/>
      <c r="D85" s="161"/>
      <c r="E85" s="161"/>
      <c r="F85" s="162"/>
      <c r="G85" s="163" t="s">
        <v>44</v>
      </c>
      <c r="H85" s="164"/>
      <c r="I85" s="108">
        <f>VLOOKUP($E$6,$A$99:$BX$462,Formula!I85)</f>
        <v>0</v>
      </c>
      <c r="J85" s="100"/>
      <c r="K85" s="77"/>
      <c r="L85" s="87"/>
      <c r="M85" s="77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9"/>
    </row>
    <row r="86" spans="1:68" ht="21.95" customHeight="1" x14ac:dyDescent="0.3">
      <c r="A86" s="160" t="s">
        <v>59</v>
      </c>
      <c r="B86" s="161"/>
      <c r="C86" s="161"/>
      <c r="D86" s="161"/>
      <c r="E86" s="161"/>
      <c r="F86" s="162"/>
      <c r="G86" s="163" t="s">
        <v>23</v>
      </c>
      <c r="H86" s="164"/>
      <c r="I86" s="108">
        <f>VLOOKUP($E$6,$A$99:$BX$462,Formula!I86)</f>
        <v>0</v>
      </c>
      <c r="J86" s="100"/>
      <c r="K86" s="77"/>
      <c r="L86" s="87"/>
      <c r="M86" s="77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9"/>
    </row>
    <row r="87" spans="1:68" ht="21.95" customHeight="1" x14ac:dyDescent="0.3">
      <c r="A87" s="160" t="s">
        <v>60</v>
      </c>
      <c r="B87" s="161"/>
      <c r="C87" s="161"/>
      <c r="D87" s="161"/>
      <c r="E87" s="161"/>
      <c r="F87" s="162"/>
      <c r="G87" s="163" t="s">
        <v>23</v>
      </c>
      <c r="H87" s="164"/>
      <c r="I87" s="108">
        <f>VLOOKUP($E$6,$A$99:$BX$462,Formula!I87)</f>
        <v>0</v>
      </c>
      <c r="J87" s="100"/>
      <c r="K87" s="77"/>
      <c r="L87" s="87"/>
      <c r="M87" s="77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9"/>
    </row>
    <row r="88" spans="1:68" ht="21.95" customHeight="1" x14ac:dyDescent="0.3">
      <c r="A88" s="160" t="s">
        <v>66</v>
      </c>
      <c r="B88" s="161"/>
      <c r="C88" s="161"/>
      <c r="D88" s="161"/>
      <c r="E88" s="161"/>
      <c r="F88" s="162"/>
      <c r="G88" s="163" t="s">
        <v>23</v>
      </c>
      <c r="H88" s="164"/>
      <c r="I88" s="108">
        <f>VLOOKUP($E$6,$A$99:$BX$462,Formula!I88)</f>
        <v>0</v>
      </c>
      <c r="J88" s="100"/>
      <c r="K88" s="77"/>
      <c r="L88" s="87"/>
      <c r="M88" s="77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9"/>
    </row>
    <row r="89" spans="1:68" ht="21.95" customHeight="1" thickBot="1" x14ac:dyDescent="0.35">
      <c r="A89" s="160" t="s">
        <v>94</v>
      </c>
      <c r="B89" s="161"/>
      <c r="C89" s="161"/>
      <c r="D89" s="161"/>
      <c r="E89" s="161"/>
      <c r="F89" s="162"/>
      <c r="G89" s="174" t="s">
        <v>23</v>
      </c>
      <c r="H89" s="175"/>
      <c r="I89" s="110">
        <f>VLOOKUP($E$6,$A$99:$BX$462,Formula!I89)</f>
        <v>0</v>
      </c>
      <c r="J89" s="100"/>
      <c r="K89" s="77"/>
      <c r="L89" s="87"/>
      <c r="M89" s="77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9"/>
    </row>
    <row r="90" spans="1:68" ht="21.95" customHeight="1" x14ac:dyDescent="0.3">
      <c r="A90" s="111"/>
      <c r="B90" s="111"/>
      <c r="C90" s="111"/>
      <c r="D90" s="111"/>
      <c r="E90" s="111"/>
      <c r="F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</row>
    <row r="91" spans="1:68" ht="21.95" customHeight="1" x14ac:dyDescent="0.3">
      <c r="A91" s="111"/>
      <c r="B91" s="111"/>
      <c r="C91" s="111"/>
      <c r="D91" s="111"/>
      <c r="E91" s="111"/>
      <c r="F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</row>
    <row r="92" spans="1:68" ht="21.95" customHeight="1" x14ac:dyDescent="0.3">
      <c r="A92" s="111"/>
      <c r="B92" s="111"/>
      <c r="C92" s="111"/>
      <c r="D92" s="111"/>
      <c r="E92" s="111"/>
      <c r="F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</row>
    <row r="93" spans="1:68" ht="21.95" customHeight="1" x14ac:dyDescent="0.3">
      <c r="A93" s="111"/>
      <c r="B93" s="111"/>
      <c r="C93" s="111"/>
      <c r="D93" s="111"/>
      <c r="E93" s="111"/>
      <c r="F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</row>
    <row r="94" spans="1:68" ht="21.95" customHeight="1" x14ac:dyDescent="0.3">
      <c r="A94" s="111"/>
      <c r="B94" s="111"/>
      <c r="C94" s="111"/>
      <c r="D94" s="111"/>
      <c r="E94" s="111"/>
      <c r="F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</row>
    <row r="95" spans="1:68" ht="21.95" customHeight="1" x14ac:dyDescent="0.3">
      <c r="A95" s="111"/>
      <c r="B95" s="111"/>
      <c r="C95" s="111"/>
      <c r="D95" s="111"/>
      <c r="E95" s="111"/>
      <c r="F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</row>
    <row r="96" spans="1:68" ht="21.95" customHeight="1" x14ac:dyDescent="0.3">
      <c r="A96" s="111"/>
      <c r="B96" s="111"/>
      <c r="C96" s="111"/>
      <c r="D96" s="111">
        <v>1</v>
      </c>
      <c r="E96" s="111">
        <v>2</v>
      </c>
      <c r="F96" s="111">
        <v>3</v>
      </c>
      <c r="G96" s="111">
        <v>4</v>
      </c>
      <c r="H96" s="111">
        <v>5</v>
      </c>
      <c r="I96" s="111">
        <v>6</v>
      </c>
      <c r="J96" s="111">
        <v>7</v>
      </c>
      <c r="K96" s="111">
        <v>8</v>
      </c>
      <c r="L96" s="111">
        <v>9</v>
      </c>
      <c r="M96" s="111">
        <v>10</v>
      </c>
      <c r="N96" s="111">
        <v>11</v>
      </c>
      <c r="O96" s="111">
        <v>12</v>
      </c>
      <c r="P96" s="111">
        <v>13</v>
      </c>
      <c r="Q96" s="111">
        <v>14</v>
      </c>
      <c r="R96" s="111">
        <v>15</v>
      </c>
      <c r="S96" s="111">
        <v>16</v>
      </c>
      <c r="T96" s="111">
        <v>17</v>
      </c>
      <c r="U96" s="111">
        <v>18</v>
      </c>
      <c r="V96" s="111">
        <v>19</v>
      </c>
      <c r="W96" s="111">
        <v>20</v>
      </c>
      <c r="X96" s="111">
        <v>21</v>
      </c>
      <c r="Y96" s="111">
        <v>22</v>
      </c>
      <c r="Z96" s="111">
        <v>23</v>
      </c>
      <c r="AA96" s="111">
        <v>24</v>
      </c>
      <c r="AB96" s="111">
        <v>25</v>
      </c>
      <c r="AC96" s="111">
        <v>26</v>
      </c>
      <c r="AD96" s="111">
        <v>27</v>
      </c>
      <c r="AE96" s="111">
        <v>28</v>
      </c>
      <c r="AF96" s="111">
        <v>29</v>
      </c>
      <c r="AG96" s="111">
        <v>30</v>
      </c>
      <c r="AH96" s="111">
        <v>31</v>
      </c>
      <c r="AI96" s="111">
        <v>32</v>
      </c>
      <c r="AJ96" s="111">
        <v>33</v>
      </c>
      <c r="AK96" s="111">
        <v>34</v>
      </c>
      <c r="AL96" s="111">
        <v>35</v>
      </c>
      <c r="AM96" s="111">
        <v>36</v>
      </c>
      <c r="AN96" s="111">
        <v>37</v>
      </c>
      <c r="AO96" s="111">
        <v>38</v>
      </c>
      <c r="AP96" s="111">
        <v>39</v>
      </c>
      <c r="AQ96" s="111">
        <v>40</v>
      </c>
      <c r="AR96" s="111">
        <v>41</v>
      </c>
      <c r="AS96" s="111">
        <v>42</v>
      </c>
      <c r="AT96" s="111">
        <v>43</v>
      </c>
      <c r="AU96" s="111">
        <v>44</v>
      </c>
      <c r="AV96" s="111">
        <v>45</v>
      </c>
      <c r="AW96" s="111">
        <v>46</v>
      </c>
      <c r="AX96" s="111">
        <v>47</v>
      </c>
      <c r="AY96" s="111">
        <v>48</v>
      </c>
      <c r="AZ96" s="111">
        <v>49</v>
      </c>
      <c r="BA96" s="111">
        <v>50</v>
      </c>
      <c r="BB96" s="111">
        <v>51</v>
      </c>
      <c r="BC96" s="111">
        <v>52</v>
      </c>
      <c r="BD96" s="111">
        <v>53</v>
      </c>
      <c r="BE96" s="111">
        <v>54</v>
      </c>
      <c r="BF96" s="111">
        <v>55</v>
      </c>
      <c r="BG96" s="111">
        <v>56</v>
      </c>
      <c r="BH96" s="111">
        <v>57</v>
      </c>
      <c r="BI96" s="111">
        <v>58</v>
      </c>
      <c r="BJ96" s="111">
        <v>59</v>
      </c>
      <c r="BK96" s="111">
        <v>60</v>
      </c>
      <c r="BL96" s="111">
        <v>61</v>
      </c>
      <c r="BM96" s="111">
        <v>62</v>
      </c>
      <c r="BN96" s="111">
        <v>63</v>
      </c>
      <c r="BO96" s="111">
        <v>64</v>
      </c>
      <c r="BP96" s="111">
        <v>65</v>
      </c>
    </row>
    <row r="97" spans="1:81" ht="21.95" customHeight="1" x14ac:dyDescent="0.3">
      <c r="A97" s="203" t="s">
        <v>75</v>
      </c>
      <c r="B97" s="197" t="s">
        <v>76</v>
      </c>
      <c r="C97" s="197"/>
      <c r="D97" s="196" t="s">
        <v>15</v>
      </c>
      <c r="E97" s="196"/>
      <c r="F97" s="196"/>
      <c r="G97" s="196"/>
      <c r="H97" s="196"/>
      <c r="I97" s="196"/>
      <c r="J97" s="196"/>
      <c r="K97" s="196"/>
      <c r="L97" s="196"/>
      <c r="M97" s="196"/>
      <c r="N97" s="196" t="s">
        <v>32</v>
      </c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 t="s">
        <v>45</v>
      </c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 t="s">
        <v>48</v>
      </c>
      <c r="AO97" s="196"/>
      <c r="AP97" s="196"/>
      <c r="AQ97" s="196"/>
      <c r="AR97" s="196" t="s">
        <v>67</v>
      </c>
      <c r="AS97" s="196"/>
      <c r="AT97" s="196"/>
      <c r="AU97" s="196" t="s">
        <v>79</v>
      </c>
      <c r="AV97" s="196"/>
      <c r="AW97" s="196"/>
      <c r="AX97" s="196"/>
      <c r="AY97" s="196"/>
      <c r="AZ97" s="196"/>
      <c r="BA97" s="196"/>
      <c r="BB97" s="196"/>
      <c r="BC97" s="196"/>
      <c r="BD97" s="196"/>
      <c r="BE97" s="196" t="s">
        <v>80</v>
      </c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0" t="s">
        <v>79</v>
      </c>
      <c r="BR97" s="190"/>
      <c r="BS97" s="190"/>
      <c r="BT97" s="190"/>
      <c r="BU97" s="190"/>
      <c r="BV97" s="190"/>
      <c r="BW97" s="190"/>
    </row>
    <row r="98" spans="1:81" ht="131.25" customHeight="1" thickBot="1" x14ac:dyDescent="0.35">
      <c r="A98" s="204"/>
      <c r="B98" s="197"/>
      <c r="C98" s="197"/>
      <c r="D98" s="112" t="s">
        <v>16</v>
      </c>
      <c r="E98" s="112" t="s">
        <v>3</v>
      </c>
      <c r="F98" s="112" t="s">
        <v>17</v>
      </c>
      <c r="G98" s="112" t="s">
        <v>40</v>
      </c>
      <c r="H98" s="112" t="s">
        <v>41</v>
      </c>
      <c r="I98" s="112" t="s">
        <v>28</v>
      </c>
      <c r="J98" s="113" t="s">
        <v>18</v>
      </c>
      <c r="K98" s="112" t="s">
        <v>82</v>
      </c>
      <c r="L98" s="112" t="s">
        <v>84</v>
      </c>
      <c r="M98" s="112" t="s">
        <v>85</v>
      </c>
      <c r="N98" s="112" t="s">
        <v>62</v>
      </c>
      <c r="O98" s="112" t="s">
        <v>36</v>
      </c>
      <c r="P98" s="112" t="s">
        <v>34</v>
      </c>
      <c r="Q98" s="112" t="s">
        <v>29</v>
      </c>
      <c r="R98" s="112" t="s">
        <v>30</v>
      </c>
      <c r="S98" s="112" t="s">
        <v>37</v>
      </c>
      <c r="T98" s="112" t="s">
        <v>31</v>
      </c>
      <c r="U98" s="112" t="s">
        <v>39</v>
      </c>
      <c r="V98" s="112" t="s">
        <v>46</v>
      </c>
      <c r="W98" s="112" t="s">
        <v>47</v>
      </c>
      <c r="X98" s="112" t="s">
        <v>63</v>
      </c>
      <c r="Y98" s="114" t="s">
        <v>83</v>
      </c>
      <c r="Z98" s="112" t="s">
        <v>21</v>
      </c>
      <c r="AA98" s="112" t="s">
        <v>22</v>
      </c>
      <c r="AB98" s="112" t="s">
        <v>52</v>
      </c>
      <c r="AC98" s="112" t="s">
        <v>97</v>
      </c>
      <c r="AD98" s="112" t="s">
        <v>98</v>
      </c>
      <c r="AE98" s="112" t="s">
        <v>99</v>
      </c>
      <c r="AF98" s="112" t="s">
        <v>100</v>
      </c>
      <c r="AG98" s="112" t="s">
        <v>101</v>
      </c>
      <c r="AH98" s="112" t="s">
        <v>102</v>
      </c>
      <c r="AI98" s="112" t="s">
        <v>103</v>
      </c>
      <c r="AJ98" s="112" t="s">
        <v>104</v>
      </c>
      <c r="AK98" s="112" t="s">
        <v>105</v>
      </c>
      <c r="AL98" s="112" t="s">
        <v>107</v>
      </c>
      <c r="AM98" s="112" t="s">
        <v>91</v>
      </c>
      <c r="AN98" s="112" t="s">
        <v>51</v>
      </c>
      <c r="AO98" s="112" t="s">
        <v>49</v>
      </c>
      <c r="AP98" s="112" t="s">
        <v>50</v>
      </c>
      <c r="AQ98" s="112" t="s">
        <v>19</v>
      </c>
      <c r="AR98" s="112" t="s">
        <v>124</v>
      </c>
      <c r="AS98" s="112" t="s">
        <v>126</v>
      </c>
      <c r="AT98" s="112" t="s">
        <v>68</v>
      </c>
      <c r="AU98" s="112" t="s">
        <v>123</v>
      </c>
      <c r="AV98" s="112" t="s">
        <v>110</v>
      </c>
      <c r="AW98" s="112" t="s">
        <v>111</v>
      </c>
      <c r="AX98" s="112" t="s">
        <v>112</v>
      </c>
      <c r="AY98" s="112" t="s">
        <v>113</v>
      </c>
      <c r="AZ98" s="112" t="s">
        <v>25</v>
      </c>
      <c r="BA98" s="112" t="s">
        <v>120</v>
      </c>
      <c r="BB98" s="112" t="s">
        <v>8</v>
      </c>
      <c r="BC98" s="112" t="s">
        <v>9</v>
      </c>
      <c r="BD98" s="112" t="s">
        <v>10</v>
      </c>
      <c r="BE98" s="115" t="s">
        <v>53</v>
      </c>
      <c r="BF98" s="115" t="s">
        <v>54</v>
      </c>
      <c r="BG98" s="115" t="s">
        <v>64</v>
      </c>
      <c r="BH98" s="115" t="s">
        <v>93</v>
      </c>
      <c r="BI98" s="115" t="s">
        <v>56</v>
      </c>
      <c r="BJ98" s="115" t="s">
        <v>57</v>
      </c>
      <c r="BK98" s="115" t="s">
        <v>65</v>
      </c>
      <c r="BL98" s="115" t="s">
        <v>95</v>
      </c>
      <c r="BM98" s="115" t="s">
        <v>59</v>
      </c>
      <c r="BN98" s="115" t="s">
        <v>60</v>
      </c>
      <c r="BO98" s="115" t="s">
        <v>66</v>
      </c>
      <c r="BP98" s="116" t="s">
        <v>94</v>
      </c>
      <c r="BQ98" s="117" t="s">
        <v>11</v>
      </c>
      <c r="BR98" s="117" t="s">
        <v>114</v>
      </c>
      <c r="BS98" s="117" t="s">
        <v>115</v>
      </c>
      <c r="BT98" s="90" t="s">
        <v>116</v>
      </c>
      <c r="BU98" s="90" t="s">
        <v>117</v>
      </c>
      <c r="BV98" s="90" t="s">
        <v>118</v>
      </c>
      <c r="BW98" s="90" t="s">
        <v>119</v>
      </c>
      <c r="BX98" s="118"/>
    </row>
    <row r="99" spans="1:81" ht="15.95" customHeight="1" x14ac:dyDescent="0.3">
      <c r="A99" s="154">
        <v>1</v>
      </c>
      <c r="B99" s="155" t="s">
        <v>81</v>
      </c>
      <c r="C99" s="156"/>
      <c r="D99" s="157">
        <f>SUM(D100:D110)</f>
        <v>42</v>
      </c>
      <c r="E99" s="157">
        <f>SUM(E100:E110)</f>
        <v>0</v>
      </c>
      <c r="F99" s="157">
        <f>SUM(F100:F110)</f>
        <v>5</v>
      </c>
      <c r="G99" s="157">
        <f t="shared" ref="G99:BR99" si="0">SUM(G100:G110)</f>
        <v>0</v>
      </c>
      <c r="H99" s="157">
        <f t="shared" si="0"/>
        <v>0</v>
      </c>
      <c r="I99" s="157">
        <f t="shared" si="0"/>
        <v>0</v>
      </c>
      <c r="J99" s="157">
        <f t="shared" si="0"/>
        <v>0</v>
      </c>
      <c r="K99" s="157">
        <f t="shared" si="0"/>
        <v>0</v>
      </c>
      <c r="L99" s="157">
        <f t="shared" si="0"/>
        <v>407</v>
      </c>
      <c r="M99" s="157">
        <f t="shared" si="0"/>
        <v>65</v>
      </c>
      <c r="N99" s="157">
        <f t="shared" si="0"/>
        <v>37</v>
      </c>
      <c r="O99" s="157">
        <f t="shared" si="0"/>
        <v>7</v>
      </c>
      <c r="P99" s="157">
        <f t="shared" si="0"/>
        <v>522</v>
      </c>
      <c r="Q99" s="157">
        <f t="shared" si="0"/>
        <v>1</v>
      </c>
      <c r="R99" s="157">
        <f t="shared" si="0"/>
        <v>1</v>
      </c>
      <c r="S99" s="157">
        <f t="shared" si="0"/>
        <v>0</v>
      </c>
      <c r="T99" s="157">
        <f t="shared" si="0"/>
        <v>0</v>
      </c>
      <c r="U99" s="157">
        <f t="shared" si="0"/>
        <v>0</v>
      </c>
      <c r="V99" s="157">
        <f t="shared" si="0"/>
        <v>20</v>
      </c>
      <c r="W99" s="157">
        <f t="shared" si="0"/>
        <v>379</v>
      </c>
      <c r="X99" s="157">
        <f t="shared" si="0"/>
        <v>188</v>
      </c>
      <c r="Y99" s="157">
        <f t="shared" si="0"/>
        <v>0</v>
      </c>
      <c r="Z99" s="157">
        <f t="shared" si="0"/>
        <v>0</v>
      </c>
      <c r="AA99" s="157">
        <f t="shared" si="0"/>
        <v>0</v>
      </c>
      <c r="AB99" s="157">
        <f t="shared" si="0"/>
        <v>0</v>
      </c>
      <c r="AC99" s="157">
        <f t="shared" si="0"/>
        <v>1</v>
      </c>
      <c r="AD99" s="157">
        <f t="shared" si="0"/>
        <v>1</v>
      </c>
      <c r="AE99" s="157">
        <f t="shared" si="0"/>
        <v>127</v>
      </c>
      <c r="AF99" s="157">
        <f t="shared" si="0"/>
        <v>1</v>
      </c>
      <c r="AG99" s="157">
        <f t="shared" si="0"/>
        <v>0</v>
      </c>
      <c r="AH99" s="157">
        <f t="shared" si="0"/>
        <v>0</v>
      </c>
      <c r="AI99" s="157">
        <f t="shared" si="0"/>
        <v>0</v>
      </c>
      <c r="AJ99" s="157">
        <f t="shared" si="0"/>
        <v>279</v>
      </c>
      <c r="AK99" s="157">
        <f t="shared" si="0"/>
        <v>26</v>
      </c>
      <c r="AL99" s="157">
        <f t="shared" si="0"/>
        <v>52</v>
      </c>
      <c r="AM99" s="157">
        <f t="shared" si="0"/>
        <v>0</v>
      </c>
      <c r="AN99" s="157">
        <f t="shared" si="0"/>
        <v>0</v>
      </c>
      <c r="AO99" s="157">
        <f t="shared" si="0"/>
        <v>0</v>
      </c>
      <c r="AP99" s="157">
        <f t="shared" si="0"/>
        <v>0</v>
      </c>
      <c r="AQ99" s="157">
        <f t="shared" si="0"/>
        <v>0</v>
      </c>
      <c r="AR99" s="157">
        <f t="shared" si="0"/>
        <v>0</v>
      </c>
      <c r="AS99" s="157">
        <f t="shared" si="0"/>
        <v>0</v>
      </c>
      <c r="AT99" s="157">
        <f t="shared" si="0"/>
        <v>0</v>
      </c>
      <c r="AU99" s="157">
        <f t="shared" si="0"/>
        <v>1595</v>
      </c>
      <c r="AV99" s="157">
        <f t="shared" si="0"/>
        <v>1595</v>
      </c>
      <c r="AW99" s="157">
        <f t="shared" si="0"/>
        <v>4905</v>
      </c>
      <c r="AX99" s="157">
        <f t="shared" si="0"/>
        <v>1714</v>
      </c>
      <c r="AY99" s="157">
        <f t="shared" si="0"/>
        <v>0</v>
      </c>
      <c r="AZ99" s="157">
        <f t="shared" si="0"/>
        <v>0</v>
      </c>
      <c r="BA99" s="157">
        <f t="shared" si="0"/>
        <v>0</v>
      </c>
      <c r="BB99" s="157">
        <f t="shared" si="0"/>
        <v>0</v>
      </c>
      <c r="BC99" s="157">
        <f t="shared" si="0"/>
        <v>0</v>
      </c>
      <c r="BD99" s="157">
        <f t="shared" si="0"/>
        <v>0</v>
      </c>
      <c r="BE99" s="157">
        <f t="shared" si="0"/>
        <v>0</v>
      </c>
      <c r="BF99" s="157">
        <f t="shared" si="0"/>
        <v>0</v>
      </c>
      <c r="BG99" s="157">
        <f t="shared" si="0"/>
        <v>0</v>
      </c>
      <c r="BH99" s="157">
        <f t="shared" si="0"/>
        <v>0</v>
      </c>
      <c r="BI99" s="157">
        <f t="shared" si="0"/>
        <v>0</v>
      </c>
      <c r="BJ99" s="157">
        <f t="shared" si="0"/>
        <v>0</v>
      </c>
      <c r="BK99" s="157">
        <f t="shared" si="0"/>
        <v>0</v>
      </c>
      <c r="BL99" s="157">
        <f t="shared" si="0"/>
        <v>0</v>
      </c>
      <c r="BM99" s="157">
        <f t="shared" si="0"/>
        <v>0</v>
      </c>
      <c r="BN99" s="157">
        <f t="shared" si="0"/>
        <v>0</v>
      </c>
      <c r="BO99" s="157">
        <f t="shared" si="0"/>
        <v>0</v>
      </c>
      <c r="BP99" s="157">
        <f t="shared" si="0"/>
        <v>0</v>
      </c>
      <c r="BQ99" s="157">
        <f t="shared" si="0"/>
        <v>0</v>
      </c>
      <c r="BR99" s="157">
        <f t="shared" si="0"/>
        <v>0</v>
      </c>
      <c r="BS99" s="157">
        <f t="shared" ref="BS99:BW99" si="1">SUM(BS100:BS110)</f>
        <v>0</v>
      </c>
      <c r="BT99" s="157">
        <f t="shared" si="1"/>
        <v>0</v>
      </c>
      <c r="BU99" s="157">
        <f t="shared" si="1"/>
        <v>0</v>
      </c>
      <c r="BV99" s="157">
        <f t="shared" si="1"/>
        <v>0</v>
      </c>
      <c r="BW99" s="157">
        <f t="shared" si="1"/>
        <v>0</v>
      </c>
      <c r="BX99" s="122"/>
      <c r="BY99" s="87"/>
      <c r="BZ99" s="87"/>
      <c r="CA99" s="87"/>
      <c r="CB99" s="87"/>
      <c r="CC99" s="87"/>
    </row>
    <row r="100" spans="1:81" ht="15.95" customHeight="1" x14ac:dyDescent="0.3">
      <c r="A100" s="158">
        <v>2</v>
      </c>
      <c r="B100" s="159" t="s">
        <v>180</v>
      </c>
      <c r="C100" s="156"/>
      <c r="D100" s="157">
        <f>SUM(D111:D120)</f>
        <v>10</v>
      </c>
      <c r="E100" s="157">
        <f t="shared" ref="E100:BP100" si="2">SUM(E111:E120)</f>
        <v>0</v>
      </c>
      <c r="F100" s="157">
        <f t="shared" si="2"/>
        <v>2</v>
      </c>
      <c r="G100" s="157">
        <f t="shared" si="2"/>
        <v>0</v>
      </c>
      <c r="H100" s="157">
        <f t="shared" si="2"/>
        <v>0</v>
      </c>
      <c r="I100" s="157">
        <f t="shared" si="2"/>
        <v>0</v>
      </c>
      <c r="J100" s="157">
        <f t="shared" si="2"/>
        <v>0</v>
      </c>
      <c r="K100" s="157">
        <f t="shared" si="2"/>
        <v>0</v>
      </c>
      <c r="L100" s="157">
        <f t="shared" si="2"/>
        <v>252</v>
      </c>
      <c r="M100" s="157">
        <f t="shared" si="2"/>
        <v>65</v>
      </c>
      <c r="N100" s="157">
        <f t="shared" si="2"/>
        <v>0</v>
      </c>
      <c r="O100" s="157">
        <f t="shared" si="2"/>
        <v>0</v>
      </c>
      <c r="P100" s="157">
        <f t="shared" si="2"/>
        <v>94</v>
      </c>
      <c r="Q100" s="157">
        <f t="shared" si="2"/>
        <v>1</v>
      </c>
      <c r="R100" s="157">
        <f t="shared" si="2"/>
        <v>1</v>
      </c>
      <c r="S100" s="157">
        <f t="shared" si="2"/>
        <v>0</v>
      </c>
      <c r="T100" s="157">
        <f t="shared" si="2"/>
        <v>0</v>
      </c>
      <c r="U100" s="157">
        <f t="shared" si="2"/>
        <v>0</v>
      </c>
      <c r="V100" s="157">
        <f t="shared" si="2"/>
        <v>0</v>
      </c>
      <c r="W100" s="157">
        <f t="shared" si="2"/>
        <v>242</v>
      </c>
      <c r="X100" s="157">
        <f t="shared" si="2"/>
        <v>158</v>
      </c>
      <c r="Y100" s="157">
        <f t="shared" si="2"/>
        <v>0</v>
      </c>
      <c r="Z100" s="157">
        <f t="shared" si="2"/>
        <v>0</v>
      </c>
      <c r="AA100" s="157">
        <f t="shared" si="2"/>
        <v>0</v>
      </c>
      <c r="AB100" s="157">
        <f t="shared" si="2"/>
        <v>0</v>
      </c>
      <c r="AC100" s="157">
        <f t="shared" si="2"/>
        <v>0</v>
      </c>
      <c r="AD100" s="157">
        <f t="shared" si="2"/>
        <v>0</v>
      </c>
      <c r="AE100" s="157">
        <f t="shared" si="2"/>
        <v>73</v>
      </c>
      <c r="AF100" s="157">
        <f t="shared" si="2"/>
        <v>0</v>
      </c>
      <c r="AG100" s="157">
        <f t="shared" si="2"/>
        <v>0</v>
      </c>
      <c r="AH100" s="157">
        <f t="shared" si="2"/>
        <v>0</v>
      </c>
      <c r="AI100" s="157">
        <f t="shared" si="2"/>
        <v>0</v>
      </c>
      <c r="AJ100" s="157">
        <f t="shared" si="2"/>
        <v>267</v>
      </c>
      <c r="AK100" s="157">
        <f t="shared" si="2"/>
        <v>0</v>
      </c>
      <c r="AL100" s="157">
        <f t="shared" si="2"/>
        <v>33</v>
      </c>
      <c r="AM100" s="157">
        <f t="shared" si="2"/>
        <v>0</v>
      </c>
      <c r="AN100" s="157">
        <f t="shared" si="2"/>
        <v>0</v>
      </c>
      <c r="AO100" s="157">
        <f t="shared" si="2"/>
        <v>0</v>
      </c>
      <c r="AP100" s="157">
        <f t="shared" si="2"/>
        <v>0</v>
      </c>
      <c r="AQ100" s="157">
        <f t="shared" si="2"/>
        <v>0</v>
      </c>
      <c r="AR100" s="157">
        <f t="shared" si="2"/>
        <v>0</v>
      </c>
      <c r="AS100" s="157">
        <f t="shared" si="2"/>
        <v>0</v>
      </c>
      <c r="AT100" s="157">
        <f t="shared" si="2"/>
        <v>0</v>
      </c>
      <c r="AU100" s="157">
        <f t="shared" si="2"/>
        <v>484</v>
      </c>
      <c r="AV100" s="157">
        <f t="shared" si="2"/>
        <v>484</v>
      </c>
      <c r="AW100" s="157">
        <f t="shared" si="2"/>
        <v>3582</v>
      </c>
      <c r="AX100" s="157">
        <f t="shared" si="2"/>
        <v>1714</v>
      </c>
      <c r="AY100" s="157">
        <f t="shared" si="2"/>
        <v>0</v>
      </c>
      <c r="AZ100" s="157">
        <f t="shared" si="2"/>
        <v>0</v>
      </c>
      <c r="BA100" s="157">
        <f t="shared" si="2"/>
        <v>0</v>
      </c>
      <c r="BB100" s="157">
        <f t="shared" si="2"/>
        <v>0</v>
      </c>
      <c r="BC100" s="157">
        <f t="shared" si="2"/>
        <v>0</v>
      </c>
      <c r="BD100" s="157">
        <f t="shared" si="2"/>
        <v>0</v>
      </c>
      <c r="BE100" s="157">
        <f t="shared" si="2"/>
        <v>0</v>
      </c>
      <c r="BF100" s="157">
        <f t="shared" si="2"/>
        <v>0</v>
      </c>
      <c r="BG100" s="157">
        <f t="shared" si="2"/>
        <v>0</v>
      </c>
      <c r="BH100" s="157">
        <f t="shared" si="2"/>
        <v>0</v>
      </c>
      <c r="BI100" s="157">
        <f t="shared" si="2"/>
        <v>0</v>
      </c>
      <c r="BJ100" s="157">
        <f t="shared" si="2"/>
        <v>0</v>
      </c>
      <c r="BK100" s="157">
        <f t="shared" si="2"/>
        <v>0</v>
      </c>
      <c r="BL100" s="157">
        <f t="shared" si="2"/>
        <v>0</v>
      </c>
      <c r="BM100" s="157">
        <f t="shared" si="2"/>
        <v>0</v>
      </c>
      <c r="BN100" s="157">
        <f t="shared" si="2"/>
        <v>0</v>
      </c>
      <c r="BO100" s="157">
        <f t="shared" si="2"/>
        <v>0</v>
      </c>
      <c r="BP100" s="157">
        <f t="shared" si="2"/>
        <v>0</v>
      </c>
      <c r="BQ100" s="157">
        <f t="shared" ref="BQ100:BW100" si="3">SUM(BQ111:BQ120)</f>
        <v>0</v>
      </c>
      <c r="BR100" s="157">
        <f t="shared" si="3"/>
        <v>0</v>
      </c>
      <c r="BS100" s="157">
        <f t="shared" si="3"/>
        <v>0</v>
      </c>
      <c r="BT100" s="157">
        <f t="shared" si="3"/>
        <v>0</v>
      </c>
      <c r="BU100" s="157">
        <f t="shared" si="3"/>
        <v>0</v>
      </c>
      <c r="BV100" s="157">
        <f t="shared" si="3"/>
        <v>0</v>
      </c>
      <c r="BW100" s="157">
        <f t="shared" si="3"/>
        <v>0</v>
      </c>
      <c r="BX100" s="122"/>
    </row>
    <row r="101" spans="1:81" ht="15.95" customHeight="1" x14ac:dyDescent="0.3">
      <c r="A101" s="158">
        <v>3</v>
      </c>
      <c r="B101" s="159" t="s">
        <v>181</v>
      </c>
      <c r="C101" s="156"/>
      <c r="D101" s="157">
        <f>SUM(D121:D123)</f>
        <v>3</v>
      </c>
      <c r="E101" s="157">
        <f t="shared" ref="E101:BP101" si="4">SUM(E121:E123)</f>
        <v>0</v>
      </c>
      <c r="F101" s="157">
        <f t="shared" si="4"/>
        <v>0</v>
      </c>
      <c r="G101" s="157">
        <f t="shared" si="4"/>
        <v>0</v>
      </c>
      <c r="H101" s="157">
        <f t="shared" si="4"/>
        <v>0</v>
      </c>
      <c r="I101" s="157">
        <f t="shared" si="4"/>
        <v>0</v>
      </c>
      <c r="J101" s="157">
        <f t="shared" si="4"/>
        <v>0</v>
      </c>
      <c r="K101" s="157">
        <f t="shared" si="4"/>
        <v>0</v>
      </c>
      <c r="L101" s="157">
        <f t="shared" si="4"/>
        <v>25</v>
      </c>
      <c r="M101" s="157">
        <f t="shared" si="4"/>
        <v>0</v>
      </c>
      <c r="N101" s="157">
        <f t="shared" si="4"/>
        <v>8</v>
      </c>
      <c r="O101" s="157">
        <f t="shared" si="4"/>
        <v>0</v>
      </c>
      <c r="P101" s="157">
        <f t="shared" si="4"/>
        <v>56</v>
      </c>
      <c r="Q101" s="157">
        <f t="shared" si="4"/>
        <v>0</v>
      </c>
      <c r="R101" s="157">
        <f t="shared" si="4"/>
        <v>0</v>
      </c>
      <c r="S101" s="157">
        <f t="shared" si="4"/>
        <v>0</v>
      </c>
      <c r="T101" s="157">
        <f t="shared" si="4"/>
        <v>0</v>
      </c>
      <c r="U101" s="157">
        <f t="shared" si="4"/>
        <v>0</v>
      </c>
      <c r="V101" s="157">
        <f t="shared" si="4"/>
        <v>20</v>
      </c>
      <c r="W101" s="157">
        <f t="shared" si="4"/>
        <v>25</v>
      </c>
      <c r="X101" s="157">
        <f t="shared" si="4"/>
        <v>15</v>
      </c>
      <c r="Y101" s="157">
        <f t="shared" si="4"/>
        <v>0</v>
      </c>
      <c r="Z101" s="157">
        <f t="shared" si="4"/>
        <v>0</v>
      </c>
      <c r="AA101" s="157">
        <f t="shared" si="4"/>
        <v>0</v>
      </c>
      <c r="AB101" s="157">
        <f t="shared" si="4"/>
        <v>0</v>
      </c>
      <c r="AC101" s="157">
        <f t="shared" si="4"/>
        <v>0</v>
      </c>
      <c r="AD101" s="157">
        <f t="shared" si="4"/>
        <v>0</v>
      </c>
      <c r="AE101" s="157">
        <f t="shared" si="4"/>
        <v>0</v>
      </c>
      <c r="AF101" s="157">
        <f t="shared" si="4"/>
        <v>0</v>
      </c>
      <c r="AG101" s="157">
        <f t="shared" si="4"/>
        <v>0</v>
      </c>
      <c r="AH101" s="157">
        <f t="shared" si="4"/>
        <v>0</v>
      </c>
      <c r="AI101" s="157">
        <f t="shared" si="4"/>
        <v>0</v>
      </c>
      <c r="AJ101" s="157">
        <f t="shared" si="4"/>
        <v>0</v>
      </c>
      <c r="AK101" s="157">
        <f t="shared" si="4"/>
        <v>0</v>
      </c>
      <c r="AL101" s="157">
        <f t="shared" si="4"/>
        <v>0</v>
      </c>
      <c r="AM101" s="157">
        <f t="shared" si="4"/>
        <v>0</v>
      </c>
      <c r="AN101" s="157">
        <f t="shared" si="4"/>
        <v>0</v>
      </c>
      <c r="AO101" s="157">
        <f t="shared" si="4"/>
        <v>0</v>
      </c>
      <c r="AP101" s="157">
        <f t="shared" si="4"/>
        <v>0</v>
      </c>
      <c r="AQ101" s="157">
        <f t="shared" si="4"/>
        <v>0</v>
      </c>
      <c r="AR101" s="157">
        <f t="shared" si="4"/>
        <v>0</v>
      </c>
      <c r="AS101" s="157">
        <f t="shared" si="4"/>
        <v>0</v>
      </c>
      <c r="AT101" s="157">
        <f t="shared" si="4"/>
        <v>0</v>
      </c>
      <c r="AU101" s="157">
        <f t="shared" si="4"/>
        <v>0</v>
      </c>
      <c r="AV101" s="157">
        <f t="shared" si="4"/>
        <v>0</v>
      </c>
      <c r="AW101" s="157">
        <f t="shared" si="4"/>
        <v>0</v>
      </c>
      <c r="AX101" s="157">
        <f t="shared" si="4"/>
        <v>0</v>
      </c>
      <c r="AY101" s="157">
        <f t="shared" si="4"/>
        <v>0</v>
      </c>
      <c r="AZ101" s="157">
        <f t="shared" si="4"/>
        <v>0</v>
      </c>
      <c r="BA101" s="157">
        <f t="shared" si="4"/>
        <v>0</v>
      </c>
      <c r="BB101" s="157">
        <f t="shared" si="4"/>
        <v>0</v>
      </c>
      <c r="BC101" s="157">
        <f t="shared" si="4"/>
        <v>0</v>
      </c>
      <c r="BD101" s="157">
        <f t="shared" si="4"/>
        <v>0</v>
      </c>
      <c r="BE101" s="157">
        <f t="shared" si="4"/>
        <v>0</v>
      </c>
      <c r="BF101" s="157">
        <f t="shared" si="4"/>
        <v>0</v>
      </c>
      <c r="BG101" s="157">
        <f t="shared" si="4"/>
        <v>0</v>
      </c>
      <c r="BH101" s="157">
        <f t="shared" si="4"/>
        <v>0</v>
      </c>
      <c r="BI101" s="157">
        <f t="shared" si="4"/>
        <v>0</v>
      </c>
      <c r="BJ101" s="157">
        <f t="shared" si="4"/>
        <v>0</v>
      </c>
      <c r="BK101" s="157">
        <f t="shared" si="4"/>
        <v>0</v>
      </c>
      <c r="BL101" s="157">
        <f t="shared" si="4"/>
        <v>0</v>
      </c>
      <c r="BM101" s="157">
        <f t="shared" si="4"/>
        <v>0</v>
      </c>
      <c r="BN101" s="157">
        <f t="shared" si="4"/>
        <v>0</v>
      </c>
      <c r="BO101" s="157">
        <f t="shared" si="4"/>
        <v>0</v>
      </c>
      <c r="BP101" s="157">
        <f t="shared" si="4"/>
        <v>0</v>
      </c>
      <c r="BQ101" s="157">
        <f t="shared" ref="BQ101:BW101" si="5">SUM(BQ121:BQ123)</f>
        <v>0</v>
      </c>
      <c r="BR101" s="157">
        <f t="shared" si="5"/>
        <v>0</v>
      </c>
      <c r="BS101" s="157">
        <f t="shared" si="5"/>
        <v>0</v>
      </c>
      <c r="BT101" s="157">
        <f t="shared" si="5"/>
        <v>0</v>
      </c>
      <c r="BU101" s="157">
        <f t="shared" si="5"/>
        <v>0</v>
      </c>
      <c r="BV101" s="157">
        <f t="shared" si="5"/>
        <v>0</v>
      </c>
      <c r="BW101" s="157">
        <f t="shared" si="5"/>
        <v>0</v>
      </c>
      <c r="BX101" s="122"/>
    </row>
    <row r="102" spans="1:81" ht="15.95" customHeight="1" x14ac:dyDescent="0.3">
      <c r="A102" s="158">
        <v>4</v>
      </c>
      <c r="B102" s="159" t="s">
        <v>182</v>
      </c>
      <c r="C102" s="156"/>
      <c r="D102" s="157">
        <f>SUM(D124:D127)</f>
        <v>4</v>
      </c>
      <c r="E102" s="157">
        <f t="shared" ref="E102:BP102" si="6">SUM(E124:E127)</f>
        <v>0</v>
      </c>
      <c r="F102" s="157">
        <f t="shared" si="6"/>
        <v>0</v>
      </c>
      <c r="G102" s="157">
        <f t="shared" si="6"/>
        <v>0</v>
      </c>
      <c r="H102" s="157">
        <f t="shared" si="6"/>
        <v>0</v>
      </c>
      <c r="I102" s="157">
        <f t="shared" si="6"/>
        <v>0</v>
      </c>
      <c r="J102" s="157">
        <f t="shared" si="6"/>
        <v>0</v>
      </c>
      <c r="K102" s="157">
        <f t="shared" si="6"/>
        <v>0</v>
      </c>
      <c r="L102" s="157">
        <f t="shared" si="6"/>
        <v>0</v>
      </c>
      <c r="M102" s="157">
        <f t="shared" si="6"/>
        <v>0</v>
      </c>
      <c r="N102" s="157">
        <f t="shared" si="6"/>
        <v>4</v>
      </c>
      <c r="O102" s="157">
        <f t="shared" si="6"/>
        <v>0</v>
      </c>
      <c r="P102" s="157">
        <f t="shared" si="6"/>
        <v>96</v>
      </c>
      <c r="Q102" s="157">
        <f t="shared" si="6"/>
        <v>0</v>
      </c>
      <c r="R102" s="157">
        <f t="shared" si="6"/>
        <v>0</v>
      </c>
      <c r="S102" s="157">
        <f t="shared" si="6"/>
        <v>0</v>
      </c>
      <c r="T102" s="157">
        <f t="shared" si="6"/>
        <v>0</v>
      </c>
      <c r="U102" s="157">
        <f t="shared" si="6"/>
        <v>0</v>
      </c>
      <c r="V102" s="157">
        <f t="shared" si="6"/>
        <v>0</v>
      </c>
      <c r="W102" s="157">
        <f t="shared" si="6"/>
        <v>0</v>
      </c>
      <c r="X102" s="157">
        <f t="shared" si="6"/>
        <v>0</v>
      </c>
      <c r="Y102" s="157">
        <f t="shared" si="6"/>
        <v>0</v>
      </c>
      <c r="Z102" s="157">
        <f t="shared" si="6"/>
        <v>0</v>
      </c>
      <c r="AA102" s="157">
        <f t="shared" si="6"/>
        <v>0</v>
      </c>
      <c r="AB102" s="157">
        <f t="shared" si="6"/>
        <v>0</v>
      </c>
      <c r="AC102" s="157">
        <f t="shared" si="6"/>
        <v>0</v>
      </c>
      <c r="AD102" s="157">
        <f t="shared" si="6"/>
        <v>0</v>
      </c>
      <c r="AE102" s="157">
        <f t="shared" si="6"/>
        <v>0</v>
      </c>
      <c r="AF102" s="157">
        <f t="shared" si="6"/>
        <v>0</v>
      </c>
      <c r="AG102" s="157">
        <f t="shared" si="6"/>
        <v>0</v>
      </c>
      <c r="AH102" s="157">
        <f t="shared" si="6"/>
        <v>0</v>
      </c>
      <c r="AI102" s="157">
        <f t="shared" si="6"/>
        <v>0</v>
      </c>
      <c r="AJ102" s="157">
        <f t="shared" si="6"/>
        <v>0</v>
      </c>
      <c r="AK102" s="157">
        <f t="shared" si="6"/>
        <v>0</v>
      </c>
      <c r="AL102" s="157">
        <f t="shared" si="6"/>
        <v>0</v>
      </c>
      <c r="AM102" s="157">
        <f t="shared" si="6"/>
        <v>0</v>
      </c>
      <c r="AN102" s="157">
        <f t="shared" si="6"/>
        <v>0</v>
      </c>
      <c r="AO102" s="157">
        <f t="shared" si="6"/>
        <v>0</v>
      </c>
      <c r="AP102" s="157">
        <f t="shared" si="6"/>
        <v>0</v>
      </c>
      <c r="AQ102" s="157">
        <f t="shared" si="6"/>
        <v>0</v>
      </c>
      <c r="AR102" s="157">
        <f t="shared" si="6"/>
        <v>0</v>
      </c>
      <c r="AS102" s="157">
        <f t="shared" si="6"/>
        <v>0</v>
      </c>
      <c r="AT102" s="157">
        <f t="shared" si="6"/>
        <v>0</v>
      </c>
      <c r="AU102" s="157">
        <f t="shared" si="6"/>
        <v>250</v>
      </c>
      <c r="AV102" s="157">
        <f t="shared" si="6"/>
        <v>250</v>
      </c>
      <c r="AW102" s="157">
        <f t="shared" si="6"/>
        <v>60</v>
      </c>
      <c r="AX102" s="157">
        <f t="shared" si="6"/>
        <v>0</v>
      </c>
      <c r="AY102" s="157">
        <f t="shared" si="6"/>
        <v>0</v>
      </c>
      <c r="AZ102" s="157">
        <f t="shared" si="6"/>
        <v>0</v>
      </c>
      <c r="BA102" s="157">
        <f t="shared" si="6"/>
        <v>0</v>
      </c>
      <c r="BB102" s="157">
        <f t="shared" si="6"/>
        <v>0</v>
      </c>
      <c r="BC102" s="157">
        <f t="shared" si="6"/>
        <v>0</v>
      </c>
      <c r="BD102" s="157">
        <f t="shared" si="6"/>
        <v>0</v>
      </c>
      <c r="BE102" s="157">
        <f t="shared" si="6"/>
        <v>0</v>
      </c>
      <c r="BF102" s="157">
        <f t="shared" si="6"/>
        <v>0</v>
      </c>
      <c r="BG102" s="157">
        <f t="shared" si="6"/>
        <v>0</v>
      </c>
      <c r="BH102" s="157">
        <f t="shared" si="6"/>
        <v>0</v>
      </c>
      <c r="BI102" s="157">
        <f t="shared" si="6"/>
        <v>0</v>
      </c>
      <c r="BJ102" s="157">
        <f t="shared" si="6"/>
        <v>0</v>
      </c>
      <c r="BK102" s="157">
        <f t="shared" si="6"/>
        <v>0</v>
      </c>
      <c r="BL102" s="157">
        <f t="shared" si="6"/>
        <v>0</v>
      </c>
      <c r="BM102" s="157">
        <f t="shared" si="6"/>
        <v>0</v>
      </c>
      <c r="BN102" s="157">
        <f t="shared" si="6"/>
        <v>0</v>
      </c>
      <c r="BO102" s="157">
        <f t="shared" si="6"/>
        <v>0</v>
      </c>
      <c r="BP102" s="157">
        <f t="shared" si="6"/>
        <v>0</v>
      </c>
      <c r="BQ102" s="157">
        <f t="shared" ref="BQ102:BW102" si="7">SUM(BQ124:BQ127)</f>
        <v>0</v>
      </c>
      <c r="BR102" s="157">
        <f t="shared" si="7"/>
        <v>0</v>
      </c>
      <c r="BS102" s="157">
        <f t="shared" si="7"/>
        <v>0</v>
      </c>
      <c r="BT102" s="157">
        <f t="shared" si="7"/>
        <v>0</v>
      </c>
      <c r="BU102" s="157">
        <f t="shared" si="7"/>
        <v>0</v>
      </c>
      <c r="BV102" s="157">
        <f t="shared" si="7"/>
        <v>0</v>
      </c>
      <c r="BW102" s="157">
        <f t="shared" si="7"/>
        <v>0</v>
      </c>
      <c r="BX102" s="122"/>
    </row>
    <row r="103" spans="1:81" ht="15.95" customHeight="1" x14ac:dyDescent="0.3">
      <c r="A103" s="158">
        <v>5</v>
      </c>
      <c r="B103" s="159" t="s">
        <v>183</v>
      </c>
      <c r="C103" s="156"/>
      <c r="D103" s="157">
        <f>SUM(D128:D133)</f>
        <v>6</v>
      </c>
      <c r="E103" s="157">
        <f t="shared" ref="E103:BP103" si="8">SUM(E128:E133)</f>
        <v>0</v>
      </c>
      <c r="F103" s="157">
        <f t="shared" si="8"/>
        <v>3</v>
      </c>
      <c r="G103" s="157">
        <f t="shared" si="8"/>
        <v>0</v>
      </c>
      <c r="H103" s="157">
        <f t="shared" si="8"/>
        <v>0</v>
      </c>
      <c r="I103" s="157">
        <f t="shared" si="8"/>
        <v>0</v>
      </c>
      <c r="J103" s="157">
        <f t="shared" si="8"/>
        <v>0</v>
      </c>
      <c r="K103" s="157">
        <f t="shared" si="8"/>
        <v>0</v>
      </c>
      <c r="L103" s="157">
        <f t="shared" si="8"/>
        <v>40</v>
      </c>
      <c r="M103" s="157">
        <f t="shared" si="8"/>
        <v>0</v>
      </c>
      <c r="N103" s="157">
        <f t="shared" si="8"/>
        <v>0</v>
      </c>
      <c r="O103" s="157">
        <f t="shared" si="8"/>
        <v>0</v>
      </c>
      <c r="P103" s="157">
        <f t="shared" si="8"/>
        <v>94</v>
      </c>
      <c r="Q103" s="157">
        <f t="shared" si="8"/>
        <v>0</v>
      </c>
      <c r="R103" s="157">
        <f t="shared" si="8"/>
        <v>0</v>
      </c>
      <c r="S103" s="157">
        <f t="shared" si="8"/>
        <v>0</v>
      </c>
      <c r="T103" s="157">
        <f t="shared" si="8"/>
        <v>0</v>
      </c>
      <c r="U103" s="157">
        <f t="shared" si="8"/>
        <v>0</v>
      </c>
      <c r="V103" s="157">
        <f t="shared" si="8"/>
        <v>0</v>
      </c>
      <c r="W103" s="157">
        <f t="shared" si="8"/>
        <v>40</v>
      </c>
      <c r="X103" s="157">
        <f t="shared" si="8"/>
        <v>0</v>
      </c>
      <c r="Y103" s="157">
        <f t="shared" si="8"/>
        <v>0</v>
      </c>
      <c r="Z103" s="157">
        <f t="shared" si="8"/>
        <v>0</v>
      </c>
      <c r="AA103" s="157">
        <f t="shared" si="8"/>
        <v>0</v>
      </c>
      <c r="AB103" s="157">
        <f t="shared" si="8"/>
        <v>0</v>
      </c>
      <c r="AC103" s="157">
        <f t="shared" si="8"/>
        <v>0</v>
      </c>
      <c r="AD103" s="157">
        <f t="shared" si="8"/>
        <v>0</v>
      </c>
      <c r="AE103" s="157">
        <f t="shared" si="8"/>
        <v>54</v>
      </c>
      <c r="AF103" s="157">
        <f t="shared" si="8"/>
        <v>0</v>
      </c>
      <c r="AG103" s="157">
        <f t="shared" si="8"/>
        <v>0</v>
      </c>
      <c r="AH103" s="157">
        <f t="shared" si="8"/>
        <v>0</v>
      </c>
      <c r="AI103" s="157">
        <f t="shared" si="8"/>
        <v>0</v>
      </c>
      <c r="AJ103" s="157">
        <f t="shared" si="8"/>
        <v>9</v>
      </c>
      <c r="AK103" s="157">
        <f t="shared" si="8"/>
        <v>2</v>
      </c>
      <c r="AL103" s="157">
        <f t="shared" si="8"/>
        <v>0</v>
      </c>
      <c r="AM103" s="157">
        <f t="shared" si="8"/>
        <v>0</v>
      </c>
      <c r="AN103" s="157">
        <f t="shared" si="8"/>
        <v>0</v>
      </c>
      <c r="AO103" s="157">
        <f t="shared" si="8"/>
        <v>0</v>
      </c>
      <c r="AP103" s="157">
        <f t="shared" si="8"/>
        <v>0</v>
      </c>
      <c r="AQ103" s="157">
        <f t="shared" si="8"/>
        <v>0</v>
      </c>
      <c r="AR103" s="157">
        <f t="shared" si="8"/>
        <v>0</v>
      </c>
      <c r="AS103" s="157">
        <f t="shared" si="8"/>
        <v>0</v>
      </c>
      <c r="AT103" s="157">
        <f t="shared" si="8"/>
        <v>0</v>
      </c>
      <c r="AU103" s="157">
        <f t="shared" si="8"/>
        <v>561</v>
      </c>
      <c r="AV103" s="157">
        <f t="shared" si="8"/>
        <v>561</v>
      </c>
      <c r="AW103" s="157">
        <f t="shared" si="8"/>
        <v>0</v>
      </c>
      <c r="AX103" s="157">
        <f t="shared" si="8"/>
        <v>0</v>
      </c>
      <c r="AY103" s="157">
        <f t="shared" si="8"/>
        <v>0</v>
      </c>
      <c r="AZ103" s="157">
        <f t="shared" si="8"/>
        <v>0</v>
      </c>
      <c r="BA103" s="157">
        <f t="shared" si="8"/>
        <v>0</v>
      </c>
      <c r="BB103" s="157">
        <f t="shared" si="8"/>
        <v>0</v>
      </c>
      <c r="BC103" s="157">
        <f t="shared" si="8"/>
        <v>0</v>
      </c>
      <c r="BD103" s="157">
        <f t="shared" si="8"/>
        <v>0</v>
      </c>
      <c r="BE103" s="157">
        <f t="shared" si="8"/>
        <v>0</v>
      </c>
      <c r="BF103" s="157">
        <f t="shared" si="8"/>
        <v>0</v>
      </c>
      <c r="BG103" s="157">
        <f t="shared" si="8"/>
        <v>0</v>
      </c>
      <c r="BH103" s="157">
        <f t="shared" si="8"/>
        <v>0</v>
      </c>
      <c r="BI103" s="157">
        <f t="shared" si="8"/>
        <v>0</v>
      </c>
      <c r="BJ103" s="157">
        <f t="shared" si="8"/>
        <v>0</v>
      </c>
      <c r="BK103" s="157">
        <f t="shared" si="8"/>
        <v>0</v>
      </c>
      <c r="BL103" s="157">
        <f t="shared" si="8"/>
        <v>0</v>
      </c>
      <c r="BM103" s="157">
        <f t="shared" si="8"/>
        <v>0</v>
      </c>
      <c r="BN103" s="157">
        <f t="shared" si="8"/>
        <v>0</v>
      </c>
      <c r="BO103" s="157">
        <f t="shared" si="8"/>
        <v>0</v>
      </c>
      <c r="BP103" s="157">
        <f t="shared" si="8"/>
        <v>0</v>
      </c>
      <c r="BQ103" s="157">
        <f t="shared" ref="BQ103:BW103" si="9">SUM(BQ128:BQ133)</f>
        <v>0</v>
      </c>
      <c r="BR103" s="157">
        <f t="shared" si="9"/>
        <v>0</v>
      </c>
      <c r="BS103" s="157">
        <f t="shared" si="9"/>
        <v>0</v>
      </c>
      <c r="BT103" s="157">
        <f t="shared" si="9"/>
        <v>0</v>
      </c>
      <c r="BU103" s="157">
        <f t="shared" si="9"/>
        <v>0</v>
      </c>
      <c r="BV103" s="157">
        <f t="shared" si="9"/>
        <v>0</v>
      </c>
      <c r="BW103" s="157">
        <f t="shared" si="9"/>
        <v>0</v>
      </c>
      <c r="BX103" s="122"/>
    </row>
    <row r="104" spans="1:81" ht="15.95" customHeight="1" x14ac:dyDescent="0.3">
      <c r="A104" s="158">
        <v>6</v>
      </c>
      <c r="B104" s="159" t="s">
        <v>184</v>
      </c>
      <c r="C104" s="156"/>
      <c r="D104" s="157">
        <f>SUM(D134:D138)</f>
        <v>5</v>
      </c>
      <c r="E104" s="157">
        <f t="shared" ref="E104:BP104" si="10">SUM(E134:E138)</f>
        <v>0</v>
      </c>
      <c r="F104" s="157">
        <f t="shared" si="10"/>
        <v>0</v>
      </c>
      <c r="G104" s="157">
        <f t="shared" si="10"/>
        <v>0</v>
      </c>
      <c r="H104" s="157">
        <f t="shared" si="10"/>
        <v>0</v>
      </c>
      <c r="I104" s="157">
        <f t="shared" si="10"/>
        <v>0</v>
      </c>
      <c r="J104" s="157">
        <f t="shared" si="10"/>
        <v>0</v>
      </c>
      <c r="K104" s="157">
        <f t="shared" si="10"/>
        <v>0</v>
      </c>
      <c r="L104" s="157">
        <f t="shared" si="10"/>
        <v>40</v>
      </c>
      <c r="M104" s="157">
        <f t="shared" si="10"/>
        <v>0</v>
      </c>
      <c r="N104" s="157">
        <f t="shared" si="10"/>
        <v>4</v>
      </c>
      <c r="O104" s="157">
        <f t="shared" si="10"/>
        <v>0</v>
      </c>
      <c r="P104" s="157">
        <f t="shared" si="10"/>
        <v>72</v>
      </c>
      <c r="Q104" s="157">
        <f t="shared" si="10"/>
        <v>0</v>
      </c>
      <c r="R104" s="157">
        <f t="shared" si="10"/>
        <v>0</v>
      </c>
      <c r="S104" s="157">
        <f t="shared" si="10"/>
        <v>0</v>
      </c>
      <c r="T104" s="157">
        <f t="shared" si="10"/>
        <v>0</v>
      </c>
      <c r="U104" s="157">
        <f t="shared" si="10"/>
        <v>0</v>
      </c>
      <c r="V104" s="157">
        <f t="shared" si="10"/>
        <v>0</v>
      </c>
      <c r="W104" s="157">
        <f t="shared" si="10"/>
        <v>32</v>
      </c>
      <c r="X104" s="157">
        <f t="shared" si="10"/>
        <v>0</v>
      </c>
      <c r="Y104" s="157">
        <f t="shared" si="10"/>
        <v>0</v>
      </c>
      <c r="Z104" s="157">
        <f t="shared" si="10"/>
        <v>0</v>
      </c>
      <c r="AA104" s="157">
        <f t="shared" si="10"/>
        <v>0</v>
      </c>
      <c r="AB104" s="157">
        <f t="shared" si="10"/>
        <v>0</v>
      </c>
      <c r="AC104" s="157">
        <f t="shared" si="10"/>
        <v>0</v>
      </c>
      <c r="AD104" s="157">
        <f t="shared" si="10"/>
        <v>0</v>
      </c>
      <c r="AE104" s="157">
        <f t="shared" si="10"/>
        <v>0</v>
      </c>
      <c r="AF104" s="157">
        <f t="shared" si="10"/>
        <v>0</v>
      </c>
      <c r="AG104" s="157">
        <f t="shared" si="10"/>
        <v>0</v>
      </c>
      <c r="AH104" s="157">
        <f t="shared" si="10"/>
        <v>0</v>
      </c>
      <c r="AI104" s="157">
        <f t="shared" si="10"/>
        <v>0</v>
      </c>
      <c r="AJ104" s="157">
        <f t="shared" si="10"/>
        <v>2</v>
      </c>
      <c r="AK104" s="157">
        <f t="shared" si="10"/>
        <v>20</v>
      </c>
      <c r="AL104" s="157">
        <f t="shared" si="10"/>
        <v>19</v>
      </c>
      <c r="AM104" s="157">
        <f t="shared" si="10"/>
        <v>0</v>
      </c>
      <c r="AN104" s="157">
        <f t="shared" si="10"/>
        <v>0</v>
      </c>
      <c r="AO104" s="157">
        <f t="shared" si="10"/>
        <v>0</v>
      </c>
      <c r="AP104" s="157">
        <f t="shared" si="10"/>
        <v>0</v>
      </c>
      <c r="AQ104" s="157">
        <f t="shared" si="10"/>
        <v>0</v>
      </c>
      <c r="AR104" s="157">
        <f t="shared" si="10"/>
        <v>0</v>
      </c>
      <c r="AS104" s="157">
        <f t="shared" si="10"/>
        <v>0</v>
      </c>
      <c r="AT104" s="157">
        <f t="shared" si="10"/>
        <v>0</v>
      </c>
      <c r="AU104" s="157">
        <f t="shared" si="10"/>
        <v>0</v>
      </c>
      <c r="AV104" s="157">
        <f t="shared" si="10"/>
        <v>0</v>
      </c>
      <c r="AW104" s="157">
        <f t="shared" si="10"/>
        <v>0</v>
      </c>
      <c r="AX104" s="157">
        <f t="shared" si="10"/>
        <v>0</v>
      </c>
      <c r="AY104" s="157">
        <f t="shared" si="10"/>
        <v>0</v>
      </c>
      <c r="AZ104" s="157">
        <f t="shared" si="10"/>
        <v>0</v>
      </c>
      <c r="BA104" s="157">
        <f t="shared" si="10"/>
        <v>0</v>
      </c>
      <c r="BB104" s="157">
        <f t="shared" si="10"/>
        <v>0</v>
      </c>
      <c r="BC104" s="157">
        <f t="shared" si="10"/>
        <v>0</v>
      </c>
      <c r="BD104" s="157">
        <f t="shared" si="10"/>
        <v>0</v>
      </c>
      <c r="BE104" s="157">
        <f t="shared" si="10"/>
        <v>0</v>
      </c>
      <c r="BF104" s="157">
        <f t="shared" si="10"/>
        <v>0</v>
      </c>
      <c r="BG104" s="157">
        <f t="shared" si="10"/>
        <v>0</v>
      </c>
      <c r="BH104" s="157">
        <f t="shared" si="10"/>
        <v>0</v>
      </c>
      <c r="BI104" s="157">
        <f t="shared" si="10"/>
        <v>0</v>
      </c>
      <c r="BJ104" s="157">
        <f t="shared" si="10"/>
        <v>0</v>
      </c>
      <c r="BK104" s="157">
        <f t="shared" si="10"/>
        <v>0</v>
      </c>
      <c r="BL104" s="157">
        <f t="shared" si="10"/>
        <v>0</v>
      </c>
      <c r="BM104" s="157">
        <f t="shared" si="10"/>
        <v>0</v>
      </c>
      <c r="BN104" s="157">
        <f t="shared" si="10"/>
        <v>0</v>
      </c>
      <c r="BO104" s="157">
        <f t="shared" si="10"/>
        <v>0</v>
      </c>
      <c r="BP104" s="157">
        <f t="shared" si="10"/>
        <v>0</v>
      </c>
      <c r="BQ104" s="157">
        <f t="shared" ref="BQ104:BW104" si="11">SUM(BQ134:BQ138)</f>
        <v>0</v>
      </c>
      <c r="BR104" s="157">
        <f t="shared" si="11"/>
        <v>0</v>
      </c>
      <c r="BS104" s="157">
        <f t="shared" si="11"/>
        <v>0</v>
      </c>
      <c r="BT104" s="157">
        <f t="shared" si="11"/>
        <v>0</v>
      </c>
      <c r="BU104" s="157">
        <f t="shared" si="11"/>
        <v>0</v>
      </c>
      <c r="BV104" s="157">
        <f t="shared" si="11"/>
        <v>0</v>
      </c>
      <c r="BW104" s="157">
        <f t="shared" si="11"/>
        <v>0</v>
      </c>
      <c r="BX104" s="92"/>
    </row>
    <row r="105" spans="1:81" ht="15.95" customHeight="1" x14ac:dyDescent="0.3">
      <c r="A105" s="158">
        <v>7</v>
      </c>
      <c r="B105" s="159" t="s">
        <v>185</v>
      </c>
      <c r="C105" s="156"/>
      <c r="D105" s="157">
        <f>SUM(D139:D141)</f>
        <v>3</v>
      </c>
      <c r="E105" s="157">
        <f t="shared" ref="E105:BP105" si="12">SUM(E139:E141)</f>
        <v>0</v>
      </c>
      <c r="F105" s="157">
        <f t="shared" si="12"/>
        <v>0</v>
      </c>
      <c r="G105" s="157">
        <f t="shared" si="12"/>
        <v>0</v>
      </c>
      <c r="H105" s="157">
        <f t="shared" si="12"/>
        <v>0</v>
      </c>
      <c r="I105" s="157">
        <f t="shared" si="12"/>
        <v>0</v>
      </c>
      <c r="J105" s="157">
        <f t="shared" si="12"/>
        <v>0</v>
      </c>
      <c r="K105" s="157">
        <f t="shared" si="12"/>
        <v>0</v>
      </c>
      <c r="L105" s="157">
        <f t="shared" si="12"/>
        <v>15</v>
      </c>
      <c r="M105" s="157">
        <f t="shared" si="12"/>
        <v>0</v>
      </c>
      <c r="N105" s="157">
        <f t="shared" si="12"/>
        <v>0</v>
      </c>
      <c r="O105" s="157">
        <f t="shared" si="12"/>
        <v>0</v>
      </c>
      <c r="P105" s="157">
        <f t="shared" si="12"/>
        <v>56</v>
      </c>
      <c r="Q105" s="157">
        <f t="shared" si="12"/>
        <v>0</v>
      </c>
      <c r="R105" s="157">
        <f t="shared" si="12"/>
        <v>0</v>
      </c>
      <c r="S105" s="157">
        <f t="shared" si="12"/>
        <v>0</v>
      </c>
      <c r="T105" s="157">
        <f t="shared" si="12"/>
        <v>0</v>
      </c>
      <c r="U105" s="157">
        <f t="shared" si="12"/>
        <v>0</v>
      </c>
      <c r="V105" s="157">
        <f t="shared" si="12"/>
        <v>0</v>
      </c>
      <c r="W105" s="157">
        <f t="shared" si="12"/>
        <v>10</v>
      </c>
      <c r="X105" s="157">
        <f t="shared" si="12"/>
        <v>15</v>
      </c>
      <c r="Y105" s="157">
        <f t="shared" si="12"/>
        <v>0</v>
      </c>
      <c r="Z105" s="157">
        <f t="shared" si="12"/>
        <v>0</v>
      </c>
      <c r="AA105" s="157">
        <f t="shared" si="12"/>
        <v>0</v>
      </c>
      <c r="AB105" s="157">
        <f t="shared" si="12"/>
        <v>0</v>
      </c>
      <c r="AC105" s="157">
        <f t="shared" si="12"/>
        <v>0</v>
      </c>
      <c r="AD105" s="157">
        <f t="shared" si="12"/>
        <v>0</v>
      </c>
      <c r="AE105" s="157">
        <f t="shared" si="12"/>
        <v>0</v>
      </c>
      <c r="AF105" s="157">
        <f t="shared" si="12"/>
        <v>0</v>
      </c>
      <c r="AG105" s="157">
        <f t="shared" si="12"/>
        <v>0</v>
      </c>
      <c r="AH105" s="157">
        <f t="shared" si="12"/>
        <v>0</v>
      </c>
      <c r="AI105" s="157">
        <f t="shared" si="12"/>
        <v>0</v>
      </c>
      <c r="AJ105" s="157">
        <f t="shared" si="12"/>
        <v>0</v>
      </c>
      <c r="AK105" s="157">
        <f t="shared" si="12"/>
        <v>3</v>
      </c>
      <c r="AL105" s="157">
        <f t="shared" si="12"/>
        <v>0</v>
      </c>
      <c r="AM105" s="157">
        <f t="shared" si="12"/>
        <v>0</v>
      </c>
      <c r="AN105" s="157">
        <f t="shared" si="12"/>
        <v>0</v>
      </c>
      <c r="AO105" s="157">
        <f t="shared" si="12"/>
        <v>0</v>
      </c>
      <c r="AP105" s="157">
        <f t="shared" si="12"/>
        <v>0</v>
      </c>
      <c r="AQ105" s="157">
        <f t="shared" si="12"/>
        <v>0</v>
      </c>
      <c r="AR105" s="157">
        <f t="shared" si="12"/>
        <v>0</v>
      </c>
      <c r="AS105" s="157">
        <f t="shared" si="12"/>
        <v>0</v>
      </c>
      <c r="AT105" s="157">
        <f t="shared" si="12"/>
        <v>0</v>
      </c>
      <c r="AU105" s="157">
        <f t="shared" si="12"/>
        <v>0</v>
      </c>
      <c r="AV105" s="157">
        <f t="shared" si="12"/>
        <v>0</v>
      </c>
      <c r="AW105" s="157">
        <f t="shared" si="12"/>
        <v>0</v>
      </c>
      <c r="AX105" s="157">
        <f t="shared" si="12"/>
        <v>0</v>
      </c>
      <c r="AY105" s="157">
        <f t="shared" si="12"/>
        <v>0</v>
      </c>
      <c r="AZ105" s="157">
        <f t="shared" si="12"/>
        <v>0</v>
      </c>
      <c r="BA105" s="157">
        <f t="shared" si="12"/>
        <v>0</v>
      </c>
      <c r="BB105" s="157">
        <f t="shared" si="12"/>
        <v>0</v>
      </c>
      <c r="BC105" s="157">
        <f t="shared" si="12"/>
        <v>0</v>
      </c>
      <c r="BD105" s="157">
        <f t="shared" si="12"/>
        <v>0</v>
      </c>
      <c r="BE105" s="157">
        <f t="shared" si="12"/>
        <v>0</v>
      </c>
      <c r="BF105" s="157">
        <f t="shared" si="12"/>
        <v>0</v>
      </c>
      <c r="BG105" s="157">
        <f t="shared" si="12"/>
        <v>0</v>
      </c>
      <c r="BH105" s="157">
        <f t="shared" si="12"/>
        <v>0</v>
      </c>
      <c r="BI105" s="157">
        <f t="shared" si="12"/>
        <v>0</v>
      </c>
      <c r="BJ105" s="157">
        <f t="shared" si="12"/>
        <v>0</v>
      </c>
      <c r="BK105" s="157">
        <f t="shared" si="12"/>
        <v>0</v>
      </c>
      <c r="BL105" s="157">
        <f t="shared" si="12"/>
        <v>0</v>
      </c>
      <c r="BM105" s="157">
        <f t="shared" si="12"/>
        <v>0</v>
      </c>
      <c r="BN105" s="157">
        <f t="shared" si="12"/>
        <v>0</v>
      </c>
      <c r="BO105" s="157">
        <f t="shared" si="12"/>
        <v>0</v>
      </c>
      <c r="BP105" s="157">
        <f t="shared" si="12"/>
        <v>0</v>
      </c>
      <c r="BQ105" s="157">
        <f t="shared" ref="BQ105:BW105" si="13">SUM(BQ139:BQ141)</f>
        <v>0</v>
      </c>
      <c r="BR105" s="157">
        <f t="shared" si="13"/>
        <v>0</v>
      </c>
      <c r="BS105" s="157">
        <f t="shared" si="13"/>
        <v>0</v>
      </c>
      <c r="BT105" s="157">
        <f t="shared" si="13"/>
        <v>0</v>
      </c>
      <c r="BU105" s="157">
        <f t="shared" si="13"/>
        <v>0</v>
      </c>
      <c r="BV105" s="157">
        <f t="shared" si="13"/>
        <v>0</v>
      </c>
      <c r="BW105" s="157">
        <f t="shared" si="13"/>
        <v>0</v>
      </c>
      <c r="BX105" s="92"/>
    </row>
    <row r="106" spans="1:81" ht="15.95" customHeight="1" x14ac:dyDescent="0.3">
      <c r="A106" s="158">
        <v>8</v>
      </c>
      <c r="B106" s="159" t="s">
        <v>186</v>
      </c>
      <c r="C106" s="156"/>
      <c r="D106" s="157">
        <f>SUM(D142:D145)</f>
        <v>4</v>
      </c>
      <c r="E106" s="157">
        <f t="shared" ref="E106:BP106" si="14">SUM(E142:E145)</f>
        <v>0</v>
      </c>
      <c r="F106" s="157">
        <f t="shared" si="14"/>
        <v>0</v>
      </c>
      <c r="G106" s="157">
        <f t="shared" si="14"/>
        <v>0</v>
      </c>
      <c r="H106" s="157">
        <f t="shared" si="14"/>
        <v>0</v>
      </c>
      <c r="I106" s="157">
        <f t="shared" si="14"/>
        <v>0</v>
      </c>
      <c r="J106" s="157">
        <f t="shared" si="14"/>
        <v>0</v>
      </c>
      <c r="K106" s="157">
        <f t="shared" si="14"/>
        <v>0</v>
      </c>
      <c r="L106" s="157">
        <f t="shared" si="14"/>
        <v>35</v>
      </c>
      <c r="M106" s="157">
        <f t="shared" si="14"/>
        <v>0</v>
      </c>
      <c r="N106" s="157">
        <f t="shared" si="14"/>
        <v>5</v>
      </c>
      <c r="O106" s="157">
        <f t="shared" si="14"/>
        <v>5</v>
      </c>
      <c r="P106" s="157">
        <f t="shared" si="14"/>
        <v>54</v>
      </c>
      <c r="Q106" s="157">
        <f t="shared" si="14"/>
        <v>0</v>
      </c>
      <c r="R106" s="157">
        <f t="shared" si="14"/>
        <v>0</v>
      </c>
      <c r="S106" s="157">
        <f t="shared" si="14"/>
        <v>0</v>
      </c>
      <c r="T106" s="157">
        <f t="shared" si="14"/>
        <v>0</v>
      </c>
      <c r="U106" s="157">
        <f t="shared" si="14"/>
        <v>0</v>
      </c>
      <c r="V106" s="157">
        <f t="shared" si="14"/>
        <v>0</v>
      </c>
      <c r="W106" s="157">
        <f t="shared" si="14"/>
        <v>30</v>
      </c>
      <c r="X106" s="157">
        <f t="shared" si="14"/>
        <v>0</v>
      </c>
      <c r="Y106" s="157">
        <f t="shared" si="14"/>
        <v>0</v>
      </c>
      <c r="Z106" s="157">
        <f t="shared" si="14"/>
        <v>0</v>
      </c>
      <c r="AA106" s="157">
        <f t="shared" si="14"/>
        <v>0</v>
      </c>
      <c r="AB106" s="157">
        <f t="shared" si="14"/>
        <v>0</v>
      </c>
      <c r="AC106" s="157">
        <f t="shared" si="14"/>
        <v>1</v>
      </c>
      <c r="AD106" s="157">
        <f t="shared" si="14"/>
        <v>1</v>
      </c>
      <c r="AE106" s="157">
        <f t="shared" si="14"/>
        <v>0</v>
      </c>
      <c r="AF106" s="157">
        <f t="shared" si="14"/>
        <v>1</v>
      </c>
      <c r="AG106" s="157">
        <f t="shared" si="14"/>
        <v>0</v>
      </c>
      <c r="AH106" s="157">
        <f t="shared" si="14"/>
        <v>0</v>
      </c>
      <c r="AI106" s="157">
        <f t="shared" si="14"/>
        <v>0</v>
      </c>
      <c r="AJ106" s="157">
        <f t="shared" si="14"/>
        <v>1</v>
      </c>
      <c r="AK106" s="157">
        <f t="shared" si="14"/>
        <v>1</v>
      </c>
      <c r="AL106" s="157">
        <f t="shared" si="14"/>
        <v>0</v>
      </c>
      <c r="AM106" s="157">
        <f t="shared" si="14"/>
        <v>0</v>
      </c>
      <c r="AN106" s="157">
        <f t="shared" si="14"/>
        <v>0</v>
      </c>
      <c r="AO106" s="157">
        <f t="shared" si="14"/>
        <v>0</v>
      </c>
      <c r="AP106" s="157">
        <f t="shared" si="14"/>
        <v>0</v>
      </c>
      <c r="AQ106" s="157">
        <f t="shared" si="14"/>
        <v>0</v>
      </c>
      <c r="AR106" s="157">
        <f t="shared" si="14"/>
        <v>0</v>
      </c>
      <c r="AS106" s="157">
        <f t="shared" si="14"/>
        <v>0</v>
      </c>
      <c r="AT106" s="157">
        <f t="shared" si="14"/>
        <v>0</v>
      </c>
      <c r="AU106" s="157">
        <f t="shared" si="14"/>
        <v>300</v>
      </c>
      <c r="AV106" s="157">
        <f t="shared" si="14"/>
        <v>300</v>
      </c>
      <c r="AW106" s="157">
        <f t="shared" si="14"/>
        <v>1263</v>
      </c>
      <c r="AX106" s="157">
        <f t="shared" si="14"/>
        <v>0</v>
      </c>
      <c r="AY106" s="157">
        <f t="shared" si="14"/>
        <v>0</v>
      </c>
      <c r="AZ106" s="157">
        <f t="shared" si="14"/>
        <v>0</v>
      </c>
      <c r="BA106" s="157">
        <f t="shared" si="14"/>
        <v>0</v>
      </c>
      <c r="BB106" s="157">
        <f t="shared" si="14"/>
        <v>0</v>
      </c>
      <c r="BC106" s="157">
        <f t="shared" si="14"/>
        <v>0</v>
      </c>
      <c r="BD106" s="157">
        <f t="shared" si="14"/>
        <v>0</v>
      </c>
      <c r="BE106" s="157">
        <f t="shared" si="14"/>
        <v>0</v>
      </c>
      <c r="BF106" s="157">
        <f t="shared" si="14"/>
        <v>0</v>
      </c>
      <c r="BG106" s="157">
        <f t="shared" si="14"/>
        <v>0</v>
      </c>
      <c r="BH106" s="157">
        <f t="shared" si="14"/>
        <v>0</v>
      </c>
      <c r="BI106" s="157">
        <f t="shared" si="14"/>
        <v>0</v>
      </c>
      <c r="BJ106" s="157">
        <f t="shared" si="14"/>
        <v>0</v>
      </c>
      <c r="BK106" s="157">
        <f t="shared" si="14"/>
        <v>0</v>
      </c>
      <c r="BL106" s="157">
        <f t="shared" si="14"/>
        <v>0</v>
      </c>
      <c r="BM106" s="157">
        <f t="shared" si="14"/>
        <v>0</v>
      </c>
      <c r="BN106" s="157">
        <f t="shared" si="14"/>
        <v>0</v>
      </c>
      <c r="BO106" s="157">
        <f t="shared" si="14"/>
        <v>0</v>
      </c>
      <c r="BP106" s="157">
        <f t="shared" si="14"/>
        <v>0</v>
      </c>
      <c r="BQ106" s="157">
        <f t="shared" ref="BQ106:BW106" si="15">SUM(BQ142:BQ145)</f>
        <v>0</v>
      </c>
      <c r="BR106" s="157">
        <f t="shared" si="15"/>
        <v>0</v>
      </c>
      <c r="BS106" s="157">
        <f t="shared" si="15"/>
        <v>0</v>
      </c>
      <c r="BT106" s="157">
        <f t="shared" si="15"/>
        <v>0</v>
      </c>
      <c r="BU106" s="157">
        <f t="shared" si="15"/>
        <v>0</v>
      </c>
      <c r="BV106" s="157">
        <f t="shared" si="15"/>
        <v>0</v>
      </c>
      <c r="BW106" s="157">
        <f t="shared" si="15"/>
        <v>0</v>
      </c>
      <c r="BX106" s="92"/>
    </row>
    <row r="107" spans="1:81" ht="15.95" customHeight="1" x14ac:dyDescent="0.3">
      <c r="A107" s="158">
        <v>9</v>
      </c>
      <c r="B107" s="159" t="s">
        <v>187</v>
      </c>
      <c r="C107" s="156"/>
      <c r="D107" s="157">
        <f>SUM(D146:D149)</f>
        <v>0</v>
      </c>
      <c r="E107" s="157">
        <f t="shared" ref="E107:BP107" si="16">SUM(E146:E149)</f>
        <v>0</v>
      </c>
      <c r="F107" s="157">
        <f t="shared" si="16"/>
        <v>0</v>
      </c>
      <c r="G107" s="157">
        <f t="shared" si="16"/>
        <v>0</v>
      </c>
      <c r="H107" s="157">
        <f t="shared" si="16"/>
        <v>0</v>
      </c>
      <c r="I107" s="157">
        <f t="shared" si="16"/>
        <v>0</v>
      </c>
      <c r="J107" s="157">
        <f t="shared" si="16"/>
        <v>0</v>
      </c>
      <c r="K107" s="157">
        <f t="shared" si="16"/>
        <v>0</v>
      </c>
      <c r="L107" s="157">
        <f t="shared" si="16"/>
        <v>0</v>
      </c>
      <c r="M107" s="157">
        <f t="shared" si="16"/>
        <v>0</v>
      </c>
      <c r="N107" s="157">
        <f t="shared" si="16"/>
        <v>16</v>
      </c>
      <c r="O107" s="157">
        <f t="shared" si="16"/>
        <v>2</v>
      </c>
      <c r="P107" s="157">
        <f t="shared" si="16"/>
        <v>0</v>
      </c>
      <c r="Q107" s="157">
        <f t="shared" si="16"/>
        <v>0</v>
      </c>
      <c r="R107" s="157">
        <f t="shared" si="16"/>
        <v>0</v>
      </c>
      <c r="S107" s="157">
        <f t="shared" si="16"/>
        <v>0</v>
      </c>
      <c r="T107" s="157">
        <f t="shared" si="16"/>
        <v>0</v>
      </c>
      <c r="U107" s="157">
        <f t="shared" si="16"/>
        <v>0</v>
      </c>
      <c r="V107" s="157">
        <f t="shared" si="16"/>
        <v>0</v>
      </c>
      <c r="W107" s="157">
        <f t="shared" si="16"/>
        <v>0</v>
      </c>
      <c r="X107" s="157">
        <f t="shared" si="16"/>
        <v>0</v>
      </c>
      <c r="Y107" s="157">
        <f t="shared" si="16"/>
        <v>0</v>
      </c>
      <c r="Z107" s="157">
        <f t="shared" si="16"/>
        <v>0</v>
      </c>
      <c r="AA107" s="157">
        <f t="shared" si="16"/>
        <v>0</v>
      </c>
      <c r="AB107" s="157">
        <f t="shared" si="16"/>
        <v>0</v>
      </c>
      <c r="AC107" s="157">
        <f t="shared" si="16"/>
        <v>0</v>
      </c>
      <c r="AD107" s="157">
        <f t="shared" si="16"/>
        <v>0</v>
      </c>
      <c r="AE107" s="157">
        <f t="shared" si="16"/>
        <v>0</v>
      </c>
      <c r="AF107" s="157">
        <f t="shared" si="16"/>
        <v>0</v>
      </c>
      <c r="AG107" s="157">
        <f t="shared" si="16"/>
        <v>0</v>
      </c>
      <c r="AH107" s="157">
        <f t="shared" si="16"/>
        <v>0</v>
      </c>
      <c r="AI107" s="157">
        <f t="shared" si="16"/>
        <v>0</v>
      </c>
      <c r="AJ107" s="157">
        <f t="shared" si="16"/>
        <v>0</v>
      </c>
      <c r="AK107" s="157">
        <f t="shared" si="16"/>
        <v>0</v>
      </c>
      <c r="AL107" s="157">
        <f t="shared" si="16"/>
        <v>0</v>
      </c>
      <c r="AM107" s="157">
        <f t="shared" si="16"/>
        <v>0</v>
      </c>
      <c r="AN107" s="157">
        <f t="shared" si="16"/>
        <v>0</v>
      </c>
      <c r="AO107" s="157">
        <f t="shared" si="16"/>
        <v>0</v>
      </c>
      <c r="AP107" s="157">
        <f t="shared" si="16"/>
        <v>0</v>
      </c>
      <c r="AQ107" s="157">
        <f t="shared" si="16"/>
        <v>0</v>
      </c>
      <c r="AR107" s="157">
        <f t="shared" si="16"/>
        <v>0</v>
      </c>
      <c r="AS107" s="157">
        <f t="shared" si="16"/>
        <v>0</v>
      </c>
      <c r="AT107" s="157">
        <f t="shared" si="16"/>
        <v>0</v>
      </c>
      <c r="AU107" s="157">
        <f t="shared" si="16"/>
        <v>0</v>
      </c>
      <c r="AV107" s="157">
        <f t="shared" si="16"/>
        <v>0</v>
      </c>
      <c r="AW107" s="157">
        <f t="shared" si="16"/>
        <v>0</v>
      </c>
      <c r="AX107" s="157">
        <f t="shared" si="16"/>
        <v>0</v>
      </c>
      <c r="AY107" s="157">
        <f t="shared" si="16"/>
        <v>0</v>
      </c>
      <c r="AZ107" s="157">
        <f t="shared" si="16"/>
        <v>0</v>
      </c>
      <c r="BA107" s="157">
        <f t="shared" si="16"/>
        <v>0</v>
      </c>
      <c r="BB107" s="157">
        <f t="shared" si="16"/>
        <v>0</v>
      </c>
      <c r="BC107" s="157">
        <f t="shared" si="16"/>
        <v>0</v>
      </c>
      <c r="BD107" s="157">
        <f t="shared" si="16"/>
        <v>0</v>
      </c>
      <c r="BE107" s="157">
        <f t="shared" si="16"/>
        <v>0</v>
      </c>
      <c r="BF107" s="157">
        <f t="shared" si="16"/>
        <v>0</v>
      </c>
      <c r="BG107" s="157">
        <f t="shared" si="16"/>
        <v>0</v>
      </c>
      <c r="BH107" s="157">
        <f t="shared" si="16"/>
        <v>0</v>
      </c>
      <c r="BI107" s="157">
        <f t="shared" si="16"/>
        <v>0</v>
      </c>
      <c r="BJ107" s="157">
        <f t="shared" si="16"/>
        <v>0</v>
      </c>
      <c r="BK107" s="157">
        <f t="shared" si="16"/>
        <v>0</v>
      </c>
      <c r="BL107" s="157">
        <f t="shared" si="16"/>
        <v>0</v>
      </c>
      <c r="BM107" s="157">
        <f t="shared" si="16"/>
        <v>0</v>
      </c>
      <c r="BN107" s="157">
        <f t="shared" si="16"/>
        <v>0</v>
      </c>
      <c r="BO107" s="157">
        <f t="shared" si="16"/>
        <v>0</v>
      </c>
      <c r="BP107" s="157">
        <f t="shared" si="16"/>
        <v>0</v>
      </c>
      <c r="BQ107" s="157">
        <f t="shared" ref="BQ107:BW107" si="17">SUM(BQ146:BQ149)</f>
        <v>0</v>
      </c>
      <c r="BR107" s="157">
        <f t="shared" si="17"/>
        <v>0</v>
      </c>
      <c r="BS107" s="157">
        <f t="shared" si="17"/>
        <v>0</v>
      </c>
      <c r="BT107" s="157">
        <f t="shared" si="17"/>
        <v>0</v>
      </c>
      <c r="BU107" s="157">
        <f t="shared" si="17"/>
        <v>0</v>
      </c>
      <c r="BV107" s="157">
        <f t="shared" si="17"/>
        <v>0</v>
      </c>
      <c r="BW107" s="157">
        <f t="shared" si="17"/>
        <v>0</v>
      </c>
      <c r="BX107" s="92"/>
    </row>
    <row r="108" spans="1:81" ht="15.95" customHeight="1" x14ac:dyDescent="0.3">
      <c r="A108" s="139">
        <v>10</v>
      </c>
      <c r="B108" s="119" t="s">
        <v>135</v>
      </c>
      <c r="C108" s="120"/>
      <c r="D108" s="93">
        <v>0</v>
      </c>
      <c r="E108" s="93">
        <v>0</v>
      </c>
      <c r="F108" s="93">
        <v>0</v>
      </c>
      <c r="G108" s="91">
        <v>0</v>
      </c>
      <c r="H108" s="91">
        <v>0</v>
      </c>
      <c r="I108" s="93">
        <v>0</v>
      </c>
      <c r="J108" s="93">
        <v>0</v>
      </c>
      <c r="K108" s="93">
        <v>0</v>
      </c>
      <c r="L108" s="93">
        <v>0</v>
      </c>
      <c r="M108" s="93">
        <v>0</v>
      </c>
      <c r="N108" s="93">
        <v>0</v>
      </c>
      <c r="O108" s="93">
        <v>0</v>
      </c>
      <c r="P108" s="93">
        <v>0</v>
      </c>
      <c r="Q108" s="93">
        <v>0</v>
      </c>
      <c r="R108" s="93">
        <v>0</v>
      </c>
      <c r="S108" s="93">
        <v>0</v>
      </c>
      <c r="T108" s="93">
        <v>0</v>
      </c>
      <c r="U108" s="93">
        <v>0</v>
      </c>
      <c r="V108" s="93">
        <v>0</v>
      </c>
      <c r="W108" s="93">
        <v>0</v>
      </c>
      <c r="X108" s="91">
        <v>0</v>
      </c>
      <c r="Y108" s="91">
        <v>0</v>
      </c>
      <c r="Z108" s="91">
        <v>0</v>
      </c>
      <c r="AA108" s="91">
        <v>0</v>
      </c>
      <c r="AB108" s="91">
        <v>0</v>
      </c>
      <c r="AC108" s="91">
        <v>0</v>
      </c>
      <c r="AD108" s="91">
        <v>0</v>
      </c>
      <c r="AE108" s="91">
        <v>0</v>
      </c>
      <c r="AF108" s="91">
        <v>0</v>
      </c>
      <c r="AG108" s="91">
        <v>0</v>
      </c>
      <c r="AH108" s="91">
        <v>0</v>
      </c>
      <c r="AI108" s="91">
        <v>0</v>
      </c>
      <c r="AJ108" s="91">
        <v>0</v>
      </c>
      <c r="AK108" s="91">
        <v>0</v>
      </c>
      <c r="AL108" s="91">
        <v>0</v>
      </c>
      <c r="AM108" s="91">
        <v>0</v>
      </c>
      <c r="AN108" s="91">
        <v>0</v>
      </c>
      <c r="AO108" s="91">
        <v>0</v>
      </c>
      <c r="AP108" s="91">
        <v>0</v>
      </c>
      <c r="AQ108" s="91">
        <v>0</v>
      </c>
      <c r="AR108" s="91">
        <v>0</v>
      </c>
      <c r="AS108" s="91">
        <v>0</v>
      </c>
      <c r="AT108" s="91">
        <v>0</v>
      </c>
      <c r="AU108" s="91">
        <v>0</v>
      </c>
      <c r="AV108" s="91">
        <v>0</v>
      </c>
      <c r="AW108" s="91">
        <v>0</v>
      </c>
      <c r="AX108" s="91">
        <v>0</v>
      </c>
      <c r="AY108" s="91">
        <v>0</v>
      </c>
      <c r="AZ108" s="91">
        <v>0</v>
      </c>
      <c r="BA108" s="91">
        <v>0</v>
      </c>
      <c r="BB108" s="91">
        <v>0</v>
      </c>
      <c r="BC108" s="91">
        <v>0</v>
      </c>
      <c r="BD108" s="91">
        <v>0</v>
      </c>
      <c r="BE108" s="91">
        <v>0</v>
      </c>
      <c r="BF108" s="91">
        <v>0</v>
      </c>
      <c r="BG108" s="91">
        <v>0</v>
      </c>
      <c r="BH108" s="91">
        <v>0</v>
      </c>
      <c r="BI108" s="91">
        <v>0</v>
      </c>
      <c r="BJ108" s="91">
        <v>0</v>
      </c>
      <c r="BK108" s="91">
        <v>0</v>
      </c>
      <c r="BL108" s="91">
        <v>0</v>
      </c>
      <c r="BM108" s="91">
        <v>0</v>
      </c>
      <c r="BN108" s="91">
        <v>0</v>
      </c>
      <c r="BO108" s="91">
        <v>0</v>
      </c>
      <c r="BP108" s="91">
        <v>0</v>
      </c>
      <c r="BQ108" s="91">
        <v>0</v>
      </c>
      <c r="BR108" s="91">
        <v>0</v>
      </c>
      <c r="BS108" s="91">
        <v>0</v>
      </c>
      <c r="BT108" s="91">
        <v>0</v>
      </c>
      <c r="BU108" s="91">
        <v>0</v>
      </c>
      <c r="BV108" s="91">
        <v>0</v>
      </c>
      <c r="BW108" s="91">
        <v>0</v>
      </c>
      <c r="BX108" s="92"/>
    </row>
    <row r="109" spans="1:81" ht="15.95" customHeight="1" x14ac:dyDescent="0.3">
      <c r="A109" s="139">
        <v>11</v>
      </c>
      <c r="B109" s="119" t="s">
        <v>136</v>
      </c>
      <c r="C109" s="120"/>
      <c r="D109" s="93">
        <v>7</v>
      </c>
      <c r="E109" s="93">
        <v>0</v>
      </c>
      <c r="F109" s="93">
        <v>0</v>
      </c>
      <c r="G109" s="91">
        <v>0</v>
      </c>
      <c r="H109" s="91">
        <v>0</v>
      </c>
      <c r="I109" s="93">
        <v>0</v>
      </c>
      <c r="J109" s="93">
        <v>0</v>
      </c>
      <c r="K109" s="93">
        <v>0</v>
      </c>
      <c r="L109" s="93">
        <v>0</v>
      </c>
      <c r="M109" s="93">
        <v>0</v>
      </c>
      <c r="N109" s="93">
        <v>0</v>
      </c>
      <c r="O109" s="93">
        <v>0</v>
      </c>
      <c r="P109" s="93">
        <v>0</v>
      </c>
      <c r="Q109" s="93">
        <v>0</v>
      </c>
      <c r="R109" s="93">
        <v>0</v>
      </c>
      <c r="S109" s="93">
        <v>0</v>
      </c>
      <c r="T109" s="93">
        <v>0</v>
      </c>
      <c r="U109" s="93">
        <v>0</v>
      </c>
      <c r="V109" s="93">
        <v>0</v>
      </c>
      <c r="W109" s="93">
        <v>0</v>
      </c>
      <c r="X109" s="91">
        <v>0</v>
      </c>
      <c r="Y109" s="91">
        <v>0</v>
      </c>
      <c r="Z109" s="91">
        <v>0</v>
      </c>
      <c r="AA109" s="91">
        <v>0</v>
      </c>
      <c r="AB109" s="91">
        <v>0</v>
      </c>
      <c r="AC109" s="91">
        <v>0</v>
      </c>
      <c r="AD109" s="91">
        <v>0</v>
      </c>
      <c r="AE109" s="91">
        <v>0</v>
      </c>
      <c r="AF109" s="91">
        <v>0</v>
      </c>
      <c r="AG109" s="91">
        <v>0</v>
      </c>
      <c r="AH109" s="91">
        <v>0</v>
      </c>
      <c r="AI109" s="91">
        <v>0</v>
      </c>
      <c r="AJ109" s="91">
        <v>0</v>
      </c>
      <c r="AK109" s="91">
        <v>0</v>
      </c>
      <c r="AL109" s="91">
        <v>0</v>
      </c>
      <c r="AM109" s="91">
        <v>0</v>
      </c>
      <c r="AN109" s="91">
        <v>0</v>
      </c>
      <c r="AO109" s="91">
        <v>0</v>
      </c>
      <c r="AP109" s="91">
        <v>0</v>
      </c>
      <c r="AQ109" s="91">
        <v>0</v>
      </c>
      <c r="AR109" s="91">
        <v>0</v>
      </c>
      <c r="AS109" s="91">
        <v>0</v>
      </c>
      <c r="AT109" s="91">
        <v>0</v>
      </c>
      <c r="AU109" s="91">
        <v>0</v>
      </c>
      <c r="AV109" s="91">
        <v>0</v>
      </c>
      <c r="AW109" s="91">
        <v>0</v>
      </c>
      <c r="AX109" s="91">
        <v>0</v>
      </c>
      <c r="AY109" s="91">
        <v>0</v>
      </c>
      <c r="AZ109" s="91">
        <v>0</v>
      </c>
      <c r="BA109" s="91">
        <v>0</v>
      </c>
      <c r="BB109" s="91">
        <v>0</v>
      </c>
      <c r="BC109" s="91">
        <v>0</v>
      </c>
      <c r="BD109" s="91">
        <v>0</v>
      </c>
      <c r="BE109" s="91">
        <v>0</v>
      </c>
      <c r="BF109" s="91">
        <v>0</v>
      </c>
      <c r="BG109" s="91">
        <v>0</v>
      </c>
      <c r="BH109" s="91">
        <v>0</v>
      </c>
      <c r="BI109" s="91">
        <v>0</v>
      </c>
      <c r="BJ109" s="91">
        <v>0</v>
      </c>
      <c r="BK109" s="91">
        <v>0</v>
      </c>
      <c r="BL109" s="91">
        <v>0</v>
      </c>
      <c r="BM109" s="91">
        <v>0</v>
      </c>
      <c r="BN109" s="91">
        <v>0</v>
      </c>
      <c r="BO109" s="91">
        <v>0</v>
      </c>
      <c r="BP109" s="91">
        <v>0</v>
      </c>
      <c r="BQ109" s="91">
        <v>0</v>
      </c>
      <c r="BR109" s="91">
        <v>0</v>
      </c>
      <c r="BS109" s="91">
        <v>0</v>
      </c>
      <c r="BT109" s="91">
        <v>0</v>
      </c>
      <c r="BU109" s="91">
        <v>0</v>
      </c>
      <c r="BV109" s="91">
        <v>0</v>
      </c>
      <c r="BW109" s="91">
        <v>0</v>
      </c>
      <c r="BX109" s="92"/>
    </row>
    <row r="110" spans="1:81" ht="15.95" customHeight="1" x14ac:dyDescent="0.3">
      <c r="A110" s="139">
        <v>12</v>
      </c>
      <c r="B110" s="119" t="s">
        <v>188</v>
      </c>
      <c r="C110" s="120"/>
      <c r="D110" s="93">
        <v>0</v>
      </c>
      <c r="E110" s="93">
        <v>0</v>
      </c>
      <c r="F110" s="93">
        <v>0</v>
      </c>
      <c r="G110" s="91">
        <v>0</v>
      </c>
      <c r="H110" s="91">
        <v>0</v>
      </c>
      <c r="I110" s="93">
        <v>0</v>
      </c>
      <c r="J110" s="93">
        <v>0</v>
      </c>
      <c r="K110" s="93">
        <v>0</v>
      </c>
      <c r="L110" s="93">
        <v>0</v>
      </c>
      <c r="M110" s="93">
        <v>0</v>
      </c>
      <c r="N110" s="93">
        <v>0</v>
      </c>
      <c r="O110" s="93">
        <v>0</v>
      </c>
      <c r="P110" s="93">
        <v>0</v>
      </c>
      <c r="Q110" s="93">
        <v>0</v>
      </c>
      <c r="R110" s="93">
        <v>0</v>
      </c>
      <c r="S110" s="93">
        <v>0</v>
      </c>
      <c r="T110" s="93">
        <v>0</v>
      </c>
      <c r="U110" s="93">
        <v>0</v>
      </c>
      <c r="V110" s="93">
        <v>0</v>
      </c>
      <c r="W110" s="93">
        <v>0</v>
      </c>
      <c r="X110" s="91">
        <v>0</v>
      </c>
      <c r="Y110" s="91">
        <v>0</v>
      </c>
      <c r="Z110" s="91">
        <v>0</v>
      </c>
      <c r="AA110" s="91">
        <v>0</v>
      </c>
      <c r="AB110" s="91">
        <v>0</v>
      </c>
      <c r="AC110" s="91">
        <v>0</v>
      </c>
      <c r="AD110" s="91">
        <v>0</v>
      </c>
      <c r="AE110" s="91">
        <v>0</v>
      </c>
      <c r="AF110" s="91">
        <v>0</v>
      </c>
      <c r="AG110" s="91">
        <v>0</v>
      </c>
      <c r="AH110" s="91">
        <v>0</v>
      </c>
      <c r="AI110" s="91">
        <v>0</v>
      </c>
      <c r="AJ110" s="91">
        <v>0</v>
      </c>
      <c r="AK110" s="91">
        <v>0</v>
      </c>
      <c r="AL110" s="91">
        <v>0</v>
      </c>
      <c r="AM110" s="91">
        <v>0</v>
      </c>
      <c r="AN110" s="91">
        <v>0</v>
      </c>
      <c r="AO110" s="91">
        <v>0</v>
      </c>
      <c r="AP110" s="91">
        <v>0</v>
      </c>
      <c r="AQ110" s="91">
        <v>0</v>
      </c>
      <c r="AR110" s="91">
        <v>0</v>
      </c>
      <c r="AS110" s="91">
        <v>0</v>
      </c>
      <c r="AT110" s="91">
        <v>0</v>
      </c>
      <c r="AU110" s="91">
        <v>0</v>
      </c>
      <c r="AV110" s="91">
        <v>0</v>
      </c>
      <c r="AW110" s="91">
        <v>0</v>
      </c>
      <c r="AX110" s="91">
        <v>0</v>
      </c>
      <c r="AY110" s="91">
        <v>0</v>
      </c>
      <c r="AZ110" s="91">
        <v>0</v>
      </c>
      <c r="BA110" s="91">
        <v>0</v>
      </c>
      <c r="BB110" s="91">
        <v>0</v>
      </c>
      <c r="BC110" s="91">
        <v>0</v>
      </c>
      <c r="BD110" s="91">
        <v>0</v>
      </c>
      <c r="BE110" s="91">
        <v>0</v>
      </c>
      <c r="BF110" s="91">
        <v>0</v>
      </c>
      <c r="BG110" s="91">
        <v>0</v>
      </c>
      <c r="BH110" s="91">
        <v>0</v>
      </c>
      <c r="BI110" s="91">
        <v>0</v>
      </c>
      <c r="BJ110" s="91">
        <v>0</v>
      </c>
      <c r="BK110" s="91">
        <v>0</v>
      </c>
      <c r="BL110" s="91">
        <v>0</v>
      </c>
      <c r="BM110" s="91">
        <v>0</v>
      </c>
      <c r="BN110" s="91">
        <v>0</v>
      </c>
      <c r="BO110" s="91">
        <v>0</v>
      </c>
      <c r="BP110" s="91">
        <v>0</v>
      </c>
      <c r="BQ110" s="91">
        <v>0</v>
      </c>
      <c r="BR110" s="91">
        <v>0</v>
      </c>
      <c r="BS110" s="91">
        <v>0</v>
      </c>
      <c r="BT110" s="91">
        <v>0</v>
      </c>
      <c r="BU110" s="91">
        <v>0</v>
      </c>
      <c r="BV110" s="91">
        <v>0</v>
      </c>
      <c r="BW110" s="91">
        <v>0</v>
      </c>
      <c r="BX110" s="92"/>
    </row>
    <row r="111" spans="1:81" ht="15.95" customHeight="1" x14ac:dyDescent="0.3">
      <c r="A111" s="139">
        <v>13</v>
      </c>
      <c r="B111" s="119" t="s">
        <v>137</v>
      </c>
      <c r="C111" s="120"/>
      <c r="D111" s="93">
        <v>1</v>
      </c>
      <c r="E111" s="93">
        <v>0</v>
      </c>
      <c r="F111" s="93">
        <v>2</v>
      </c>
      <c r="G111" s="91">
        <v>0</v>
      </c>
      <c r="H111" s="91">
        <v>0</v>
      </c>
      <c r="I111" s="93">
        <v>0</v>
      </c>
      <c r="J111" s="93">
        <v>0</v>
      </c>
      <c r="K111" s="93">
        <v>0</v>
      </c>
      <c r="L111" s="93">
        <v>62</v>
      </c>
      <c r="M111" s="93">
        <v>63</v>
      </c>
      <c r="N111" s="93">
        <v>0</v>
      </c>
      <c r="O111" s="93">
        <v>0</v>
      </c>
      <c r="P111" s="93">
        <v>20</v>
      </c>
      <c r="Q111" s="93">
        <v>1</v>
      </c>
      <c r="R111" s="93">
        <v>1</v>
      </c>
      <c r="S111" s="93">
        <v>0</v>
      </c>
      <c r="T111" s="93">
        <v>0</v>
      </c>
      <c r="U111" s="93">
        <v>0</v>
      </c>
      <c r="V111" s="93">
        <v>0</v>
      </c>
      <c r="W111" s="93">
        <v>37</v>
      </c>
      <c r="X111" s="91">
        <v>2</v>
      </c>
      <c r="Y111" s="91">
        <v>0</v>
      </c>
      <c r="Z111" s="91">
        <v>0</v>
      </c>
      <c r="AA111" s="91">
        <v>0</v>
      </c>
      <c r="AB111" s="91">
        <v>0</v>
      </c>
      <c r="AC111" s="91">
        <v>0</v>
      </c>
      <c r="AD111" s="91">
        <v>0</v>
      </c>
      <c r="AE111" s="91">
        <v>73</v>
      </c>
      <c r="AF111" s="91">
        <v>0</v>
      </c>
      <c r="AG111" s="91">
        <v>0</v>
      </c>
      <c r="AH111" s="91">
        <v>0</v>
      </c>
      <c r="AI111" s="91">
        <v>0</v>
      </c>
      <c r="AJ111" s="91">
        <v>262</v>
      </c>
      <c r="AK111" s="91">
        <v>0</v>
      </c>
      <c r="AL111" s="91">
        <v>33</v>
      </c>
      <c r="AM111" s="91">
        <v>0</v>
      </c>
      <c r="AN111" s="91">
        <v>0</v>
      </c>
      <c r="AO111" s="91">
        <v>0</v>
      </c>
      <c r="AP111" s="91">
        <v>0</v>
      </c>
      <c r="AQ111" s="91">
        <v>0</v>
      </c>
      <c r="AR111" s="91">
        <v>0</v>
      </c>
      <c r="AS111" s="91">
        <v>0</v>
      </c>
      <c r="AT111" s="91">
        <v>0</v>
      </c>
      <c r="AU111" s="91">
        <v>368</v>
      </c>
      <c r="AV111" s="91">
        <v>368</v>
      </c>
      <c r="AW111" s="91">
        <v>3582</v>
      </c>
      <c r="AX111" s="91">
        <v>1714</v>
      </c>
      <c r="AY111" s="91">
        <v>0</v>
      </c>
      <c r="AZ111" s="91">
        <v>0</v>
      </c>
      <c r="BA111" s="91">
        <v>0</v>
      </c>
      <c r="BB111" s="91">
        <v>0</v>
      </c>
      <c r="BC111" s="91">
        <v>0</v>
      </c>
      <c r="BD111" s="91">
        <v>0</v>
      </c>
      <c r="BE111" s="91">
        <v>0</v>
      </c>
      <c r="BF111" s="91">
        <v>0</v>
      </c>
      <c r="BG111" s="91">
        <v>0</v>
      </c>
      <c r="BH111" s="91">
        <v>0</v>
      </c>
      <c r="BI111" s="91">
        <v>0</v>
      </c>
      <c r="BJ111" s="91">
        <v>0</v>
      </c>
      <c r="BK111" s="91">
        <v>0</v>
      </c>
      <c r="BL111" s="91">
        <v>0</v>
      </c>
      <c r="BM111" s="91">
        <v>0</v>
      </c>
      <c r="BN111" s="91">
        <v>0</v>
      </c>
      <c r="BO111" s="91">
        <v>0</v>
      </c>
      <c r="BP111" s="91">
        <v>0</v>
      </c>
      <c r="BQ111" s="91">
        <v>0</v>
      </c>
      <c r="BR111" s="91">
        <v>0</v>
      </c>
      <c r="BS111" s="91">
        <v>0</v>
      </c>
      <c r="BT111" s="91">
        <v>0</v>
      </c>
      <c r="BU111" s="91">
        <v>0</v>
      </c>
      <c r="BV111" s="91">
        <v>0</v>
      </c>
      <c r="BW111" s="91">
        <v>0</v>
      </c>
      <c r="BX111" s="92"/>
    </row>
    <row r="112" spans="1:81" ht="15.95" customHeight="1" x14ac:dyDescent="0.3">
      <c r="A112" s="139">
        <v>14</v>
      </c>
      <c r="B112" s="119" t="s">
        <v>138</v>
      </c>
      <c r="C112" s="120"/>
      <c r="D112" s="93">
        <v>1</v>
      </c>
      <c r="E112" s="93">
        <v>0</v>
      </c>
      <c r="F112" s="93">
        <v>0</v>
      </c>
      <c r="G112" s="91">
        <v>0</v>
      </c>
      <c r="H112" s="91">
        <v>0</v>
      </c>
      <c r="I112" s="93">
        <v>0</v>
      </c>
      <c r="J112" s="93">
        <v>0</v>
      </c>
      <c r="K112" s="93">
        <v>0</v>
      </c>
      <c r="L112" s="93">
        <v>40</v>
      </c>
      <c r="M112" s="93">
        <v>0</v>
      </c>
      <c r="N112" s="93">
        <v>0</v>
      </c>
      <c r="O112" s="93">
        <v>0</v>
      </c>
      <c r="P112" s="93">
        <v>4</v>
      </c>
      <c r="Q112" s="93">
        <v>0</v>
      </c>
      <c r="R112" s="93">
        <v>0</v>
      </c>
      <c r="S112" s="93">
        <v>0</v>
      </c>
      <c r="T112" s="93">
        <v>0</v>
      </c>
      <c r="U112" s="93">
        <v>0</v>
      </c>
      <c r="V112" s="93">
        <v>0</v>
      </c>
      <c r="W112" s="93">
        <v>55</v>
      </c>
      <c r="X112" s="91">
        <v>40</v>
      </c>
      <c r="Y112" s="91">
        <v>0</v>
      </c>
      <c r="Z112" s="91">
        <v>0</v>
      </c>
      <c r="AA112" s="91">
        <v>0</v>
      </c>
      <c r="AB112" s="91">
        <v>0</v>
      </c>
      <c r="AC112" s="91">
        <v>0</v>
      </c>
      <c r="AD112" s="91">
        <v>0</v>
      </c>
      <c r="AE112" s="91">
        <v>0</v>
      </c>
      <c r="AF112" s="91">
        <v>0</v>
      </c>
      <c r="AG112" s="91">
        <v>0</v>
      </c>
      <c r="AH112" s="91">
        <v>0</v>
      </c>
      <c r="AI112" s="91">
        <v>0</v>
      </c>
      <c r="AJ112" s="91">
        <v>0</v>
      </c>
      <c r="AK112" s="91">
        <v>0</v>
      </c>
      <c r="AL112" s="91">
        <v>0</v>
      </c>
      <c r="AM112" s="91">
        <v>0</v>
      </c>
      <c r="AN112" s="91">
        <v>0</v>
      </c>
      <c r="AO112" s="91">
        <v>0</v>
      </c>
      <c r="AP112" s="91">
        <v>0</v>
      </c>
      <c r="AQ112" s="91">
        <v>0</v>
      </c>
      <c r="AR112" s="91">
        <v>0</v>
      </c>
      <c r="AS112" s="91">
        <v>0</v>
      </c>
      <c r="AT112" s="91">
        <v>0</v>
      </c>
      <c r="AU112" s="91">
        <v>116</v>
      </c>
      <c r="AV112" s="91">
        <v>116</v>
      </c>
      <c r="AW112" s="91">
        <v>0</v>
      </c>
      <c r="AX112" s="91">
        <v>0</v>
      </c>
      <c r="AY112" s="91">
        <v>0</v>
      </c>
      <c r="AZ112" s="91">
        <v>0</v>
      </c>
      <c r="BA112" s="91">
        <v>0</v>
      </c>
      <c r="BB112" s="91">
        <v>0</v>
      </c>
      <c r="BC112" s="91">
        <v>0</v>
      </c>
      <c r="BD112" s="91">
        <v>0</v>
      </c>
      <c r="BE112" s="91">
        <v>0</v>
      </c>
      <c r="BF112" s="91">
        <v>0</v>
      </c>
      <c r="BG112" s="91">
        <v>0</v>
      </c>
      <c r="BH112" s="91">
        <v>0</v>
      </c>
      <c r="BI112" s="91">
        <v>0</v>
      </c>
      <c r="BJ112" s="91">
        <v>0</v>
      </c>
      <c r="BK112" s="91">
        <v>0</v>
      </c>
      <c r="BL112" s="91">
        <v>0</v>
      </c>
      <c r="BM112" s="91">
        <v>0</v>
      </c>
      <c r="BN112" s="91">
        <v>0</v>
      </c>
      <c r="BO112" s="91">
        <v>0</v>
      </c>
      <c r="BP112" s="91">
        <v>0</v>
      </c>
      <c r="BQ112" s="91">
        <v>0</v>
      </c>
      <c r="BR112" s="91">
        <v>0</v>
      </c>
      <c r="BS112" s="91">
        <v>0</v>
      </c>
      <c r="BT112" s="91">
        <v>0</v>
      </c>
      <c r="BU112" s="91">
        <v>0</v>
      </c>
      <c r="BV112" s="91">
        <v>0</v>
      </c>
      <c r="BW112" s="91">
        <v>0</v>
      </c>
      <c r="BX112" s="92"/>
    </row>
    <row r="113" spans="1:76" ht="15.95" customHeight="1" x14ac:dyDescent="0.3">
      <c r="A113" s="139">
        <v>15</v>
      </c>
      <c r="B113" s="119" t="s">
        <v>139</v>
      </c>
      <c r="C113" s="120"/>
      <c r="D113" s="93">
        <v>1</v>
      </c>
      <c r="E113" s="93">
        <v>0</v>
      </c>
      <c r="F113" s="93">
        <v>0</v>
      </c>
      <c r="G113" s="91">
        <v>0</v>
      </c>
      <c r="H113" s="91">
        <v>0</v>
      </c>
      <c r="I113" s="93">
        <v>0</v>
      </c>
      <c r="J113" s="93">
        <v>0</v>
      </c>
      <c r="K113" s="93">
        <v>0</v>
      </c>
      <c r="L113" s="93">
        <v>0</v>
      </c>
      <c r="M113" s="93">
        <v>0</v>
      </c>
      <c r="N113" s="93">
        <v>0</v>
      </c>
      <c r="O113" s="93">
        <v>0</v>
      </c>
      <c r="P113" s="93">
        <v>4</v>
      </c>
      <c r="Q113" s="93">
        <v>0</v>
      </c>
      <c r="R113" s="93">
        <v>0</v>
      </c>
      <c r="S113" s="93">
        <v>0</v>
      </c>
      <c r="T113" s="93">
        <v>0</v>
      </c>
      <c r="U113" s="93">
        <v>0</v>
      </c>
      <c r="V113" s="93">
        <v>0</v>
      </c>
      <c r="W113" s="93">
        <v>0</v>
      </c>
      <c r="X113" s="91">
        <v>0</v>
      </c>
      <c r="Y113" s="91">
        <v>0</v>
      </c>
      <c r="Z113" s="91">
        <v>0</v>
      </c>
      <c r="AA113" s="91">
        <v>0</v>
      </c>
      <c r="AB113" s="91">
        <v>0</v>
      </c>
      <c r="AC113" s="91">
        <v>0</v>
      </c>
      <c r="AD113" s="91">
        <v>0</v>
      </c>
      <c r="AE113" s="91">
        <v>0</v>
      </c>
      <c r="AF113" s="91">
        <v>0</v>
      </c>
      <c r="AG113" s="91">
        <v>0</v>
      </c>
      <c r="AH113" s="91">
        <v>0</v>
      </c>
      <c r="AI113" s="91">
        <v>0</v>
      </c>
      <c r="AJ113" s="91">
        <v>0</v>
      </c>
      <c r="AK113" s="91">
        <v>0</v>
      </c>
      <c r="AL113" s="91">
        <v>0</v>
      </c>
      <c r="AM113" s="91">
        <v>0</v>
      </c>
      <c r="AN113" s="91">
        <v>0</v>
      </c>
      <c r="AO113" s="91">
        <v>0</v>
      </c>
      <c r="AP113" s="91">
        <v>0</v>
      </c>
      <c r="AQ113" s="91">
        <v>0</v>
      </c>
      <c r="AR113" s="91">
        <v>0</v>
      </c>
      <c r="AS113" s="91">
        <v>0</v>
      </c>
      <c r="AT113" s="91">
        <v>0</v>
      </c>
      <c r="AU113" s="91">
        <v>0</v>
      </c>
      <c r="AV113" s="91">
        <v>0</v>
      </c>
      <c r="AW113" s="91">
        <v>0</v>
      </c>
      <c r="AX113" s="91">
        <v>0</v>
      </c>
      <c r="AY113" s="91">
        <v>0</v>
      </c>
      <c r="AZ113" s="91">
        <v>0</v>
      </c>
      <c r="BA113" s="91">
        <v>0</v>
      </c>
      <c r="BB113" s="91">
        <v>0</v>
      </c>
      <c r="BC113" s="91">
        <v>0</v>
      </c>
      <c r="BD113" s="91">
        <v>0</v>
      </c>
      <c r="BE113" s="91">
        <v>0</v>
      </c>
      <c r="BF113" s="91">
        <v>0</v>
      </c>
      <c r="BG113" s="91">
        <v>0</v>
      </c>
      <c r="BH113" s="91">
        <v>0</v>
      </c>
      <c r="BI113" s="91">
        <v>0</v>
      </c>
      <c r="BJ113" s="91">
        <v>0</v>
      </c>
      <c r="BK113" s="91">
        <v>0</v>
      </c>
      <c r="BL113" s="91">
        <v>0</v>
      </c>
      <c r="BM113" s="91">
        <v>0</v>
      </c>
      <c r="BN113" s="91">
        <v>0</v>
      </c>
      <c r="BO113" s="91">
        <v>0</v>
      </c>
      <c r="BP113" s="91">
        <v>0</v>
      </c>
      <c r="BQ113" s="91">
        <v>0</v>
      </c>
      <c r="BR113" s="91">
        <v>0</v>
      </c>
      <c r="BS113" s="91">
        <v>0</v>
      </c>
      <c r="BT113" s="91">
        <v>0</v>
      </c>
      <c r="BU113" s="91">
        <v>0</v>
      </c>
      <c r="BV113" s="91">
        <v>0</v>
      </c>
      <c r="BW113" s="91">
        <v>0</v>
      </c>
      <c r="BX113" s="92"/>
    </row>
    <row r="114" spans="1:76" ht="15.95" customHeight="1" x14ac:dyDescent="0.3">
      <c r="A114" s="139">
        <v>16</v>
      </c>
      <c r="B114" s="119" t="s">
        <v>140</v>
      </c>
      <c r="C114" s="120"/>
      <c r="D114" s="93">
        <v>1</v>
      </c>
      <c r="E114" s="93">
        <v>0</v>
      </c>
      <c r="F114" s="93">
        <v>0</v>
      </c>
      <c r="G114" s="91">
        <v>0</v>
      </c>
      <c r="H114" s="91">
        <v>0</v>
      </c>
      <c r="I114" s="93">
        <v>0</v>
      </c>
      <c r="J114" s="93">
        <v>0</v>
      </c>
      <c r="K114" s="93">
        <v>0</v>
      </c>
      <c r="L114" s="93">
        <v>20</v>
      </c>
      <c r="M114" s="93">
        <v>2</v>
      </c>
      <c r="N114" s="93">
        <v>0</v>
      </c>
      <c r="O114" s="93">
        <v>0</v>
      </c>
      <c r="P114" s="93">
        <v>8</v>
      </c>
      <c r="Q114" s="93">
        <v>0</v>
      </c>
      <c r="R114" s="93">
        <v>0</v>
      </c>
      <c r="S114" s="93">
        <v>0</v>
      </c>
      <c r="T114" s="93">
        <v>0</v>
      </c>
      <c r="U114" s="93">
        <v>0</v>
      </c>
      <c r="V114" s="93">
        <v>0</v>
      </c>
      <c r="W114" s="93">
        <v>20</v>
      </c>
      <c r="X114" s="91">
        <v>20</v>
      </c>
      <c r="Y114" s="91">
        <v>0</v>
      </c>
      <c r="Z114" s="91">
        <v>0</v>
      </c>
      <c r="AA114" s="91">
        <v>0</v>
      </c>
      <c r="AB114" s="91">
        <v>0</v>
      </c>
      <c r="AC114" s="91">
        <v>0</v>
      </c>
      <c r="AD114" s="91">
        <v>0</v>
      </c>
      <c r="AE114" s="91">
        <v>0</v>
      </c>
      <c r="AF114" s="91">
        <v>0</v>
      </c>
      <c r="AG114" s="91">
        <v>0</v>
      </c>
      <c r="AH114" s="91">
        <v>0</v>
      </c>
      <c r="AI114" s="91">
        <v>0</v>
      </c>
      <c r="AJ114" s="91">
        <v>0</v>
      </c>
      <c r="AK114" s="91">
        <v>0</v>
      </c>
      <c r="AL114" s="91">
        <v>0</v>
      </c>
      <c r="AM114" s="91">
        <v>0</v>
      </c>
      <c r="AN114" s="91">
        <v>0</v>
      </c>
      <c r="AO114" s="91">
        <v>0</v>
      </c>
      <c r="AP114" s="91">
        <v>0</v>
      </c>
      <c r="AQ114" s="91">
        <v>0</v>
      </c>
      <c r="AR114" s="91">
        <v>0</v>
      </c>
      <c r="AS114" s="91">
        <v>0</v>
      </c>
      <c r="AT114" s="91">
        <v>0</v>
      </c>
      <c r="AU114" s="91">
        <v>0</v>
      </c>
      <c r="AV114" s="91">
        <v>0</v>
      </c>
      <c r="AW114" s="91">
        <v>0</v>
      </c>
      <c r="AX114" s="91">
        <v>0</v>
      </c>
      <c r="AY114" s="91">
        <v>0</v>
      </c>
      <c r="AZ114" s="91">
        <v>0</v>
      </c>
      <c r="BA114" s="91">
        <v>0</v>
      </c>
      <c r="BB114" s="91">
        <v>0</v>
      </c>
      <c r="BC114" s="91">
        <v>0</v>
      </c>
      <c r="BD114" s="91">
        <v>0</v>
      </c>
      <c r="BE114" s="91">
        <v>0</v>
      </c>
      <c r="BF114" s="91">
        <v>0</v>
      </c>
      <c r="BG114" s="91">
        <v>0</v>
      </c>
      <c r="BH114" s="91">
        <v>0</v>
      </c>
      <c r="BI114" s="91">
        <v>0</v>
      </c>
      <c r="BJ114" s="91">
        <v>0</v>
      </c>
      <c r="BK114" s="91">
        <v>0</v>
      </c>
      <c r="BL114" s="91">
        <v>0</v>
      </c>
      <c r="BM114" s="91">
        <v>0</v>
      </c>
      <c r="BN114" s="91">
        <v>0</v>
      </c>
      <c r="BO114" s="91">
        <v>0</v>
      </c>
      <c r="BP114" s="91">
        <v>0</v>
      </c>
      <c r="BQ114" s="91">
        <v>0</v>
      </c>
      <c r="BR114" s="91">
        <v>0</v>
      </c>
      <c r="BS114" s="91">
        <v>0</v>
      </c>
      <c r="BT114" s="91">
        <v>0</v>
      </c>
      <c r="BU114" s="91">
        <v>0</v>
      </c>
      <c r="BV114" s="91">
        <v>0</v>
      </c>
      <c r="BW114" s="91">
        <v>0</v>
      </c>
      <c r="BX114" s="92"/>
    </row>
    <row r="115" spans="1:76" ht="15.95" customHeight="1" x14ac:dyDescent="0.3">
      <c r="A115" s="139">
        <v>17</v>
      </c>
      <c r="B115" s="119" t="s">
        <v>141</v>
      </c>
      <c r="C115" s="120"/>
      <c r="D115" s="93">
        <v>1</v>
      </c>
      <c r="E115" s="93">
        <v>0</v>
      </c>
      <c r="F115" s="93">
        <v>0</v>
      </c>
      <c r="G115" s="91">
        <v>0</v>
      </c>
      <c r="H115" s="91">
        <v>0</v>
      </c>
      <c r="I115" s="93">
        <v>0</v>
      </c>
      <c r="J115" s="93">
        <v>0</v>
      </c>
      <c r="K115" s="93">
        <v>0</v>
      </c>
      <c r="L115" s="93">
        <v>10</v>
      </c>
      <c r="M115" s="93">
        <v>0</v>
      </c>
      <c r="N115" s="93">
        <v>0</v>
      </c>
      <c r="O115" s="93">
        <v>0</v>
      </c>
      <c r="P115" s="93">
        <v>24</v>
      </c>
      <c r="Q115" s="93">
        <v>0</v>
      </c>
      <c r="R115" s="93">
        <v>0</v>
      </c>
      <c r="S115" s="93">
        <v>0</v>
      </c>
      <c r="T115" s="93">
        <v>0</v>
      </c>
      <c r="U115" s="93">
        <v>0</v>
      </c>
      <c r="V115" s="93">
        <v>0</v>
      </c>
      <c r="W115" s="93">
        <v>0</v>
      </c>
      <c r="X115" s="91">
        <v>0</v>
      </c>
      <c r="Y115" s="91">
        <v>0</v>
      </c>
      <c r="Z115" s="91">
        <v>0</v>
      </c>
      <c r="AA115" s="91">
        <v>0</v>
      </c>
      <c r="AB115" s="91">
        <v>0</v>
      </c>
      <c r="AC115" s="91">
        <v>0</v>
      </c>
      <c r="AD115" s="91">
        <v>0</v>
      </c>
      <c r="AE115" s="91">
        <v>0</v>
      </c>
      <c r="AF115" s="91">
        <v>0</v>
      </c>
      <c r="AG115" s="91">
        <v>0</v>
      </c>
      <c r="AH115" s="91">
        <v>0</v>
      </c>
      <c r="AI115" s="91">
        <v>0</v>
      </c>
      <c r="AJ115" s="91">
        <v>0</v>
      </c>
      <c r="AK115" s="91">
        <v>0</v>
      </c>
      <c r="AL115" s="91">
        <v>0</v>
      </c>
      <c r="AM115" s="91">
        <v>0</v>
      </c>
      <c r="AN115" s="91">
        <v>0</v>
      </c>
      <c r="AO115" s="91">
        <v>0</v>
      </c>
      <c r="AP115" s="91">
        <v>0</v>
      </c>
      <c r="AQ115" s="91">
        <v>0</v>
      </c>
      <c r="AR115" s="91">
        <v>0</v>
      </c>
      <c r="AS115" s="91">
        <v>0</v>
      </c>
      <c r="AT115" s="91">
        <v>0</v>
      </c>
      <c r="AU115" s="91">
        <v>0</v>
      </c>
      <c r="AV115" s="91">
        <v>0</v>
      </c>
      <c r="AW115" s="91">
        <v>0</v>
      </c>
      <c r="AX115" s="91">
        <v>0</v>
      </c>
      <c r="AY115" s="91">
        <v>0</v>
      </c>
      <c r="AZ115" s="91">
        <v>0</v>
      </c>
      <c r="BA115" s="91">
        <v>0</v>
      </c>
      <c r="BB115" s="91">
        <v>0</v>
      </c>
      <c r="BC115" s="91">
        <v>0</v>
      </c>
      <c r="BD115" s="91">
        <v>0</v>
      </c>
      <c r="BE115" s="91">
        <v>0</v>
      </c>
      <c r="BF115" s="91">
        <v>0</v>
      </c>
      <c r="BG115" s="91">
        <v>0</v>
      </c>
      <c r="BH115" s="91">
        <v>0</v>
      </c>
      <c r="BI115" s="91">
        <v>0</v>
      </c>
      <c r="BJ115" s="91">
        <v>0</v>
      </c>
      <c r="BK115" s="91">
        <v>0</v>
      </c>
      <c r="BL115" s="91">
        <v>0</v>
      </c>
      <c r="BM115" s="91">
        <v>0</v>
      </c>
      <c r="BN115" s="91">
        <v>0</v>
      </c>
      <c r="BO115" s="91">
        <v>0</v>
      </c>
      <c r="BP115" s="91">
        <v>0</v>
      </c>
      <c r="BQ115" s="91">
        <v>0</v>
      </c>
      <c r="BR115" s="91">
        <v>0</v>
      </c>
      <c r="BS115" s="91">
        <v>0</v>
      </c>
      <c r="BT115" s="91">
        <v>0</v>
      </c>
      <c r="BU115" s="91">
        <v>0</v>
      </c>
      <c r="BV115" s="91">
        <v>0</v>
      </c>
      <c r="BW115" s="91">
        <v>0</v>
      </c>
      <c r="BX115" s="92"/>
    </row>
    <row r="116" spans="1:76" ht="15.95" customHeight="1" x14ac:dyDescent="0.3">
      <c r="A116" s="139">
        <v>18</v>
      </c>
      <c r="B116" s="119" t="s">
        <v>142</v>
      </c>
      <c r="C116" s="120"/>
      <c r="D116" s="93">
        <v>1</v>
      </c>
      <c r="E116" s="93">
        <v>0</v>
      </c>
      <c r="F116" s="93">
        <v>0</v>
      </c>
      <c r="G116" s="91">
        <v>0</v>
      </c>
      <c r="H116" s="91">
        <v>0</v>
      </c>
      <c r="I116" s="93">
        <v>0</v>
      </c>
      <c r="J116" s="93">
        <v>0</v>
      </c>
      <c r="K116" s="93">
        <v>0</v>
      </c>
      <c r="L116" s="93">
        <v>30</v>
      </c>
      <c r="M116" s="93">
        <v>0</v>
      </c>
      <c r="N116" s="93">
        <v>0</v>
      </c>
      <c r="O116" s="93">
        <v>0</v>
      </c>
      <c r="P116" s="93">
        <v>4</v>
      </c>
      <c r="Q116" s="93">
        <v>0</v>
      </c>
      <c r="R116" s="93">
        <v>0</v>
      </c>
      <c r="S116" s="93">
        <v>0</v>
      </c>
      <c r="T116" s="93">
        <v>0</v>
      </c>
      <c r="U116" s="93">
        <v>0</v>
      </c>
      <c r="V116" s="93">
        <v>0</v>
      </c>
      <c r="W116" s="93">
        <v>30</v>
      </c>
      <c r="X116" s="91">
        <v>10</v>
      </c>
      <c r="Y116" s="91">
        <v>0</v>
      </c>
      <c r="Z116" s="91">
        <v>0</v>
      </c>
      <c r="AA116" s="91">
        <v>0</v>
      </c>
      <c r="AB116" s="91">
        <v>0</v>
      </c>
      <c r="AC116" s="91">
        <v>0</v>
      </c>
      <c r="AD116" s="91">
        <v>0</v>
      </c>
      <c r="AE116" s="91">
        <v>0</v>
      </c>
      <c r="AF116" s="91">
        <v>0</v>
      </c>
      <c r="AG116" s="91">
        <v>0</v>
      </c>
      <c r="AH116" s="91">
        <v>0</v>
      </c>
      <c r="AI116" s="91">
        <v>0</v>
      </c>
      <c r="AJ116" s="91">
        <v>0</v>
      </c>
      <c r="AK116" s="91">
        <v>0</v>
      </c>
      <c r="AL116" s="91">
        <v>0</v>
      </c>
      <c r="AM116" s="91">
        <v>0</v>
      </c>
      <c r="AN116" s="91">
        <v>0</v>
      </c>
      <c r="AO116" s="91">
        <v>0</v>
      </c>
      <c r="AP116" s="91">
        <v>0</v>
      </c>
      <c r="AQ116" s="91">
        <v>0</v>
      </c>
      <c r="AR116" s="91">
        <v>0</v>
      </c>
      <c r="AS116" s="91">
        <v>0</v>
      </c>
      <c r="AT116" s="91">
        <v>0</v>
      </c>
      <c r="AU116" s="91">
        <v>0</v>
      </c>
      <c r="AV116" s="91">
        <v>0</v>
      </c>
      <c r="AW116" s="91">
        <v>0</v>
      </c>
      <c r="AX116" s="91">
        <v>0</v>
      </c>
      <c r="AY116" s="91">
        <v>0</v>
      </c>
      <c r="AZ116" s="91">
        <v>0</v>
      </c>
      <c r="BA116" s="91">
        <v>0</v>
      </c>
      <c r="BB116" s="91">
        <v>0</v>
      </c>
      <c r="BC116" s="91">
        <v>0</v>
      </c>
      <c r="BD116" s="91">
        <v>0</v>
      </c>
      <c r="BE116" s="91">
        <v>0</v>
      </c>
      <c r="BF116" s="91">
        <v>0</v>
      </c>
      <c r="BG116" s="91">
        <v>0</v>
      </c>
      <c r="BH116" s="91">
        <v>0</v>
      </c>
      <c r="BI116" s="91">
        <v>0</v>
      </c>
      <c r="BJ116" s="91">
        <v>0</v>
      </c>
      <c r="BK116" s="91">
        <v>0</v>
      </c>
      <c r="BL116" s="91">
        <v>0</v>
      </c>
      <c r="BM116" s="91">
        <v>0</v>
      </c>
      <c r="BN116" s="91">
        <v>0</v>
      </c>
      <c r="BO116" s="91">
        <v>0</v>
      </c>
      <c r="BP116" s="91">
        <v>0</v>
      </c>
      <c r="BQ116" s="91">
        <v>0</v>
      </c>
      <c r="BR116" s="91">
        <v>0</v>
      </c>
      <c r="BS116" s="91">
        <v>0</v>
      </c>
      <c r="BT116" s="91">
        <v>0</v>
      </c>
      <c r="BU116" s="91">
        <v>0</v>
      </c>
      <c r="BV116" s="91">
        <v>0</v>
      </c>
      <c r="BW116" s="91">
        <v>0</v>
      </c>
      <c r="BX116" s="92"/>
    </row>
    <row r="117" spans="1:76" ht="15.95" customHeight="1" x14ac:dyDescent="0.3">
      <c r="A117" s="139">
        <v>19</v>
      </c>
      <c r="B117" s="119" t="s">
        <v>143</v>
      </c>
      <c r="C117" s="120"/>
      <c r="D117" s="93">
        <v>1</v>
      </c>
      <c r="E117" s="93">
        <v>0</v>
      </c>
      <c r="F117" s="93">
        <v>0</v>
      </c>
      <c r="G117" s="91">
        <v>0</v>
      </c>
      <c r="H117" s="91">
        <v>0</v>
      </c>
      <c r="I117" s="93">
        <v>0</v>
      </c>
      <c r="J117" s="93">
        <v>0</v>
      </c>
      <c r="K117" s="93">
        <v>0</v>
      </c>
      <c r="L117" s="93">
        <v>50</v>
      </c>
      <c r="M117" s="93">
        <v>0</v>
      </c>
      <c r="N117" s="93">
        <v>0</v>
      </c>
      <c r="O117" s="93">
        <v>0</v>
      </c>
      <c r="P117" s="93">
        <v>12</v>
      </c>
      <c r="Q117" s="93">
        <v>0</v>
      </c>
      <c r="R117" s="93">
        <v>0</v>
      </c>
      <c r="S117" s="93">
        <v>0</v>
      </c>
      <c r="T117" s="93">
        <v>0</v>
      </c>
      <c r="U117" s="93">
        <v>0</v>
      </c>
      <c r="V117" s="93">
        <v>0</v>
      </c>
      <c r="W117" s="93">
        <v>50</v>
      </c>
      <c r="X117" s="91">
        <v>30</v>
      </c>
      <c r="Y117" s="91">
        <v>0</v>
      </c>
      <c r="Z117" s="91">
        <v>0</v>
      </c>
      <c r="AA117" s="91">
        <v>0</v>
      </c>
      <c r="AB117" s="91">
        <v>0</v>
      </c>
      <c r="AC117" s="91">
        <v>0</v>
      </c>
      <c r="AD117" s="91">
        <v>0</v>
      </c>
      <c r="AE117" s="91">
        <v>0</v>
      </c>
      <c r="AF117" s="91">
        <v>0</v>
      </c>
      <c r="AG117" s="91">
        <v>0</v>
      </c>
      <c r="AH117" s="91">
        <v>0</v>
      </c>
      <c r="AI117" s="91">
        <v>0</v>
      </c>
      <c r="AJ117" s="91">
        <v>5</v>
      </c>
      <c r="AK117" s="91">
        <v>0</v>
      </c>
      <c r="AL117" s="91">
        <v>0</v>
      </c>
      <c r="AM117" s="91">
        <v>0</v>
      </c>
      <c r="AN117" s="91">
        <v>0</v>
      </c>
      <c r="AO117" s="91">
        <v>0</v>
      </c>
      <c r="AP117" s="91">
        <v>0</v>
      </c>
      <c r="AQ117" s="91">
        <v>0</v>
      </c>
      <c r="AR117" s="91">
        <v>0</v>
      </c>
      <c r="AS117" s="91">
        <v>0</v>
      </c>
      <c r="AT117" s="91">
        <v>0</v>
      </c>
      <c r="AU117" s="91">
        <v>0</v>
      </c>
      <c r="AV117" s="91">
        <v>0</v>
      </c>
      <c r="AW117" s="91">
        <v>0</v>
      </c>
      <c r="AX117" s="91">
        <v>0</v>
      </c>
      <c r="AY117" s="91">
        <v>0</v>
      </c>
      <c r="AZ117" s="91">
        <v>0</v>
      </c>
      <c r="BA117" s="91">
        <v>0</v>
      </c>
      <c r="BB117" s="91">
        <v>0</v>
      </c>
      <c r="BC117" s="91">
        <v>0</v>
      </c>
      <c r="BD117" s="91">
        <v>0</v>
      </c>
      <c r="BE117" s="91">
        <v>0</v>
      </c>
      <c r="BF117" s="91">
        <v>0</v>
      </c>
      <c r="BG117" s="91">
        <v>0</v>
      </c>
      <c r="BH117" s="91">
        <v>0</v>
      </c>
      <c r="BI117" s="91">
        <v>0</v>
      </c>
      <c r="BJ117" s="91">
        <v>0</v>
      </c>
      <c r="BK117" s="91">
        <v>0</v>
      </c>
      <c r="BL117" s="91">
        <v>0</v>
      </c>
      <c r="BM117" s="91">
        <v>0</v>
      </c>
      <c r="BN117" s="91">
        <v>0</v>
      </c>
      <c r="BO117" s="91">
        <v>0</v>
      </c>
      <c r="BP117" s="91">
        <v>0</v>
      </c>
      <c r="BQ117" s="91">
        <v>0</v>
      </c>
      <c r="BR117" s="91">
        <v>0</v>
      </c>
      <c r="BS117" s="91">
        <v>0</v>
      </c>
      <c r="BT117" s="91">
        <v>0</v>
      </c>
      <c r="BU117" s="91">
        <v>0</v>
      </c>
      <c r="BV117" s="91">
        <v>0</v>
      </c>
      <c r="BW117" s="91">
        <v>0</v>
      </c>
      <c r="BX117" s="92"/>
    </row>
    <row r="118" spans="1:76" ht="15.95" customHeight="1" x14ac:dyDescent="0.3">
      <c r="A118" s="139">
        <v>20</v>
      </c>
      <c r="B118" s="119" t="s">
        <v>144</v>
      </c>
      <c r="C118" s="120"/>
      <c r="D118" s="93">
        <v>1</v>
      </c>
      <c r="E118" s="93">
        <v>0</v>
      </c>
      <c r="F118" s="93">
        <v>0</v>
      </c>
      <c r="G118" s="91">
        <v>0</v>
      </c>
      <c r="H118" s="91">
        <v>0</v>
      </c>
      <c r="I118" s="93">
        <v>0</v>
      </c>
      <c r="J118" s="93">
        <v>0</v>
      </c>
      <c r="K118" s="93">
        <v>0</v>
      </c>
      <c r="L118" s="93">
        <v>10</v>
      </c>
      <c r="M118" s="93">
        <v>0</v>
      </c>
      <c r="N118" s="93">
        <v>0</v>
      </c>
      <c r="O118" s="93">
        <v>0</v>
      </c>
      <c r="P118" s="93">
        <v>10</v>
      </c>
      <c r="Q118" s="93">
        <v>0</v>
      </c>
      <c r="R118" s="93">
        <v>0</v>
      </c>
      <c r="S118" s="93">
        <v>0</v>
      </c>
      <c r="T118" s="93">
        <v>0</v>
      </c>
      <c r="U118" s="93">
        <v>0</v>
      </c>
      <c r="V118" s="93">
        <v>0</v>
      </c>
      <c r="W118" s="93">
        <v>20</v>
      </c>
      <c r="X118" s="91">
        <v>26</v>
      </c>
      <c r="Y118" s="91">
        <v>0</v>
      </c>
      <c r="Z118" s="91">
        <v>0</v>
      </c>
      <c r="AA118" s="91">
        <v>0</v>
      </c>
      <c r="AB118" s="91">
        <v>0</v>
      </c>
      <c r="AC118" s="91">
        <v>0</v>
      </c>
      <c r="AD118" s="91">
        <v>0</v>
      </c>
      <c r="AE118" s="91">
        <v>0</v>
      </c>
      <c r="AF118" s="91">
        <v>0</v>
      </c>
      <c r="AG118" s="91">
        <v>0</v>
      </c>
      <c r="AH118" s="91">
        <v>0</v>
      </c>
      <c r="AI118" s="91">
        <v>0</v>
      </c>
      <c r="AJ118" s="91">
        <v>0</v>
      </c>
      <c r="AK118" s="91">
        <v>0</v>
      </c>
      <c r="AL118" s="91">
        <v>0</v>
      </c>
      <c r="AM118" s="91">
        <v>0</v>
      </c>
      <c r="AN118" s="91">
        <v>0</v>
      </c>
      <c r="AO118" s="91">
        <v>0</v>
      </c>
      <c r="AP118" s="91">
        <v>0</v>
      </c>
      <c r="AQ118" s="91">
        <v>0</v>
      </c>
      <c r="AR118" s="91">
        <v>0</v>
      </c>
      <c r="AS118" s="91">
        <v>0</v>
      </c>
      <c r="AT118" s="91">
        <v>0</v>
      </c>
      <c r="AU118" s="91">
        <v>0</v>
      </c>
      <c r="AV118" s="91">
        <v>0</v>
      </c>
      <c r="AW118" s="91">
        <v>0</v>
      </c>
      <c r="AX118" s="91">
        <v>0</v>
      </c>
      <c r="AY118" s="91">
        <v>0</v>
      </c>
      <c r="AZ118" s="91">
        <v>0</v>
      </c>
      <c r="BA118" s="91">
        <v>0</v>
      </c>
      <c r="BB118" s="91">
        <v>0</v>
      </c>
      <c r="BC118" s="91">
        <v>0</v>
      </c>
      <c r="BD118" s="91">
        <v>0</v>
      </c>
      <c r="BE118" s="91">
        <v>0</v>
      </c>
      <c r="BF118" s="91">
        <v>0</v>
      </c>
      <c r="BG118" s="91">
        <v>0</v>
      </c>
      <c r="BH118" s="91">
        <v>0</v>
      </c>
      <c r="BI118" s="91">
        <v>0</v>
      </c>
      <c r="BJ118" s="91">
        <v>0</v>
      </c>
      <c r="BK118" s="91">
        <v>0</v>
      </c>
      <c r="BL118" s="91">
        <v>0</v>
      </c>
      <c r="BM118" s="91">
        <v>0</v>
      </c>
      <c r="BN118" s="91">
        <v>0</v>
      </c>
      <c r="BO118" s="91">
        <v>0</v>
      </c>
      <c r="BP118" s="91">
        <v>0</v>
      </c>
      <c r="BQ118" s="91">
        <v>0</v>
      </c>
      <c r="BR118" s="91">
        <v>0</v>
      </c>
      <c r="BS118" s="91">
        <v>0</v>
      </c>
      <c r="BT118" s="91">
        <v>0</v>
      </c>
      <c r="BU118" s="91">
        <v>0</v>
      </c>
      <c r="BV118" s="91">
        <v>0</v>
      </c>
      <c r="BW118" s="91">
        <v>0</v>
      </c>
      <c r="BX118" s="92"/>
    </row>
    <row r="119" spans="1:76" ht="15.95" customHeight="1" x14ac:dyDescent="0.3">
      <c r="A119" s="139">
        <v>21</v>
      </c>
      <c r="B119" s="119" t="s">
        <v>145</v>
      </c>
      <c r="C119" s="120"/>
      <c r="D119" s="93">
        <v>1</v>
      </c>
      <c r="E119" s="93">
        <v>0</v>
      </c>
      <c r="F119" s="93">
        <v>0</v>
      </c>
      <c r="G119" s="91">
        <v>0</v>
      </c>
      <c r="H119" s="91">
        <v>0</v>
      </c>
      <c r="I119" s="93">
        <v>0</v>
      </c>
      <c r="J119" s="93">
        <v>0</v>
      </c>
      <c r="K119" s="93">
        <v>0</v>
      </c>
      <c r="L119" s="93">
        <v>0</v>
      </c>
      <c r="M119" s="93">
        <v>0</v>
      </c>
      <c r="N119" s="93">
        <v>0</v>
      </c>
      <c r="O119" s="93">
        <v>0</v>
      </c>
      <c r="P119" s="93">
        <v>8</v>
      </c>
      <c r="Q119" s="93">
        <v>0</v>
      </c>
      <c r="R119" s="93">
        <v>0</v>
      </c>
      <c r="S119" s="93">
        <v>0</v>
      </c>
      <c r="T119" s="93">
        <v>0</v>
      </c>
      <c r="U119" s="93">
        <v>0</v>
      </c>
      <c r="V119" s="93">
        <v>0</v>
      </c>
      <c r="W119" s="93">
        <v>0</v>
      </c>
      <c r="X119" s="91">
        <v>0</v>
      </c>
      <c r="Y119" s="91">
        <v>0</v>
      </c>
      <c r="Z119" s="91">
        <v>0</v>
      </c>
      <c r="AA119" s="91">
        <v>0</v>
      </c>
      <c r="AB119" s="91">
        <v>0</v>
      </c>
      <c r="AC119" s="91">
        <v>0</v>
      </c>
      <c r="AD119" s="91">
        <v>0</v>
      </c>
      <c r="AE119" s="91">
        <v>0</v>
      </c>
      <c r="AF119" s="91">
        <v>0</v>
      </c>
      <c r="AG119" s="91">
        <v>0</v>
      </c>
      <c r="AH119" s="91">
        <v>0</v>
      </c>
      <c r="AI119" s="91">
        <v>0</v>
      </c>
      <c r="AJ119" s="91">
        <v>0</v>
      </c>
      <c r="AK119" s="91">
        <v>0</v>
      </c>
      <c r="AL119" s="91">
        <v>0</v>
      </c>
      <c r="AM119" s="91">
        <v>0</v>
      </c>
      <c r="AN119" s="91">
        <v>0</v>
      </c>
      <c r="AO119" s="91">
        <v>0</v>
      </c>
      <c r="AP119" s="91">
        <v>0</v>
      </c>
      <c r="AQ119" s="91">
        <v>0</v>
      </c>
      <c r="AR119" s="91">
        <v>0</v>
      </c>
      <c r="AS119" s="91">
        <v>0</v>
      </c>
      <c r="AT119" s="91">
        <v>0</v>
      </c>
      <c r="AU119" s="91">
        <v>0</v>
      </c>
      <c r="AV119" s="91">
        <v>0</v>
      </c>
      <c r="AW119" s="91">
        <v>0</v>
      </c>
      <c r="AX119" s="91">
        <v>0</v>
      </c>
      <c r="AY119" s="91">
        <v>0</v>
      </c>
      <c r="AZ119" s="91">
        <v>0</v>
      </c>
      <c r="BA119" s="91">
        <v>0</v>
      </c>
      <c r="BB119" s="91">
        <v>0</v>
      </c>
      <c r="BC119" s="91">
        <v>0</v>
      </c>
      <c r="BD119" s="91">
        <v>0</v>
      </c>
      <c r="BE119" s="91">
        <v>0</v>
      </c>
      <c r="BF119" s="91">
        <v>0</v>
      </c>
      <c r="BG119" s="91">
        <v>0</v>
      </c>
      <c r="BH119" s="91">
        <v>0</v>
      </c>
      <c r="BI119" s="91">
        <v>0</v>
      </c>
      <c r="BJ119" s="91">
        <v>0</v>
      </c>
      <c r="BK119" s="91">
        <v>0</v>
      </c>
      <c r="BL119" s="91">
        <v>0</v>
      </c>
      <c r="BM119" s="91">
        <v>0</v>
      </c>
      <c r="BN119" s="91">
        <v>0</v>
      </c>
      <c r="BO119" s="91">
        <v>0</v>
      </c>
      <c r="BP119" s="91">
        <v>0</v>
      </c>
      <c r="BQ119" s="91">
        <v>0</v>
      </c>
      <c r="BR119" s="91">
        <v>0</v>
      </c>
      <c r="BS119" s="91">
        <v>0</v>
      </c>
      <c r="BT119" s="91">
        <v>0</v>
      </c>
      <c r="BU119" s="91">
        <v>0</v>
      </c>
      <c r="BV119" s="91">
        <v>0</v>
      </c>
      <c r="BW119" s="91">
        <v>0</v>
      </c>
      <c r="BX119" s="92"/>
    </row>
    <row r="120" spans="1:76" ht="15.95" customHeight="1" x14ac:dyDescent="0.3">
      <c r="A120" s="139">
        <v>22</v>
      </c>
      <c r="B120" s="119" t="s">
        <v>146</v>
      </c>
      <c r="C120" s="120"/>
      <c r="D120" s="93">
        <v>1</v>
      </c>
      <c r="E120" s="93">
        <v>0</v>
      </c>
      <c r="F120" s="93">
        <v>0</v>
      </c>
      <c r="G120" s="91">
        <v>0</v>
      </c>
      <c r="H120" s="91">
        <v>0</v>
      </c>
      <c r="I120" s="93">
        <v>0</v>
      </c>
      <c r="J120" s="93">
        <v>0</v>
      </c>
      <c r="K120" s="93">
        <v>0</v>
      </c>
      <c r="L120" s="93">
        <v>30</v>
      </c>
      <c r="M120" s="93">
        <v>0</v>
      </c>
      <c r="N120" s="93">
        <v>0</v>
      </c>
      <c r="O120" s="93">
        <v>0</v>
      </c>
      <c r="P120" s="93">
        <v>0</v>
      </c>
      <c r="Q120" s="93">
        <v>0</v>
      </c>
      <c r="R120" s="93">
        <v>0</v>
      </c>
      <c r="S120" s="93">
        <v>0</v>
      </c>
      <c r="T120" s="93">
        <v>0</v>
      </c>
      <c r="U120" s="93">
        <v>0</v>
      </c>
      <c r="V120" s="93">
        <v>0</v>
      </c>
      <c r="W120" s="93">
        <v>30</v>
      </c>
      <c r="X120" s="91">
        <v>30</v>
      </c>
      <c r="Y120" s="91">
        <v>0</v>
      </c>
      <c r="Z120" s="91">
        <v>0</v>
      </c>
      <c r="AA120" s="91">
        <v>0</v>
      </c>
      <c r="AB120" s="91">
        <v>0</v>
      </c>
      <c r="AC120" s="91">
        <v>0</v>
      </c>
      <c r="AD120" s="91">
        <v>0</v>
      </c>
      <c r="AE120" s="91">
        <v>0</v>
      </c>
      <c r="AF120" s="91">
        <v>0</v>
      </c>
      <c r="AG120" s="91">
        <v>0</v>
      </c>
      <c r="AH120" s="91">
        <v>0</v>
      </c>
      <c r="AI120" s="91">
        <v>0</v>
      </c>
      <c r="AJ120" s="91">
        <v>0</v>
      </c>
      <c r="AK120" s="91">
        <v>0</v>
      </c>
      <c r="AL120" s="91">
        <v>0</v>
      </c>
      <c r="AM120" s="91">
        <v>0</v>
      </c>
      <c r="AN120" s="91">
        <v>0</v>
      </c>
      <c r="AO120" s="91">
        <v>0</v>
      </c>
      <c r="AP120" s="91">
        <v>0</v>
      </c>
      <c r="AQ120" s="91">
        <v>0</v>
      </c>
      <c r="AR120" s="91">
        <v>0</v>
      </c>
      <c r="AS120" s="91">
        <v>0</v>
      </c>
      <c r="AT120" s="91">
        <v>0</v>
      </c>
      <c r="AU120" s="91">
        <v>0</v>
      </c>
      <c r="AV120" s="91">
        <v>0</v>
      </c>
      <c r="AW120" s="91">
        <v>0</v>
      </c>
      <c r="AX120" s="91">
        <v>0</v>
      </c>
      <c r="AY120" s="91">
        <v>0</v>
      </c>
      <c r="AZ120" s="91">
        <v>0</v>
      </c>
      <c r="BA120" s="91">
        <v>0</v>
      </c>
      <c r="BB120" s="91">
        <v>0</v>
      </c>
      <c r="BC120" s="91">
        <v>0</v>
      </c>
      <c r="BD120" s="91">
        <v>0</v>
      </c>
      <c r="BE120" s="91">
        <v>0</v>
      </c>
      <c r="BF120" s="91">
        <v>0</v>
      </c>
      <c r="BG120" s="91">
        <v>0</v>
      </c>
      <c r="BH120" s="91">
        <v>0</v>
      </c>
      <c r="BI120" s="91">
        <v>0</v>
      </c>
      <c r="BJ120" s="91">
        <v>0</v>
      </c>
      <c r="BK120" s="91">
        <v>0</v>
      </c>
      <c r="BL120" s="91">
        <v>0</v>
      </c>
      <c r="BM120" s="91">
        <v>0</v>
      </c>
      <c r="BN120" s="91">
        <v>0</v>
      </c>
      <c r="BO120" s="91">
        <v>0</v>
      </c>
      <c r="BP120" s="91">
        <v>0</v>
      </c>
      <c r="BQ120" s="91">
        <v>0</v>
      </c>
      <c r="BR120" s="91">
        <v>0</v>
      </c>
      <c r="BS120" s="91">
        <v>0</v>
      </c>
      <c r="BT120" s="91">
        <v>0</v>
      </c>
      <c r="BU120" s="91">
        <v>0</v>
      </c>
      <c r="BV120" s="91">
        <v>0</v>
      </c>
      <c r="BW120" s="91">
        <v>0</v>
      </c>
      <c r="BX120" s="92"/>
    </row>
    <row r="121" spans="1:76" ht="15.95" customHeight="1" x14ac:dyDescent="0.3">
      <c r="A121" s="139">
        <v>23</v>
      </c>
      <c r="B121" s="119" t="s">
        <v>147</v>
      </c>
      <c r="C121" s="120"/>
      <c r="D121" s="93">
        <v>1</v>
      </c>
      <c r="E121" s="93">
        <v>0</v>
      </c>
      <c r="F121" s="93">
        <v>0</v>
      </c>
      <c r="G121" s="91">
        <v>0</v>
      </c>
      <c r="H121" s="91">
        <v>0</v>
      </c>
      <c r="I121" s="93">
        <v>0</v>
      </c>
      <c r="J121" s="93">
        <v>0</v>
      </c>
      <c r="K121" s="93">
        <v>0</v>
      </c>
      <c r="L121" s="93">
        <v>0</v>
      </c>
      <c r="M121" s="93">
        <v>0</v>
      </c>
      <c r="N121" s="93">
        <v>4</v>
      </c>
      <c r="O121" s="93">
        <v>0</v>
      </c>
      <c r="P121" s="93">
        <v>24</v>
      </c>
      <c r="Q121" s="93">
        <v>0</v>
      </c>
      <c r="R121" s="93">
        <v>0</v>
      </c>
      <c r="S121" s="93">
        <v>0</v>
      </c>
      <c r="T121" s="93">
        <v>0</v>
      </c>
      <c r="U121" s="93">
        <v>0</v>
      </c>
      <c r="V121" s="93">
        <v>0</v>
      </c>
      <c r="W121" s="93">
        <v>0</v>
      </c>
      <c r="X121" s="91">
        <v>0</v>
      </c>
      <c r="Y121" s="91">
        <v>0</v>
      </c>
      <c r="Z121" s="91">
        <v>0</v>
      </c>
      <c r="AA121" s="91">
        <v>0</v>
      </c>
      <c r="AB121" s="91">
        <v>0</v>
      </c>
      <c r="AC121" s="91">
        <v>0</v>
      </c>
      <c r="AD121" s="91">
        <v>0</v>
      </c>
      <c r="AE121" s="91">
        <v>0</v>
      </c>
      <c r="AF121" s="91">
        <v>0</v>
      </c>
      <c r="AG121" s="91">
        <v>0</v>
      </c>
      <c r="AH121" s="91">
        <v>0</v>
      </c>
      <c r="AI121" s="91">
        <v>0</v>
      </c>
      <c r="AJ121" s="91">
        <v>0</v>
      </c>
      <c r="AK121" s="91">
        <v>0</v>
      </c>
      <c r="AL121" s="91">
        <v>0</v>
      </c>
      <c r="AM121" s="91">
        <v>0</v>
      </c>
      <c r="AN121" s="91">
        <v>0</v>
      </c>
      <c r="AO121" s="91">
        <v>0</v>
      </c>
      <c r="AP121" s="91">
        <v>0</v>
      </c>
      <c r="AQ121" s="91">
        <v>0</v>
      </c>
      <c r="AR121" s="91">
        <v>0</v>
      </c>
      <c r="AS121" s="91">
        <v>0</v>
      </c>
      <c r="AT121" s="91">
        <v>0</v>
      </c>
      <c r="AU121" s="91">
        <v>0</v>
      </c>
      <c r="AV121" s="91">
        <v>0</v>
      </c>
      <c r="AW121" s="91">
        <v>0</v>
      </c>
      <c r="AX121" s="91">
        <v>0</v>
      </c>
      <c r="AY121" s="91">
        <v>0</v>
      </c>
      <c r="AZ121" s="91">
        <v>0</v>
      </c>
      <c r="BA121" s="91">
        <v>0</v>
      </c>
      <c r="BB121" s="91">
        <v>0</v>
      </c>
      <c r="BC121" s="91">
        <v>0</v>
      </c>
      <c r="BD121" s="91">
        <v>0</v>
      </c>
      <c r="BE121" s="91">
        <v>0</v>
      </c>
      <c r="BF121" s="91">
        <v>0</v>
      </c>
      <c r="BG121" s="91">
        <v>0</v>
      </c>
      <c r="BH121" s="91">
        <v>0</v>
      </c>
      <c r="BI121" s="91">
        <v>0</v>
      </c>
      <c r="BJ121" s="91">
        <v>0</v>
      </c>
      <c r="BK121" s="91">
        <v>0</v>
      </c>
      <c r="BL121" s="91">
        <v>0</v>
      </c>
      <c r="BM121" s="91">
        <v>0</v>
      </c>
      <c r="BN121" s="91">
        <v>0</v>
      </c>
      <c r="BO121" s="91">
        <v>0</v>
      </c>
      <c r="BP121" s="91">
        <v>0</v>
      </c>
      <c r="BQ121" s="91">
        <v>0</v>
      </c>
      <c r="BR121" s="91">
        <v>0</v>
      </c>
      <c r="BS121" s="91">
        <v>0</v>
      </c>
      <c r="BT121" s="91">
        <v>0</v>
      </c>
      <c r="BU121" s="91">
        <v>0</v>
      </c>
      <c r="BV121" s="91">
        <v>0</v>
      </c>
      <c r="BW121" s="91">
        <v>0</v>
      </c>
      <c r="BX121" s="92"/>
    </row>
    <row r="122" spans="1:76" ht="15.95" customHeight="1" x14ac:dyDescent="0.3">
      <c r="A122" s="139">
        <v>24</v>
      </c>
      <c r="B122" s="119" t="s">
        <v>148</v>
      </c>
      <c r="C122" s="120"/>
      <c r="D122" s="93">
        <v>1</v>
      </c>
      <c r="E122" s="93">
        <v>0</v>
      </c>
      <c r="F122" s="93">
        <v>0</v>
      </c>
      <c r="G122" s="91">
        <v>0</v>
      </c>
      <c r="H122" s="91">
        <v>0</v>
      </c>
      <c r="I122" s="93">
        <v>0</v>
      </c>
      <c r="J122" s="93">
        <v>0</v>
      </c>
      <c r="K122" s="93">
        <v>0</v>
      </c>
      <c r="L122" s="93">
        <v>10</v>
      </c>
      <c r="M122" s="93">
        <v>0</v>
      </c>
      <c r="N122" s="93">
        <v>2</v>
      </c>
      <c r="O122" s="93">
        <v>0</v>
      </c>
      <c r="P122" s="93">
        <v>16</v>
      </c>
      <c r="Q122" s="93">
        <v>0</v>
      </c>
      <c r="R122" s="93">
        <v>0</v>
      </c>
      <c r="S122" s="93">
        <v>0</v>
      </c>
      <c r="T122" s="93">
        <v>0</v>
      </c>
      <c r="U122" s="93">
        <v>0</v>
      </c>
      <c r="V122" s="93">
        <v>0</v>
      </c>
      <c r="W122" s="93">
        <v>10</v>
      </c>
      <c r="X122" s="91">
        <v>0</v>
      </c>
      <c r="Y122" s="91">
        <v>0</v>
      </c>
      <c r="Z122" s="91">
        <v>0</v>
      </c>
      <c r="AA122" s="91">
        <v>0</v>
      </c>
      <c r="AB122" s="91">
        <v>0</v>
      </c>
      <c r="AC122" s="91">
        <v>0</v>
      </c>
      <c r="AD122" s="91">
        <v>0</v>
      </c>
      <c r="AE122" s="91">
        <v>0</v>
      </c>
      <c r="AF122" s="91">
        <v>0</v>
      </c>
      <c r="AG122" s="91">
        <v>0</v>
      </c>
      <c r="AH122" s="91">
        <v>0</v>
      </c>
      <c r="AI122" s="91">
        <v>0</v>
      </c>
      <c r="AJ122" s="91">
        <v>0</v>
      </c>
      <c r="AK122" s="91">
        <v>0</v>
      </c>
      <c r="AL122" s="91">
        <v>0</v>
      </c>
      <c r="AM122" s="91">
        <v>0</v>
      </c>
      <c r="AN122" s="91">
        <v>0</v>
      </c>
      <c r="AO122" s="91">
        <v>0</v>
      </c>
      <c r="AP122" s="91">
        <v>0</v>
      </c>
      <c r="AQ122" s="91">
        <v>0</v>
      </c>
      <c r="AR122" s="91">
        <v>0</v>
      </c>
      <c r="AS122" s="91">
        <v>0</v>
      </c>
      <c r="AT122" s="91">
        <v>0</v>
      </c>
      <c r="AU122" s="91">
        <v>0</v>
      </c>
      <c r="AV122" s="91">
        <v>0</v>
      </c>
      <c r="AW122" s="91">
        <v>0</v>
      </c>
      <c r="AX122" s="91">
        <v>0</v>
      </c>
      <c r="AY122" s="91">
        <v>0</v>
      </c>
      <c r="AZ122" s="91">
        <v>0</v>
      </c>
      <c r="BA122" s="91">
        <v>0</v>
      </c>
      <c r="BB122" s="91">
        <v>0</v>
      </c>
      <c r="BC122" s="91">
        <v>0</v>
      </c>
      <c r="BD122" s="91">
        <v>0</v>
      </c>
      <c r="BE122" s="91">
        <v>0</v>
      </c>
      <c r="BF122" s="91">
        <v>0</v>
      </c>
      <c r="BG122" s="91">
        <v>0</v>
      </c>
      <c r="BH122" s="91">
        <v>0</v>
      </c>
      <c r="BI122" s="91">
        <v>0</v>
      </c>
      <c r="BJ122" s="91">
        <v>0</v>
      </c>
      <c r="BK122" s="91">
        <v>0</v>
      </c>
      <c r="BL122" s="91">
        <v>0</v>
      </c>
      <c r="BM122" s="91">
        <v>0</v>
      </c>
      <c r="BN122" s="91">
        <v>0</v>
      </c>
      <c r="BO122" s="91">
        <v>0</v>
      </c>
      <c r="BP122" s="91">
        <v>0</v>
      </c>
      <c r="BQ122" s="91">
        <v>0</v>
      </c>
      <c r="BR122" s="91">
        <v>0</v>
      </c>
      <c r="BS122" s="91">
        <v>0</v>
      </c>
      <c r="BT122" s="91">
        <v>0</v>
      </c>
      <c r="BU122" s="91">
        <v>0</v>
      </c>
      <c r="BV122" s="91">
        <v>0</v>
      </c>
      <c r="BW122" s="91">
        <v>0</v>
      </c>
      <c r="BX122" s="92"/>
    </row>
    <row r="123" spans="1:76" ht="15.95" customHeight="1" x14ac:dyDescent="0.3">
      <c r="A123" s="139">
        <v>25</v>
      </c>
      <c r="B123" s="119" t="s">
        <v>149</v>
      </c>
      <c r="C123" s="120"/>
      <c r="D123" s="93">
        <v>1</v>
      </c>
      <c r="E123" s="93">
        <v>0</v>
      </c>
      <c r="F123" s="93">
        <v>0</v>
      </c>
      <c r="G123" s="91">
        <v>0</v>
      </c>
      <c r="H123" s="91">
        <v>0</v>
      </c>
      <c r="I123" s="93">
        <v>0</v>
      </c>
      <c r="J123" s="93">
        <v>0</v>
      </c>
      <c r="K123" s="93">
        <v>0</v>
      </c>
      <c r="L123" s="93">
        <v>15</v>
      </c>
      <c r="M123" s="93">
        <v>0</v>
      </c>
      <c r="N123" s="93">
        <v>2</v>
      </c>
      <c r="O123" s="93">
        <v>0</v>
      </c>
      <c r="P123" s="93">
        <v>16</v>
      </c>
      <c r="Q123" s="93">
        <v>0</v>
      </c>
      <c r="R123" s="93">
        <v>0</v>
      </c>
      <c r="S123" s="93">
        <v>0</v>
      </c>
      <c r="T123" s="93">
        <v>0</v>
      </c>
      <c r="U123" s="93">
        <v>0</v>
      </c>
      <c r="V123" s="93">
        <v>20</v>
      </c>
      <c r="W123" s="93">
        <v>15</v>
      </c>
      <c r="X123" s="91">
        <v>15</v>
      </c>
      <c r="Y123" s="91">
        <v>0</v>
      </c>
      <c r="Z123" s="91">
        <v>0</v>
      </c>
      <c r="AA123" s="91">
        <v>0</v>
      </c>
      <c r="AB123" s="91">
        <v>0</v>
      </c>
      <c r="AC123" s="91">
        <v>0</v>
      </c>
      <c r="AD123" s="91">
        <v>0</v>
      </c>
      <c r="AE123" s="91">
        <v>0</v>
      </c>
      <c r="AF123" s="91">
        <v>0</v>
      </c>
      <c r="AG123" s="91">
        <v>0</v>
      </c>
      <c r="AH123" s="91">
        <v>0</v>
      </c>
      <c r="AI123" s="91">
        <v>0</v>
      </c>
      <c r="AJ123" s="91">
        <v>0</v>
      </c>
      <c r="AK123" s="91">
        <v>0</v>
      </c>
      <c r="AL123" s="91">
        <v>0</v>
      </c>
      <c r="AM123" s="91">
        <v>0</v>
      </c>
      <c r="AN123" s="91">
        <v>0</v>
      </c>
      <c r="AO123" s="91">
        <v>0</v>
      </c>
      <c r="AP123" s="91">
        <v>0</v>
      </c>
      <c r="AQ123" s="91">
        <v>0</v>
      </c>
      <c r="AR123" s="91">
        <v>0</v>
      </c>
      <c r="AS123" s="91">
        <v>0</v>
      </c>
      <c r="AT123" s="91">
        <v>0</v>
      </c>
      <c r="AU123" s="91">
        <v>0</v>
      </c>
      <c r="AV123" s="91">
        <v>0</v>
      </c>
      <c r="AW123" s="91">
        <v>0</v>
      </c>
      <c r="AX123" s="91">
        <v>0</v>
      </c>
      <c r="AY123" s="91">
        <v>0</v>
      </c>
      <c r="AZ123" s="91">
        <v>0</v>
      </c>
      <c r="BA123" s="91">
        <v>0</v>
      </c>
      <c r="BB123" s="91">
        <v>0</v>
      </c>
      <c r="BC123" s="91">
        <v>0</v>
      </c>
      <c r="BD123" s="91">
        <v>0</v>
      </c>
      <c r="BE123" s="91">
        <v>0</v>
      </c>
      <c r="BF123" s="91">
        <v>0</v>
      </c>
      <c r="BG123" s="91">
        <v>0</v>
      </c>
      <c r="BH123" s="91">
        <v>0</v>
      </c>
      <c r="BI123" s="91">
        <v>0</v>
      </c>
      <c r="BJ123" s="91">
        <v>0</v>
      </c>
      <c r="BK123" s="91">
        <v>0</v>
      </c>
      <c r="BL123" s="91">
        <v>0</v>
      </c>
      <c r="BM123" s="91">
        <v>0</v>
      </c>
      <c r="BN123" s="91">
        <v>0</v>
      </c>
      <c r="BO123" s="91">
        <v>0</v>
      </c>
      <c r="BP123" s="91">
        <v>0</v>
      </c>
      <c r="BQ123" s="91">
        <v>0</v>
      </c>
      <c r="BR123" s="91">
        <v>0</v>
      </c>
      <c r="BS123" s="91">
        <v>0</v>
      </c>
      <c r="BT123" s="91">
        <v>0</v>
      </c>
      <c r="BU123" s="91">
        <v>0</v>
      </c>
      <c r="BV123" s="91">
        <v>0</v>
      </c>
      <c r="BW123" s="91">
        <v>0</v>
      </c>
      <c r="BX123" s="92"/>
    </row>
    <row r="124" spans="1:76" ht="15.95" customHeight="1" x14ac:dyDescent="0.3">
      <c r="A124" s="139">
        <v>26</v>
      </c>
      <c r="B124" s="119" t="s">
        <v>150</v>
      </c>
      <c r="C124" s="120"/>
      <c r="D124" s="93">
        <v>1</v>
      </c>
      <c r="E124" s="93">
        <v>0</v>
      </c>
      <c r="F124" s="93">
        <v>0</v>
      </c>
      <c r="G124" s="91">
        <v>0</v>
      </c>
      <c r="H124" s="91">
        <v>0</v>
      </c>
      <c r="I124" s="93">
        <v>0</v>
      </c>
      <c r="J124" s="93">
        <v>0</v>
      </c>
      <c r="K124" s="93">
        <v>0</v>
      </c>
      <c r="L124" s="93">
        <v>0</v>
      </c>
      <c r="M124" s="93">
        <v>0</v>
      </c>
      <c r="N124" s="93">
        <v>4</v>
      </c>
      <c r="O124" s="93">
        <v>0</v>
      </c>
      <c r="P124" s="93">
        <v>44</v>
      </c>
      <c r="Q124" s="93">
        <v>0</v>
      </c>
      <c r="R124" s="93">
        <v>0</v>
      </c>
      <c r="S124" s="93">
        <v>0</v>
      </c>
      <c r="T124" s="93">
        <v>0</v>
      </c>
      <c r="U124" s="93">
        <v>0</v>
      </c>
      <c r="V124" s="93">
        <v>0</v>
      </c>
      <c r="W124" s="93">
        <v>0</v>
      </c>
      <c r="X124" s="91">
        <v>0</v>
      </c>
      <c r="Y124" s="91">
        <v>0</v>
      </c>
      <c r="Z124" s="91">
        <v>0</v>
      </c>
      <c r="AA124" s="91">
        <v>0</v>
      </c>
      <c r="AB124" s="91">
        <v>0</v>
      </c>
      <c r="AC124" s="91">
        <v>0</v>
      </c>
      <c r="AD124" s="91">
        <v>0</v>
      </c>
      <c r="AE124" s="91">
        <v>0</v>
      </c>
      <c r="AF124" s="91">
        <v>0</v>
      </c>
      <c r="AG124" s="91">
        <v>0</v>
      </c>
      <c r="AH124" s="91">
        <v>0</v>
      </c>
      <c r="AI124" s="91">
        <v>0</v>
      </c>
      <c r="AJ124" s="91">
        <v>0</v>
      </c>
      <c r="AK124" s="91">
        <v>0</v>
      </c>
      <c r="AL124" s="91">
        <v>0</v>
      </c>
      <c r="AM124" s="91">
        <v>0</v>
      </c>
      <c r="AN124" s="91">
        <v>0</v>
      </c>
      <c r="AO124" s="91">
        <v>0</v>
      </c>
      <c r="AP124" s="91">
        <v>0</v>
      </c>
      <c r="AQ124" s="91">
        <v>0</v>
      </c>
      <c r="AR124" s="91">
        <v>0</v>
      </c>
      <c r="AS124" s="91">
        <v>0</v>
      </c>
      <c r="AT124" s="91">
        <v>0</v>
      </c>
      <c r="AU124" s="91">
        <v>250</v>
      </c>
      <c r="AV124" s="91">
        <v>250</v>
      </c>
      <c r="AW124" s="91">
        <v>60</v>
      </c>
      <c r="AX124" s="91">
        <v>0</v>
      </c>
      <c r="AY124" s="91">
        <v>0</v>
      </c>
      <c r="AZ124" s="91">
        <v>0</v>
      </c>
      <c r="BA124" s="91">
        <v>0</v>
      </c>
      <c r="BB124" s="91">
        <v>0</v>
      </c>
      <c r="BC124" s="91">
        <v>0</v>
      </c>
      <c r="BD124" s="91">
        <v>0</v>
      </c>
      <c r="BE124" s="91">
        <v>0</v>
      </c>
      <c r="BF124" s="91">
        <v>0</v>
      </c>
      <c r="BG124" s="91">
        <v>0</v>
      </c>
      <c r="BH124" s="91">
        <v>0</v>
      </c>
      <c r="BI124" s="91">
        <v>0</v>
      </c>
      <c r="BJ124" s="91">
        <v>0</v>
      </c>
      <c r="BK124" s="91">
        <v>0</v>
      </c>
      <c r="BL124" s="91">
        <v>0</v>
      </c>
      <c r="BM124" s="91">
        <v>0</v>
      </c>
      <c r="BN124" s="91">
        <v>0</v>
      </c>
      <c r="BO124" s="91">
        <v>0</v>
      </c>
      <c r="BP124" s="91">
        <v>0</v>
      </c>
      <c r="BQ124" s="91">
        <v>0</v>
      </c>
      <c r="BR124" s="91">
        <v>0</v>
      </c>
      <c r="BS124" s="91">
        <v>0</v>
      </c>
      <c r="BT124" s="91">
        <v>0</v>
      </c>
      <c r="BU124" s="91">
        <v>0</v>
      </c>
      <c r="BV124" s="91">
        <v>0</v>
      </c>
      <c r="BW124" s="91">
        <v>0</v>
      </c>
      <c r="BX124" s="92"/>
    </row>
    <row r="125" spans="1:76" ht="15.95" customHeight="1" x14ac:dyDescent="0.3">
      <c r="A125" s="139">
        <v>27</v>
      </c>
      <c r="B125" s="119" t="s">
        <v>151</v>
      </c>
      <c r="C125" s="120"/>
      <c r="D125" s="93">
        <v>1</v>
      </c>
      <c r="E125" s="93">
        <v>0</v>
      </c>
      <c r="F125" s="93">
        <v>0</v>
      </c>
      <c r="G125" s="91">
        <v>0</v>
      </c>
      <c r="H125" s="91">
        <v>0</v>
      </c>
      <c r="I125" s="93">
        <v>0</v>
      </c>
      <c r="J125" s="93">
        <v>0</v>
      </c>
      <c r="K125" s="93">
        <v>0</v>
      </c>
      <c r="L125" s="93">
        <v>0</v>
      </c>
      <c r="M125" s="93">
        <v>0</v>
      </c>
      <c r="N125" s="93">
        <v>0</v>
      </c>
      <c r="O125" s="93">
        <v>0</v>
      </c>
      <c r="P125" s="93">
        <v>28</v>
      </c>
      <c r="Q125" s="93">
        <v>0</v>
      </c>
      <c r="R125" s="93">
        <v>0</v>
      </c>
      <c r="S125" s="93">
        <v>0</v>
      </c>
      <c r="T125" s="93">
        <v>0</v>
      </c>
      <c r="U125" s="93">
        <v>0</v>
      </c>
      <c r="V125" s="93">
        <v>0</v>
      </c>
      <c r="W125" s="93">
        <v>0</v>
      </c>
      <c r="X125" s="91">
        <v>0</v>
      </c>
      <c r="Y125" s="91">
        <v>0</v>
      </c>
      <c r="Z125" s="91">
        <v>0</v>
      </c>
      <c r="AA125" s="91">
        <v>0</v>
      </c>
      <c r="AB125" s="91">
        <v>0</v>
      </c>
      <c r="AC125" s="91">
        <v>0</v>
      </c>
      <c r="AD125" s="91">
        <v>0</v>
      </c>
      <c r="AE125" s="91">
        <v>0</v>
      </c>
      <c r="AF125" s="91">
        <v>0</v>
      </c>
      <c r="AG125" s="91">
        <v>0</v>
      </c>
      <c r="AH125" s="91">
        <v>0</v>
      </c>
      <c r="AI125" s="91">
        <v>0</v>
      </c>
      <c r="AJ125" s="91">
        <v>0</v>
      </c>
      <c r="AK125" s="91">
        <v>0</v>
      </c>
      <c r="AL125" s="91">
        <v>0</v>
      </c>
      <c r="AM125" s="91">
        <v>0</v>
      </c>
      <c r="AN125" s="91">
        <v>0</v>
      </c>
      <c r="AO125" s="91">
        <v>0</v>
      </c>
      <c r="AP125" s="91">
        <v>0</v>
      </c>
      <c r="AQ125" s="91">
        <v>0</v>
      </c>
      <c r="AR125" s="91">
        <v>0</v>
      </c>
      <c r="AS125" s="91">
        <v>0</v>
      </c>
      <c r="AT125" s="91">
        <v>0</v>
      </c>
      <c r="AU125" s="91">
        <v>0</v>
      </c>
      <c r="AV125" s="91">
        <v>0</v>
      </c>
      <c r="AW125" s="91">
        <v>0</v>
      </c>
      <c r="AX125" s="91">
        <v>0</v>
      </c>
      <c r="AY125" s="91">
        <v>0</v>
      </c>
      <c r="AZ125" s="91">
        <v>0</v>
      </c>
      <c r="BA125" s="91">
        <v>0</v>
      </c>
      <c r="BB125" s="91">
        <v>0</v>
      </c>
      <c r="BC125" s="91">
        <v>0</v>
      </c>
      <c r="BD125" s="91">
        <v>0</v>
      </c>
      <c r="BE125" s="91">
        <v>0</v>
      </c>
      <c r="BF125" s="91">
        <v>0</v>
      </c>
      <c r="BG125" s="91">
        <v>0</v>
      </c>
      <c r="BH125" s="91">
        <v>0</v>
      </c>
      <c r="BI125" s="91">
        <v>0</v>
      </c>
      <c r="BJ125" s="91">
        <v>0</v>
      </c>
      <c r="BK125" s="91">
        <v>0</v>
      </c>
      <c r="BL125" s="91">
        <v>0</v>
      </c>
      <c r="BM125" s="91">
        <v>0</v>
      </c>
      <c r="BN125" s="91">
        <v>0</v>
      </c>
      <c r="BO125" s="91">
        <v>0</v>
      </c>
      <c r="BP125" s="91">
        <v>0</v>
      </c>
      <c r="BQ125" s="91">
        <v>0</v>
      </c>
      <c r="BR125" s="91">
        <v>0</v>
      </c>
      <c r="BS125" s="91">
        <v>0</v>
      </c>
      <c r="BT125" s="91">
        <v>0</v>
      </c>
      <c r="BU125" s="91">
        <v>0</v>
      </c>
      <c r="BV125" s="91">
        <v>0</v>
      </c>
      <c r="BW125" s="91">
        <v>0</v>
      </c>
      <c r="BX125" s="92"/>
    </row>
    <row r="126" spans="1:76" ht="15.95" customHeight="1" x14ac:dyDescent="0.3">
      <c r="A126" s="139">
        <v>28</v>
      </c>
      <c r="B126" s="119" t="s">
        <v>152</v>
      </c>
      <c r="C126" s="120"/>
      <c r="D126" s="93">
        <v>1</v>
      </c>
      <c r="E126" s="93">
        <v>0</v>
      </c>
      <c r="F126" s="93">
        <v>0</v>
      </c>
      <c r="G126" s="91">
        <v>0</v>
      </c>
      <c r="H126" s="91">
        <v>0</v>
      </c>
      <c r="I126" s="93">
        <v>0</v>
      </c>
      <c r="J126" s="93">
        <v>0</v>
      </c>
      <c r="K126" s="93">
        <v>0</v>
      </c>
      <c r="L126" s="93">
        <v>0</v>
      </c>
      <c r="M126" s="93">
        <v>0</v>
      </c>
      <c r="N126" s="93">
        <v>0</v>
      </c>
      <c r="O126" s="93">
        <v>0</v>
      </c>
      <c r="P126" s="93">
        <v>12</v>
      </c>
      <c r="Q126" s="93">
        <v>0</v>
      </c>
      <c r="R126" s="93">
        <v>0</v>
      </c>
      <c r="S126" s="93">
        <v>0</v>
      </c>
      <c r="T126" s="93">
        <v>0</v>
      </c>
      <c r="U126" s="93">
        <v>0</v>
      </c>
      <c r="V126" s="93">
        <v>0</v>
      </c>
      <c r="W126" s="93">
        <v>0</v>
      </c>
      <c r="X126" s="91">
        <v>0</v>
      </c>
      <c r="Y126" s="91">
        <v>0</v>
      </c>
      <c r="Z126" s="91">
        <v>0</v>
      </c>
      <c r="AA126" s="91">
        <v>0</v>
      </c>
      <c r="AB126" s="91">
        <v>0</v>
      </c>
      <c r="AC126" s="91">
        <v>0</v>
      </c>
      <c r="AD126" s="91">
        <v>0</v>
      </c>
      <c r="AE126" s="91">
        <v>0</v>
      </c>
      <c r="AF126" s="91">
        <v>0</v>
      </c>
      <c r="AG126" s="91">
        <v>0</v>
      </c>
      <c r="AH126" s="91">
        <v>0</v>
      </c>
      <c r="AI126" s="91">
        <v>0</v>
      </c>
      <c r="AJ126" s="91">
        <v>0</v>
      </c>
      <c r="AK126" s="91">
        <v>0</v>
      </c>
      <c r="AL126" s="91">
        <v>0</v>
      </c>
      <c r="AM126" s="91">
        <v>0</v>
      </c>
      <c r="AN126" s="91">
        <v>0</v>
      </c>
      <c r="AO126" s="91">
        <v>0</v>
      </c>
      <c r="AP126" s="91">
        <v>0</v>
      </c>
      <c r="AQ126" s="91">
        <v>0</v>
      </c>
      <c r="AR126" s="91">
        <v>0</v>
      </c>
      <c r="AS126" s="91">
        <v>0</v>
      </c>
      <c r="AT126" s="91">
        <v>0</v>
      </c>
      <c r="AU126" s="91">
        <v>0</v>
      </c>
      <c r="AV126" s="91">
        <v>0</v>
      </c>
      <c r="AW126" s="91">
        <v>0</v>
      </c>
      <c r="AX126" s="91">
        <v>0</v>
      </c>
      <c r="AY126" s="91">
        <v>0</v>
      </c>
      <c r="AZ126" s="91">
        <v>0</v>
      </c>
      <c r="BA126" s="91">
        <v>0</v>
      </c>
      <c r="BB126" s="91">
        <v>0</v>
      </c>
      <c r="BC126" s="91">
        <v>0</v>
      </c>
      <c r="BD126" s="91">
        <v>0</v>
      </c>
      <c r="BE126" s="91">
        <v>0</v>
      </c>
      <c r="BF126" s="91">
        <v>0</v>
      </c>
      <c r="BG126" s="91">
        <v>0</v>
      </c>
      <c r="BH126" s="91">
        <v>0</v>
      </c>
      <c r="BI126" s="91">
        <v>0</v>
      </c>
      <c r="BJ126" s="91">
        <v>0</v>
      </c>
      <c r="BK126" s="91">
        <v>0</v>
      </c>
      <c r="BL126" s="91">
        <v>0</v>
      </c>
      <c r="BM126" s="91">
        <v>0</v>
      </c>
      <c r="BN126" s="91">
        <v>0</v>
      </c>
      <c r="BO126" s="91">
        <v>0</v>
      </c>
      <c r="BP126" s="91">
        <v>0</v>
      </c>
      <c r="BQ126" s="91">
        <v>0</v>
      </c>
      <c r="BR126" s="91">
        <v>0</v>
      </c>
      <c r="BS126" s="91">
        <v>0</v>
      </c>
      <c r="BT126" s="91">
        <v>0</v>
      </c>
      <c r="BU126" s="91">
        <v>0</v>
      </c>
      <c r="BV126" s="91">
        <v>0</v>
      </c>
      <c r="BW126" s="91">
        <v>0</v>
      </c>
      <c r="BX126" s="92"/>
    </row>
    <row r="127" spans="1:76" ht="15.95" customHeight="1" x14ac:dyDescent="0.3">
      <c r="A127" s="139">
        <v>29</v>
      </c>
      <c r="B127" s="119" t="s">
        <v>153</v>
      </c>
      <c r="C127" s="120"/>
      <c r="D127" s="93">
        <v>1</v>
      </c>
      <c r="E127" s="93">
        <v>0</v>
      </c>
      <c r="F127" s="93">
        <v>0</v>
      </c>
      <c r="G127" s="91">
        <v>0</v>
      </c>
      <c r="H127" s="91">
        <v>0</v>
      </c>
      <c r="I127" s="93">
        <v>0</v>
      </c>
      <c r="J127" s="93">
        <v>0</v>
      </c>
      <c r="K127" s="93">
        <v>0</v>
      </c>
      <c r="L127" s="93">
        <v>0</v>
      </c>
      <c r="M127" s="93">
        <v>0</v>
      </c>
      <c r="N127" s="93">
        <v>0</v>
      </c>
      <c r="O127" s="93">
        <v>0</v>
      </c>
      <c r="P127" s="93">
        <v>12</v>
      </c>
      <c r="Q127" s="93">
        <v>0</v>
      </c>
      <c r="R127" s="93">
        <v>0</v>
      </c>
      <c r="S127" s="93">
        <v>0</v>
      </c>
      <c r="T127" s="93">
        <v>0</v>
      </c>
      <c r="U127" s="93">
        <v>0</v>
      </c>
      <c r="V127" s="93">
        <v>0</v>
      </c>
      <c r="W127" s="93">
        <v>0</v>
      </c>
      <c r="X127" s="91">
        <v>0</v>
      </c>
      <c r="Y127" s="91">
        <v>0</v>
      </c>
      <c r="Z127" s="91">
        <v>0</v>
      </c>
      <c r="AA127" s="91">
        <v>0</v>
      </c>
      <c r="AB127" s="91">
        <v>0</v>
      </c>
      <c r="AC127" s="91">
        <v>0</v>
      </c>
      <c r="AD127" s="91">
        <v>0</v>
      </c>
      <c r="AE127" s="91">
        <v>0</v>
      </c>
      <c r="AF127" s="91">
        <v>0</v>
      </c>
      <c r="AG127" s="91">
        <v>0</v>
      </c>
      <c r="AH127" s="91">
        <v>0</v>
      </c>
      <c r="AI127" s="91">
        <v>0</v>
      </c>
      <c r="AJ127" s="91">
        <v>0</v>
      </c>
      <c r="AK127" s="91">
        <v>0</v>
      </c>
      <c r="AL127" s="91">
        <v>0</v>
      </c>
      <c r="AM127" s="91">
        <v>0</v>
      </c>
      <c r="AN127" s="91">
        <v>0</v>
      </c>
      <c r="AO127" s="91">
        <v>0</v>
      </c>
      <c r="AP127" s="91">
        <v>0</v>
      </c>
      <c r="AQ127" s="91">
        <v>0</v>
      </c>
      <c r="AR127" s="91">
        <v>0</v>
      </c>
      <c r="AS127" s="91">
        <v>0</v>
      </c>
      <c r="AT127" s="91">
        <v>0</v>
      </c>
      <c r="AU127" s="91">
        <v>0</v>
      </c>
      <c r="AV127" s="91">
        <v>0</v>
      </c>
      <c r="AW127" s="91">
        <v>0</v>
      </c>
      <c r="AX127" s="91">
        <v>0</v>
      </c>
      <c r="AY127" s="91">
        <v>0</v>
      </c>
      <c r="AZ127" s="91">
        <v>0</v>
      </c>
      <c r="BA127" s="91">
        <v>0</v>
      </c>
      <c r="BB127" s="91">
        <v>0</v>
      </c>
      <c r="BC127" s="91">
        <v>0</v>
      </c>
      <c r="BD127" s="91">
        <v>0</v>
      </c>
      <c r="BE127" s="91">
        <v>0</v>
      </c>
      <c r="BF127" s="91">
        <v>0</v>
      </c>
      <c r="BG127" s="91">
        <v>0</v>
      </c>
      <c r="BH127" s="91">
        <v>0</v>
      </c>
      <c r="BI127" s="91">
        <v>0</v>
      </c>
      <c r="BJ127" s="91">
        <v>0</v>
      </c>
      <c r="BK127" s="91">
        <v>0</v>
      </c>
      <c r="BL127" s="91">
        <v>0</v>
      </c>
      <c r="BM127" s="91">
        <v>0</v>
      </c>
      <c r="BN127" s="91">
        <v>0</v>
      </c>
      <c r="BO127" s="91">
        <v>0</v>
      </c>
      <c r="BP127" s="91">
        <v>0</v>
      </c>
      <c r="BQ127" s="91">
        <v>0</v>
      </c>
      <c r="BR127" s="91">
        <v>0</v>
      </c>
      <c r="BS127" s="91">
        <v>0</v>
      </c>
      <c r="BT127" s="91">
        <v>0</v>
      </c>
      <c r="BU127" s="91">
        <v>0</v>
      </c>
      <c r="BV127" s="91">
        <v>0</v>
      </c>
      <c r="BW127" s="91">
        <v>0</v>
      </c>
      <c r="BX127" s="92"/>
    </row>
    <row r="128" spans="1:76" ht="15.95" customHeight="1" x14ac:dyDescent="0.3">
      <c r="A128" s="139">
        <v>30</v>
      </c>
      <c r="B128" s="119" t="s">
        <v>154</v>
      </c>
      <c r="C128" s="120"/>
      <c r="D128" s="93">
        <v>1</v>
      </c>
      <c r="E128" s="93">
        <v>0</v>
      </c>
      <c r="F128" s="93">
        <v>3</v>
      </c>
      <c r="G128" s="91">
        <v>0</v>
      </c>
      <c r="H128" s="91">
        <v>0</v>
      </c>
      <c r="I128" s="93">
        <v>0</v>
      </c>
      <c r="J128" s="93">
        <v>0</v>
      </c>
      <c r="K128" s="93">
        <v>0</v>
      </c>
      <c r="L128" s="93">
        <v>6</v>
      </c>
      <c r="M128" s="93">
        <v>0</v>
      </c>
      <c r="N128" s="93">
        <v>0</v>
      </c>
      <c r="O128" s="93">
        <v>0</v>
      </c>
      <c r="P128" s="93">
        <v>10</v>
      </c>
      <c r="Q128" s="93">
        <v>0</v>
      </c>
      <c r="R128" s="93">
        <v>0</v>
      </c>
      <c r="S128" s="93">
        <v>0</v>
      </c>
      <c r="T128" s="93">
        <v>0</v>
      </c>
      <c r="U128" s="93">
        <v>0</v>
      </c>
      <c r="V128" s="93">
        <v>0</v>
      </c>
      <c r="W128" s="93">
        <v>6</v>
      </c>
      <c r="X128" s="91">
        <v>0</v>
      </c>
      <c r="Y128" s="91">
        <v>0</v>
      </c>
      <c r="Z128" s="91">
        <v>0</v>
      </c>
      <c r="AA128" s="91">
        <v>0</v>
      </c>
      <c r="AB128" s="91">
        <v>0</v>
      </c>
      <c r="AC128" s="91">
        <v>0</v>
      </c>
      <c r="AD128" s="91">
        <v>0</v>
      </c>
      <c r="AE128" s="91">
        <v>15</v>
      </c>
      <c r="AF128" s="91">
        <v>0</v>
      </c>
      <c r="AG128" s="91">
        <v>0</v>
      </c>
      <c r="AH128" s="91">
        <v>0</v>
      </c>
      <c r="AI128" s="91">
        <v>0</v>
      </c>
      <c r="AJ128" s="91">
        <v>0</v>
      </c>
      <c r="AK128" s="91">
        <v>2</v>
      </c>
      <c r="AL128" s="91">
        <v>0</v>
      </c>
      <c r="AM128" s="91">
        <v>0</v>
      </c>
      <c r="AN128" s="91">
        <v>0</v>
      </c>
      <c r="AO128" s="91">
        <v>0</v>
      </c>
      <c r="AP128" s="91">
        <v>0</v>
      </c>
      <c r="AQ128" s="91">
        <v>0</v>
      </c>
      <c r="AR128" s="91">
        <v>0</v>
      </c>
      <c r="AS128" s="91">
        <v>0</v>
      </c>
      <c r="AT128" s="91">
        <v>0</v>
      </c>
      <c r="AU128" s="91">
        <v>192</v>
      </c>
      <c r="AV128" s="91">
        <v>192</v>
      </c>
      <c r="AW128" s="91">
        <v>0</v>
      </c>
      <c r="AX128" s="91">
        <v>0</v>
      </c>
      <c r="AY128" s="91">
        <v>0</v>
      </c>
      <c r="AZ128" s="91">
        <v>0</v>
      </c>
      <c r="BA128" s="91">
        <v>0</v>
      </c>
      <c r="BB128" s="91">
        <v>0</v>
      </c>
      <c r="BC128" s="91">
        <v>0</v>
      </c>
      <c r="BD128" s="91">
        <v>0</v>
      </c>
      <c r="BE128" s="91">
        <v>0</v>
      </c>
      <c r="BF128" s="91">
        <v>0</v>
      </c>
      <c r="BG128" s="91">
        <v>0</v>
      </c>
      <c r="BH128" s="91">
        <v>0</v>
      </c>
      <c r="BI128" s="91">
        <v>0</v>
      </c>
      <c r="BJ128" s="91">
        <v>0</v>
      </c>
      <c r="BK128" s="91">
        <v>0</v>
      </c>
      <c r="BL128" s="91">
        <v>0</v>
      </c>
      <c r="BM128" s="91">
        <v>0</v>
      </c>
      <c r="BN128" s="91">
        <v>0</v>
      </c>
      <c r="BO128" s="91">
        <v>0</v>
      </c>
      <c r="BP128" s="91">
        <v>0</v>
      </c>
      <c r="BQ128" s="91">
        <v>0</v>
      </c>
      <c r="BR128" s="91">
        <v>0</v>
      </c>
      <c r="BS128" s="91">
        <v>0</v>
      </c>
      <c r="BT128" s="91">
        <v>0</v>
      </c>
      <c r="BU128" s="91">
        <v>0</v>
      </c>
      <c r="BV128" s="91">
        <v>0</v>
      </c>
      <c r="BW128" s="91">
        <v>0</v>
      </c>
      <c r="BX128" s="92"/>
    </row>
    <row r="129" spans="1:76" ht="15.95" customHeight="1" x14ac:dyDescent="0.3">
      <c r="A129" s="139">
        <v>31</v>
      </c>
      <c r="B129" s="119" t="s">
        <v>155</v>
      </c>
      <c r="C129" s="120"/>
      <c r="D129" s="93">
        <v>1</v>
      </c>
      <c r="E129" s="93">
        <v>0</v>
      </c>
      <c r="F129" s="93">
        <v>0</v>
      </c>
      <c r="G129" s="91">
        <v>0</v>
      </c>
      <c r="H129" s="91">
        <v>0</v>
      </c>
      <c r="I129" s="93">
        <v>0</v>
      </c>
      <c r="J129" s="93">
        <v>0</v>
      </c>
      <c r="K129" s="93">
        <v>0</v>
      </c>
      <c r="L129" s="93">
        <v>10</v>
      </c>
      <c r="M129" s="93">
        <v>0</v>
      </c>
      <c r="N129" s="93">
        <v>0</v>
      </c>
      <c r="O129" s="93">
        <v>0</v>
      </c>
      <c r="P129" s="93">
        <v>22</v>
      </c>
      <c r="Q129" s="93">
        <v>0</v>
      </c>
      <c r="R129" s="93">
        <v>0</v>
      </c>
      <c r="S129" s="93">
        <v>0</v>
      </c>
      <c r="T129" s="93">
        <v>0</v>
      </c>
      <c r="U129" s="93">
        <v>0</v>
      </c>
      <c r="V129" s="93">
        <v>0</v>
      </c>
      <c r="W129" s="93">
        <v>10</v>
      </c>
      <c r="X129" s="91">
        <v>0</v>
      </c>
      <c r="Y129" s="91">
        <v>0</v>
      </c>
      <c r="Z129" s="91">
        <v>0</v>
      </c>
      <c r="AA129" s="91">
        <v>0</v>
      </c>
      <c r="AB129" s="91">
        <v>0</v>
      </c>
      <c r="AC129" s="91">
        <v>0</v>
      </c>
      <c r="AD129" s="91">
        <v>0</v>
      </c>
      <c r="AE129" s="91">
        <v>25</v>
      </c>
      <c r="AF129" s="91">
        <v>0</v>
      </c>
      <c r="AG129" s="91">
        <v>0</v>
      </c>
      <c r="AH129" s="91">
        <v>0</v>
      </c>
      <c r="AI129" s="91">
        <v>0</v>
      </c>
      <c r="AJ129" s="91">
        <v>9</v>
      </c>
      <c r="AK129" s="91">
        <v>0</v>
      </c>
      <c r="AL129" s="91">
        <v>0</v>
      </c>
      <c r="AM129" s="91">
        <v>0</v>
      </c>
      <c r="AN129" s="91">
        <v>0</v>
      </c>
      <c r="AO129" s="91">
        <v>0</v>
      </c>
      <c r="AP129" s="91">
        <v>0</v>
      </c>
      <c r="AQ129" s="91">
        <v>0</v>
      </c>
      <c r="AR129" s="91">
        <v>0</v>
      </c>
      <c r="AS129" s="91">
        <v>0</v>
      </c>
      <c r="AT129" s="91">
        <v>0</v>
      </c>
      <c r="AU129" s="91">
        <v>369</v>
      </c>
      <c r="AV129" s="91">
        <v>369</v>
      </c>
      <c r="AW129" s="91">
        <v>0</v>
      </c>
      <c r="AX129" s="91">
        <v>0</v>
      </c>
      <c r="AY129" s="91">
        <v>0</v>
      </c>
      <c r="AZ129" s="91">
        <v>0</v>
      </c>
      <c r="BA129" s="91">
        <v>0</v>
      </c>
      <c r="BB129" s="91">
        <v>0</v>
      </c>
      <c r="BC129" s="91">
        <v>0</v>
      </c>
      <c r="BD129" s="91">
        <v>0</v>
      </c>
      <c r="BE129" s="91">
        <v>0</v>
      </c>
      <c r="BF129" s="91">
        <v>0</v>
      </c>
      <c r="BG129" s="91">
        <v>0</v>
      </c>
      <c r="BH129" s="91">
        <v>0</v>
      </c>
      <c r="BI129" s="91">
        <v>0</v>
      </c>
      <c r="BJ129" s="91">
        <v>0</v>
      </c>
      <c r="BK129" s="91">
        <v>0</v>
      </c>
      <c r="BL129" s="91">
        <v>0</v>
      </c>
      <c r="BM129" s="91">
        <v>0</v>
      </c>
      <c r="BN129" s="91">
        <v>0</v>
      </c>
      <c r="BO129" s="91">
        <v>0</v>
      </c>
      <c r="BP129" s="91">
        <v>0</v>
      </c>
      <c r="BQ129" s="91">
        <v>0</v>
      </c>
      <c r="BR129" s="91">
        <v>0</v>
      </c>
      <c r="BS129" s="91">
        <v>0</v>
      </c>
      <c r="BT129" s="91">
        <v>0</v>
      </c>
      <c r="BU129" s="91">
        <v>0</v>
      </c>
      <c r="BV129" s="91">
        <v>0</v>
      </c>
      <c r="BW129" s="91">
        <v>0</v>
      </c>
      <c r="BX129" s="92"/>
    </row>
    <row r="130" spans="1:76" ht="15.95" customHeight="1" x14ac:dyDescent="0.3">
      <c r="A130" s="139">
        <v>32</v>
      </c>
      <c r="B130" s="119" t="s">
        <v>156</v>
      </c>
      <c r="C130" s="120"/>
      <c r="D130" s="93">
        <v>1</v>
      </c>
      <c r="E130" s="93">
        <v>0</v>
      </c>
      <c r="F130" s="93">
        <v>0</v>
      </c>
      <c r="G130" s="91">
        <v>0</v>
      </c>
      <c r="H130" s="91">
        <v>0</v>
      </c>
      <c r="I130" s="93">
        <v>0</v>
      </c>
      <c r="J130" s="93">
        <v>0</v>
      </c>
      <c r="K130" s="93">
        <v>0</v>
      </c>
      <c r="L130" s="93">
        <v>5</v>
      </c>
      <c r="M130" s="93">
        <v>0</v>
      </c>
      <c r="N130" s="93">
        <v>0</v>
      </c>
      <c r="O130" s="93">
        <v>0</v>
      </c>
      <c r="P130" s="93">
        <v>8</v>
      </c>
      <c r="Q130" s="93">
        <v>0</v>
      </c>
      <c r="R130" s="93">
        <v>0</v>
      </c>
      <c r="S130" s="93">
        <v>0</v>
      </c>
      <c r="T130" s="93">
        <v>0</v>
      </c>
      <c r="U130" s="93">
        <v>0</v>
      </c>
      <c r="V130" s="93">
        <v>0</v>
      </c>
      <c r="W130" s="93">
        <v>5</v>
      </c>
      <c r="X130" s="91">
        <v>0</v>
      </c>
      <c r="Y130" s="91">
        <v>0</v>
      </c>
      <c r="Z130" s="91">
        <v>0</v>
      </c>
      <c r="AA130" s="91">
        <v>0</v>
      </c>
      <c r="AB130" s="91">
        <v>0</v>
      </c>
      <c r="AC130" s="91">
        <v>0</v>
      </c>
      <c r="AD130" s="91">
        <v>0</v>
      </c>
      <c r="AE130" s="91">
        <v>2</v>
      </c>
      <c r="AF130" s="91">
        <v>0</v>
      </c>
      <c r="AG130" s="91">
        <v>0</v>
      </c>
      <c r="AH130" s="91">
        <v>0</v>
      </c>
      <c r="AI130" s="91">
        <v>0</v>
      </c>
      <c r="AJ130" s="91">
        <v>0</v>
      </c>
      <c r="AK130" s="91">
        <v>0</v>
      </c>
      <c r="AL130" s="91">
        <v>0</v>
      </c>
      <c r="AM130" s="91">
        <v>0</v>
      </c>
      <c r="AN130" s="91">
        <v>0</v>
      </c>
      <c r="AO130" s="91">
        <v>0</v>
      </c>
      <c r="AP130" s="91">
        <v>0</v>
      </c>
      <c r="AQ130" s="91">
        <v>0</v>
      </c>
      <c r="AR130" s="91">
        <v>0</v>
      </c>
      <c r="AS130" s="91">
        <v>0</v>
      </c>
      <c r="AT130" s="91">
        <v>0</v>
      </c>
      <c r="AU130" s="91">
        <v>0</v>
      </c>
      <c r="AV130" s="91">
        <v>0</v>
      </c>
      <c r="AW130" s="91">
        <v>0</v>
      </c>
      <c r="AX130" s="91">
        <v>0</v>
      </c>
      <c r="AY130" s="91">
        <v>0</v>
      </c>
      <c r="AZ130" s="91">
        <v>0</v>
      </c>
      <c r="BA130" s="91">
        <v>0</v>
      </c>
      <c r="BB130" s="91">
        <v>0</v>
      </c>
      <c r="BC130" s="91">
        <v>0</v>
      </c>
      <c r="BD130" s="91">
        <v>0</v>
      </c>
      <c r="BE130" s="91">
        <v>0</v>
      </c>
      <c r="BF130" s="91">
        <v>0</v>
      </c>
      <c r="BG130" s="91">
        <v>0</v>
      </c>
      <c r="BH130" s="91">
        <v>0</v>
      </c>
      <c r="BI130" s="91">
        <v>0</v>
      </c>
      <c r="BJ130" s="91">
        <v>0</v>
      </c>
      <c r="BK130" s="91">
        <v>0</v>
      </c>
      <c r="BL130" s="91">
        <v>0</v>
      </c>
      <c r="BM130" s="91">
        <v>0</v>
      </c>
      <c r="BN130" s="91">
        <v>0</v>
      </c>
      <c r="BO130" s="91">
        <v>0</v>
      </c>
      <c r="BP130" s="91">
        <v>0</v>
      </c>
      <c r="BQ130" s="91">
        <v>0</v>
      </c>
      <c r="BR130" s="91">
        <v>0</v>
      </c>
      <c r="BS130" s="91">
        <v>0</v>
      </c>
      <c r="BT130" s="91">
        <v>0</v>
      </c>
      <c r="BU130" s="91">
        <v>0</v>
      </c>
      <c r="BV130" s="91">
        <v>0</v>
      </c>
      <c r="BW130" s="91">
        <v>0</v>
      </c>
      <c r="BX130" s="92"/>
    </row>
    <row r="131" spans="1:76" ht="15.95" customHeight="1" x14ac:dyDescent="0.3">
      <c r="A131" s="139">
        <v>33</v>
      </c>
      <c r="B131" s="119" t="s">
        <v>157</v>
      </c>
      <c r="C131" s="120"/>
      <c r="D131" s="93">
        <v>1</v>
      </c>
      <c r="E131" s="93">
        <v>0</v>
      </c>
      <c r="F131" s="93">
        <v>0</v>
      </c>
      <c r="G131" s="91">
        <v>0</v>
      </c>
      <c r="H131" s="91">
        <v>0</v>
      </c>
      <c r="I131" s="93">
        <v>0</v>
      </c>
      <c r="J131" s="93">
        <v>0</v>
      </c>
      <c r="K131" s="93">
        <v>0</v>
      </c>
      <c r="L131" s="93">
        <v>8</v>
      </c>
      <c r="M131" s="93">
        <v>0</v>
      </c>
      <c r="N131" s="93">
        <v>0</v>
      </c>
      <c r="O131" s="93">
        <v>0</v>
      </c>
      <c r="P131" s="93">
        <v>12</v>
      </c>
      <c r="Q131" s="93">
        <v>0</v>
      </c>
      <c r="R131" s="93">
        <v>0</v>
      </c>
      <c r="S131" s="93">
        <v>0</v>
      </c>
      <c r="T131" s="93">
        <v>0</v>
      </c>
      <c r="U131" s="93">
        <v>0</v>
      </c>
      <c r="V131" s="93">
        <v>0</v>
      </c>
      <c r="W131" s="93">
        <v>8</v>
      </c>
      <c r="X131" s="91">
        <v>0</v>
      </c>
      <c r="Y131" s="91">
        <v>0</v>
      </c>
      <c r="Z131" s="91">
        <v>0</v>
      </c>
      <c r="AA131" s="91">
        <v>0</v>
      </c>
      <c r="AB131" s="91">
        <v>0</v>
      </c>
      <c r="AC131" s="91">
        <v>0</v>
      </c>
      <c r="AD131" s="91">
        <v>0</v>
      </c>
      <c r="AE131" s="91">
        <v>4</v>
      </c>
      <c r="AF131" s="91">
        <v>0</v>
      </c>
      <c r="AG131" s="91">
        <v>0</v>
      </c>
      <c r="AH131" s="91">
        <v>0</v>
      </c>
      <c r="AI131" s="91">
        <v>0</v>
      </c>
      <c r="AJ131" s="91">
        <v>0</v>
      </c>
      <c r="AK131" s="91">
        <v>0</v>
      </c>
      <c r="AL131" s="91">
        <v>0</v>
      </c>
      <c r="AM131" s="91">
        <v>0</v>
      </c>
      <c r="AN131" s="91">
        <v>0</v>
      </c>
      <c r="AO131" s="91">
        <v>0</v>
      </c>
      <c r="AP131" s="91">
        <v>0</v>
      </c>
      <c r="AQ131" s="91">
        <v>0</v>
      </c>
      <c r="AR131" s="91">
        <v>0</v>
      </c>
      <c r="AS131" s="91">
        <v>0</v>
      </c>
      <c r="AT131" s="91">
        <v>0</v>
      </c>
      <c r="AU131" s="91">
        <v>0</v>
      </c>
      <c r="AV131" s="91">
        <v>0</v>
      </c>
      <c r="AW131" s="91">
        <v>0</v>
      </c>
      <c r="AX131" s="91">
        <v>0</v>
      </c>
      <c r="AY131" s="91">
        <v>0</v>
      </c>
      <c r="AZ131" s="91">
        <v>0</v>
      </c>
      <c r="BA131" s="91">
        <v>0</v>
      </c>
      <c r="BB131" s="91">
        <v>0</v>
      </c>
      <c r="BC131" s="91">
        <v>0</v>
      </c>
      <c r="BD131" s="91">
        <v>0</v>
      </c>
      <c r="BE131" s="91">
        <v>0</v>
      </c>
      <c r="BF131" s="91">
        <v>0</v>
      </c>
      <c r="BG131" s="91">
        <v>0</v>
      </c>
      <c r="BH131" s="91">
        <v>0</v>
      </c>
      <c r="BI131" s="91">
        <v>0</v>
      </c>
      <c r="BJ131" s="91">
        <v>0</v>
      </c>
      <c r="BK131" s="91">
        <v>0</v>
      </c>
      <c r="BL131" s="91">
        <v>0</v>
      </c>
      <c r="BM131" s="91">
        <v>0</v>
      </c>
      <c r="BN131" s="91">
        <v>0</v>
      </c>
      <c r="BO131" s="91">
        <v>0</v>
      </c>
      <c r="BP131" s="91">
        <v>0</v>
      </c>
      <c r="BQ131" s="91">
        <v>0</v>
      </c>
      <c r="BR131" s="91">
        <v>0</v>
      </c>
      <c r="BS131" s="91">
        <v>0</v>
      </c>
      <c r="BT131" s="91">
        <v>0</v>
      </c>
      <c r="BU131" s="91">
        <v>0</v>
      </c>
      <c r="BV131" s="91">
        <v>0</v>
      </c>
      <c r="BW131" s="91">
        <v>0</v>
      </c>
      <c r="BX131" s="92"/>
    </row>
    <row r="132" spans="1:76" ht="15.95" customHeight="1" x14ac:dyDescent="0.3">
      <c r="A132" s="139">
        <v>34</v>
      </c>
      <c r="B132" s="119" t="s">
        <v>158</v>
      </c>
      <c r="C132" s="120"/>
      <c r="D132" s="93">
        <v>1</v>
      </c>
      <c r="E132" s="93">
        <v>0</v>
      </c>
      <c r="F132" s="93">
        <v>0</v>
      </c>
      <c r="G132" s="91">
        <v>0</v>
      </c>
      <c r="H132" s="91">
        <v>0</v>
      </c>
      <c r="I132" s="93">
        <v>0</v>
      </c>
      <c r="J132" s="93">
        <v>0</v>
      </c>
      <c r="K132" s="93">
        <v>0</v>
      </c>
      <c r="L132" s="93">
        <v>6</v>
      </c>
      <c r="M132" s="93">
        <v>0</v>
      </c>
      <c r="N132" s="93">
        <v>0</v>
      </c>
      <c r="O132" s="93">
        <v>0</v>
      </c>
      <c r="P132" s="93">
        <v>12</v>
      </c>
      <c r="Q132" s="93">
        <v>0</v>
      </c>
      <c r="R132" s="93">
        <v>0</v>
      </c>
      <c r="S132" s="93">
        <v>0</v>
      </c>
      <c r="T132" s="93">
        <v>0</v>
      </c>
      <c r="U132" s="93">
        <v>0</v>
      </c>
      <c r="V132" s="93">
        <v>0</v>
      </c>
      <c r="W132" s="93">
        <v>6</v>
      </c>
      <c r="X132" s="91">
        <v>0</v>
      </c>
      <c r="Y132" s="91">
        <v>0</v>
      </c>
      <c r="Z132" s="91">
        <v>0</v>
      </c>
      <c r="AA132" s="91">
        <v>0</v>
      </c>
      <c r="AB132" s="91">
        <v>0</v>
      </c>
      <c r="AC132" s="91">
        <v>0</v>
      </c>
      <c r="AD132" s="91">
        <v>0</v>
      </c>
      <c r="AE132" s="91">
        <v>3</v>
      </c>
      <c r="AF132" s="91">
        <v>0</v>
      </c>
      <c r="AG132" s="91">
        <v>0</v>
      </c>
      <c r="AH132" s="91">
        <v>0</v>
      </c>
      <c r="AI132" s="91">
        <v>0</v>
      </c>
      <c r="AJ132" s="91">
        <v>0</v>
      </c>
      <c r="AK132" s="91">
        <v>0</v>
      </c>
      <c r="AL132" s="91">
        <v>0</v>
      </c>
      <c r="AM132" s="91">
        <v>0</v>
      </c>
      <c r="AN132" s="91">
        <v>0</v>
      </c>
      <c r="AO132" s="91">
        <v>0</v>
      </c>
      <c r="AP132" s="91">
        <v>0</v>
      </c>
      <c r="AQ132" s="91">
        <v>0</v>
      </c>
      <c r="AR132" s="91">
        <v>0</v>
      </c>
      <c r="AS132" s="91">
        <v>0</v>
      </c>
      <c r="AT132" s="91">
        <v>0</v>
      </c>
      <c r="AU132" s="91">
        <v>0</v>
      </c>
      <c r="AV132" s="91">
        <v>0</v>
      </c>
      <c r="AW132" s="91">
        <v>0</v>
      </c>
      <c r="AX132" s="91">
        <v>0</v>
      </c>
      <c r="AY132" s="91">
        <v>0</v>
      </c>
      <c r="AZ132" s="91">
        <v>0</v>
      </c>
      <c r="BA132" s="91">
        <v>0</v>
      </c>
      <c r="BB132" s="91">
        <v>0</v>
      </c>
      <c r="BC132" s="91">
        <v>0</v>
      </c>
      <c r="BD132" s="91">
        <v>0</v>
      </c>
      <c r="BE132" s="91">
        <v>0</v>
      </c>
      <c r="BF132" s="91">
        <v>0</v>
      </c>
      <c r="BG132" s="91">
        <v>0</v>
      </c>
      <c r="BH132" s="91">
        <v>0</v>
      </c>
      <c r="BI132" s="91">
        <v>0</v>
      </c>
      <c r="BJ132" s="91">
        <v>0</v>
      </c>
      <c r="BK132" s="91">
        <v>0</v>
      </c>
      <c r="BL132" s="91">
        <v>0</v>
      </c>
      <c r="BM132" s="91">
        <v>0</v>
      </c>
      <c r="BN132" s="91">
        <v>0</v>
      </c>
      <c r="BO132" s="91">
        <v>0</v>
      </c>
      <c r="BP132" s="91">
        <v>0</v>
      </c>
      <c r="BQ132" s="91">
        <v>0</v>
      </c>
      <c r="BR132" s="91">
        <v>0</v>
      </c>
      <c r="BS132" s="91">
        <v>0</v>
      </c>
      <c r="BT132" s="91">
        <v>0</v>
      </c>
      <c r="BU132" s="91">
        <v>0</v>
      </c>
      <c r="BV132" s="91">
        <v>0</v>
      </c>
      <c r="BW132" s="91">
        <v>0</v>
      </c>
      <c r="BX132" s="92"/>
    </row>
    <row r="133" spans="1:76" ht="15.95" customHeight="1" x14ac:dyDescent="0.3">
      <c r="A133" s="139">
        <v>35</v>
      </c>
      <c r="B133" s="119" t="s">
        <v>159</v>
      </c>
      <c r="C133" s="120"/>
      <c r="D133" s="93">
        <v>1</v>
      </c>
      <c r="E133" s="93">
        <v>0</v>
      </c>
      <c r="F133" s="93">
        <v>0</v>
      </c>
      <c r="G133" s="91">
        <v>0</v>
      </c>
      <c r="H133" s="91">
        <v>0</v>
      </c>
      <c r="I133" s="93">
        <v>0</v>
      </c>
      <c r="J133" s="93">
        <v>0</v>
      </c>
      <c r="K133" s="93">
        <v>0</v>
      </c>
      <c r="L133" s="93">
        <v>5</v>
      </c>
      <c r="M133" s="93">
        <v>0</v>
      </c>
      <c r="N133" s="93">
        <v>0</v>
      </c>
      <c r="O133" s="93">
        <v>0</v>
      </c>
      <c r="P133" s="93">
        <v>30</v>
      </c>
      <c r="Q133" s="93">
        <v>0</v>
      </c>
      <c r="R133" s="93">
        <v>0</v>
      </c>
      <c r="S133" s="93">
        <v>0</v>
      </c>
      <c r="T133" s="93">
        <v>0</v>
      </c>
      <c r="U133" s="93">
        <v>0</v>
      </c>
      <c r="V133" s="93">
        <v>0</v>
      </c>
      <c r="W133" s="93">
        <v>5</v>
      </c>
      <c r="X133" s="91">
        <v>0</v>
      </c>
      <c r="Y133" s="91">
        <v>0</v>
      </c>
      <c r="Z133" s="91">
        <v>0</v>
      </c>
      <c r="AA133" s="91">
        <v>0</v>
      </c>
      <c r="AB133" s="91">
        <v>0</v>
      </c>
      <c r="AC133" s="91">
        <v>0</v>
      </c>
      <c r="AD133" s="91">
        <v>0</v>
      </c>
      <c r="AE133" s="91">
        <v>5</v>
      </c>
      <c r="AF133" s="91">
        <v>0</v>
      </c>
      <c r="AG133" s="91">
        <v>0</v>
      </c>
      <c r="AH133" s="91">
        <v>0</v>
      </c>
      <c r="AI133" s="91">
        <v>0</v>
      </c>
      <c r="AJ133" s="91">
        <v>0</v>
      </c>
      <c r="AK133" s="91">
        <v>0</v>
      </c>
      <c r="AL133" s="91">
        <v>0</v>
      </c>
      <c r="AM133" s="91">
        <v>0</v>
      </c>
      <c r="AN133" s="91">
        <v>0</v>
      </c>
      <c r="AO133" s="91">
        <v>0</v>
      </c>
      <c r="AP133" s="91">
        <v>0</v>
      </c>
      <c r="AQ133" s="91">
        <v>0</v>
      </c>
      <c r="AR133" s="91">
        <v>0</v>
      </c>
      <c r="AS133" s="91">
        <v>0</v>
      </c>
      <c r="AT133" s="91">
        <v>0</v>
      </c>
      <c r="AU133" s="91">
        <v>0</v>
      </c>
      <c r="AV133" s="91">
        <v>0</v>
      </c>
      <c r="AW133" s="91">
        <v>0</v>
      </c>
      <c r="AX133" s="91">
        <v>0</v>
      </c>
      <c r="AY133" s="91">
        <v>0</v>
      </c>
      <c r="AZ133" s="91">
        <v>0</v>
      </c>
      <c r="BA133" s="91">
        <v>0</v>
      </c>
      <c r="BB133" s="91">
        <v>0</v>
      </c>
      <c r="BC133" s="91">
        <v>0</v>
      </c>
      <c r="BD133" s="91">
        <v>0</v>
      </c>
      <c r="BE133" s="91">
        <v>0</v>
      </c>
      <c r="BF133" s="91">
        <v>0</v>
      </c>
      <c r="BG133" s="91">
        <v>0</v>
      </c>
      <c r="BH133" s="91">
        <v>0</v>
      </c>
      <c r="BI133" s="91">
        <v>0</v>
      </c>
      <c r="BJ133" s="91">
        <v>0</v>
      </c>
      <c r="BK133" s="91">
        <v>0</v>
      </c>
      <c r="BL133" s="91">
        <v>0</v>
      </c>
      <c r="BM133" s="91">
        <v>0</v>
      </c>
      <c r="BN133" s="91">
        <v>0</v>
      </c>
      <c r="BO133" s="91">
        <v>0</v>
      </c>
      <c r="BP133" s="91">
        <v>0</v>
      </c>
      <c r="BQ133" s="91">
        <v>0</v>
      </c>
      <c r="BR133" s="91">
        <v>0</v>
      </c>
      <c r="BS133" s="91">
        <v>0</v>
      </c>
      <c r="BT133" s="91">
        <v>0</v>
      </c>
      <c r="BU133" s="91">
        <v>0</v>
      </c>
      <c r="BV133" s="91">
        <v>0</v>
      </c>
      <c r="BW133" s="91">
        <v>0</v>
      </c>
      <c r="BX133" s="92"/>
    </row>
    <row r="134" spans="1:76" ht="15.95" customHeight="1" x14ac:dyDescent="0.3">
      <c r="A134" s="139">
        <v>36</v>
      </c>
      <c r="B134" s="119" t="s">
        <v>160</v>
      </c>
      <c r="C134" s="120"/>
      <c r="D134" s="93">
        <v>1</v>
      </c>
      <c r="E134" s="93">
        <v>0</v>
      </c>
      <c r="F134" s="93">
        <v>0</v>
      </c>
      <c r="G134" s="91">
        <v>0</v>
      </c>
      <c r="H134" s="91">
        <v>0</v>
      </c>
      <c r="I134" s="93">
        <v>0</v>
      </c>
      <c r="J134" s="93">
        <v>0</v>
      </c>
      <c r="K134" s="93">
        <v>0</v>
      </c>
      <c r="L134" s="93">
        <v>24</v>
      </c>
      <c r="M134" s="93">
        <v>0</v>
      </c>
      <c r="N134" s="93">
        <v>0</v>
      </c>
      <c r="O134" s="93">
        <v>0</v>
      </c>
      <c r="P134" s="93">
        <v>24</v>
      </c>
      <c r="Q134" s="93">
        <v>0</v>
      </c>
      <c r="R134" s="93">
        <v>0</v>
      </c>
      <c r="S134" s="93">
        <v>0</v>
      </c>
      <c r="T134" s="93">
        <v>0</v>
      </c>
      <c r="U134" s="93">
        <v>0</v>
      </c>
      <c r="V134" s="93">
        <v>0</v>
      </c>
      <c r="W134" s="93">
        <v>20</v>
      </c>
      <c r="X134" s="91">
        <v>0</v>
      </c>
      <c r="Y134" s="91">
        <v>0</v>
      </c>
      <c r="Z134" s="91">
        <v>0</v>
      </c>
      <c r="AA134" s="91">
        <v>0</v>
      </c>
      <c r="AB134" s="91">
        <v>0</v>
      </c>
      <c r="AC134" s="91">
        <v>0</v>
      </c>
      <c r="AD134" s="91">
        <v>0</v>
      </c>
      <c r="AE134" s="91">
        <v>0</v>
      </c>
      <c r="AF134" s="91">
        <v>0</v>
      </c>
      <c r="AG134" s="91">
        <v>0</v>
      </c>
      <c r="AH134" s="91">
        <v>0</v>
      </c>
      <c r="AI134" s="91">
        <v>0</v>
      </c>
      <c r="AJ134" s="91">
        <v>2</v>
      </c>
      <c r="AK134" s="91">
        <v>12</v>
      </c>
      <c r="AL134" s="91">
        <v>11</v>
      </c>
      <c r="AM134" s="91">
        <v>0</v>
      </c>
      <c r="AN134" s="91">
        <v>0</v>
      </c>
      <c r="AO134" s="91">
        <v>0</v>
      </c>
      <c r="AP134" s="91">
        <v>0</v>
      </c>
      <c r="AQ134" s="91">
        <v>0</v>
      </c>
      <c r="AR134" s="91">
        <v>0</v>
      </c>
      <c r="AS134" s="91">
        <v>0</v>
      </c>
      <c r="AT134" s="91">
        <v>0</v>
      </c>
      <c r="AU134" s="91">
        <v>0</v>
      </c>
      <c r="AV134" s="91">
        <v>0</v>
      </c>
      <c r="AW134" s="91">
        <v>0</v>
      </c>
      <c r="AX134" s="91">
        <v>0</v>
      </c>
      <c r="AY134" s="91">
        <v>0</v>
      </c>
      <c r="AZ134" s="91">
        <v>0</v>
      </c>
      <c r="BA134" s="91">
        <v>0</v>
      </c>
      <c r="BB134" s="91">
        <v>0</v>
      </c>
      <c r="BC134" s="91">
        <v>0</v>
      </c>
      <c r="BD134" s="91">
        <v>0</v>
      </c>
      <c r="BE134" s="91">
        <v>0</v>
      </c>
      <c r="BF134" s="91">
        <v>0</v>
      </c>
      <c r="BG134" s="91">
        <v>0</v>
      </c>
      <c r="BH134" s="91">
        <v>0</v>
      </c>
      <c r="BI134" s="91">
        <v>0</v>
      </c>
      <c r="BJ134" s="91">
        <v>0</v>
      </c>
      <c r="BK134" s="91">
        <v>0</v>
      </c>
      <c r="BL134" s="91">
        <v>0</v>
      </c>
      <c r="BM134" s="91">
        <v>0</v>
      </c>
      <c r="BN134" s="91">
        <v>0</v>
      </c>
      <c r="BO134" s="91">
        <v>0</v>
      </c>
      <c r="BP134" s="91">
        <v>0</v>
      </c>
      <c r="BQ134" s="91">
        <v>0</v>
      </c>
      <c r="BR134" s="91">
        <v>0</v>
      </c>
      <c r="BS134" s="91">
        <v>0</v>
      </c>
      <c r="BT134" s="91">
        <v>0</v>
      </c>
      <c r="BU134" s="91">
        <v>0</v>
      </c>
      <c r="BV134" s="91">
        <v>0</v>
      </c>
      <c r="BW134" s="91">
        <v>0</v>
      </c>
      <c r="BX134" s="92"/>
    </row>
    <row r="135" spans="1:76" ht="15.95" customHeight="1" x14ac:dyDescent="0.3">
      <c r="A135" s="139">
        <v>37</v>
      </c>
      <c r="B135" s="119" t="s">
        <v>161</v>
      </c>
      <c r="C135" s="120"/>
      <c r="D135" s="93">
        <v>1</v>
      </c>
      <c r="E135" s="93">
        <v>0</v>
      </c>
      <c r="F135" s="93">
        <v>0</v>
      </c>
      <c r="G135" s="91">
        <v>0</v>
      </c>
      <c r="H135" s="91">
        <v>0</v>
      </c>
      <c r="I135" s="93">
        <v>0</v>
      </c>
      <c r="J135" s="93">
        <v>0</v>
      </c>
      <c r="K135" s="93">
        <v>0</v>
      </c>
      <c r="L135" s="93">
        <v>0</v>
      </c>
      <c r="M135" s="93">
        <v>0</v>
      </c>
      <c r="N135" s="93">
        <v>0</v>
      </c>
      <c r="O135" s="93">
        <v>0</v>
      </c>
      <c r="P135" s="93">
        <v>8</v>
      </c>
      <c r="Q135" s="93">
        <v>0</v>
      </c>
      <c r="R135" s="93">
        <v>0</v>
      </c>
      <c r="S135" s="93">
        <v>0</v>
      </c>
      <c r="T135" s="93">
        <v>0</v>
      </c>
      <c r="U135" s="93">
        <v>0</v>
      </c>
      <c r="V135" s="93">
        <v>0</v>
      </c>
      <c r="W135" s="93">
        <v>0</v>
      </c>
      <c r="X135" s="91">
        <v>0</v>
      </c>
      <c r="Y135" s="91">
        <v>0</v>
      </c>
      <c r="Z135" s="91">
        <v>0</v>
      </c>
      <c r="AA135" s="91">
        <v>0</v>
      </c>
      <c r="AB135" s="91">
        <v>0</v>
      </c>
      <c r="AC135" s="91">
        <v>0</v>
      </c>
      <c r="AD135" s="91">
        <v>0</v>
      </c>
      <c r="AE135" s="91">
        <v>0</v>
      </c>
      <c r="AF135" s="91">
        <v>0</v>
      </c>
      <c r="AG135" s="91">
        <v>0</v>
      </c>
      <c r="AH135" s="91">
        <v>0</v>
      </c>
      <c r="AI135" s="91">
        <v>0</v>
      </c>
      <c r="AJ135" s="91">
        <v>0</v>
      </c>
      <c r="AK135" s="91">
        <v>3</v>
      </c>
      <c r="AL135" s="91">
        <v>3</v>
      </c>
      <c r="AM135" s="91">
        <v>0</v>
      </c>
      <c r="AN135" s="91">
        <v>0</v>
      </c>
      <c r="AO135" s="91">
        <v>0</v>
      </c>
      <c r="AP135" s="91">
        <v>0</v>
      </c>
      <c r="AQ135" s="91">
        <v>0</v>
      </c>
      <c r="AR135" s="91">
        <v>0</v>
      </c>
      <c r="AS135" s="91">
        <v>0</v>
      </c>
      <c r="AT135" s="91">
        <v>0</v>
      </c>
      <c r="AU135" s="91">
        <v>0</v>
      </c>
      <c r="AV135" s="91">
        <v>0</v>
      </c>
      <c r="AW135" s="91">
        <v>0</v>
      </c>
      <c r="AX135" s="91">
        <v>0</v>
      </c>
      <c r="AY135" s="91">
        <v>0</v>
      </c>
      <c r="AZ135" s="91">
        <v>0</v>
      </c>
      <c r="BA135" s="91">
        <v>0</v>
      </c>
      <c r="BB135" s="91">
        <v>0</v>
      </c>
      <c r="BC135" s="91">
        <v>0</v>
      </c>
      <c r="BD135" s="91">
        <v>0</v>
      </c>
      <c r="BE135" s="91">
        <v>0</v>
      </c>
      <c r="BF135" s="91">
        <v>0</v>
      </c>
      <c r="BG135" s="91">
        <v>0</v>
      </c>
      <c r="BH135" s="91">
        <v>0</v>
      </c>
      <c r="BI135" s="91">
        <v>0</v>
      </c>
      <c r="BJ135" s="91">
        <v>0</v>
      </c>
      <c r="BK135" s="91">
        <v>0</v>
      </c>
      <c r="BL135" s="91">
        <v>0</v>
      </c>
      <c r="BM135" s="91">
        <v>0</v>
      </c>
      <c r="BN135" s="91">
        <v>0</v>
      </c>
      <c r="BO135" s="91">
        <v>0</v>
      </c>
      <c r="BP135" s="91">
        <v>0</v>
      </c>
      <c r="BQ135" s="91">
        <v>0</v>
      </c>
      <c r="BR135" s="91">
        <v>0</v>
      </c>
      <c r="BS135" s="91">
        <v>0</v>
      </c>
      <c r="BT135" s="91">
        <v>0</v>
      </c>
      <c r="BU135" s="91">
        <v>0</v>
      </c>
      <c r="BV135" s="91">
        <v>0</v>
      </c>
      <c r="BW135" s="91">
        <v>0</v>
      </c>
      <c r="BX135" s="92"/>
    </row>
    <row r="136" spans="1:76" ht="15.95" customHeight="1" x14ac:dyDescent="0.3">
      <c r="A136" s="139">
        <v>38</v>
      </c>
      <c r="B136" s="119" t="s">
        <v>162</v>
      </c>
      <c r="C136" s="120"/>
      <c r="D136" s="93">
        <v>1</v>
      </c>
      <c r="E136" s="93">
        <v>0</v>
      </c>
      <c r="F136" s="93">
        <v>0</v>
      </c>
      <c r="G136" s="91">
        <v>0</v>
      </c>
      <c r="H136" s="91">
        <v>0</v>
      </c>
      <c r="I136" s="93">
        <v>0</v>
      </c>
      <c r="J136" s="93">
        <v>0</v>
      </c>
      <c r="K136" s="93">
        <v>0</v>
      </c>
      <c r="L136" s="93">
        <v>16</v>
      </c>
      <c r="M136" s="93">
        <v>0</v>
      </c>
      <c r="N136" s="93">
        <v>4</v>
      </c>
      <c r="O136" s="93">
        <v>0</v>
      </c>
      <c r="P136" s="93">
        <v>20</v>
      </c>
      <c r="Q136" s="93">
        <v>0</v>
      </c>
      <c r="R136" s="93">
        <v>0</v>
      </c>
      <c r="S136" s="93">
        <v>0</v>
      </c>
      <c r="T136" s="93">
        <v>0</v>
      </c>
      <c r="U136" s="93">
        <v>0</v>
      </c>
      <c r="V136" s="93">
        <v>0</v>
      </c>
      <c r="W136" s="93">
        <v>12</v>
      </c>
      <c r="X136" s="91">
        <v>0</v>
      </c>
      <c r="Y136" s="91">
        <v>0</v>
      </c>
      <c r="Z136" s="91">
        <v>0</v>
      </c>
      <c r="AA136" s="91">
        <v>0</v>
      </c>
      <c r="AB136" s="91">
        <v>0</v>
      </c>
      <c r="AC136" s="91">
        <v>0</v>
      </c>
      <c r="AD136" s="91">
        <v>0</v>
      </c>
      <c r="AE136" s="91">
        <v>0</v>
      </c>
      <c r="AF136" s="91">
        <v>0</v>
      </c>
      <c r="AG136" s="91">
        <v>0</v>
      </c>
      <c r="AH136" s="91">
        <v>0</v>
      </c>
      <c r="AI136" s="91">
        <v>0</v>
      </c>
      <c r="AJ136" s="91">
        <v>0</v>
      </c>
      <c r="AK136" s="91">
        <v>1</v>
      </c>
      <c r="AL136" s="91">
        <v>1</v>
      </c>
      <c r="AM136" s="91">
        <v>0</v>
      </c>
      <c r="AN136" s="91">
        <v>0</v>
      </c>
      <c r="AO136" s="91">
        <v>0</v>
      </c>
      <c r="AP136" s="91">
        <v>0</v>
      </c>
      <c r="AQ136" s="91">
        <v>0</v>
      </c>
      <c r="AR136" s="91">
        <v>0</v>
      </c>
      <c r="AS136" s="91">
        <v>0</v>
      </c>
      <c r="AT136" s="91">
        <v>0</v>
      </c>
      <c r="AU136" s="91">
        <v>0</v>
      </c>
      <c r="AV136" s="91">
        <v>0</v>
      </c>
      <c r="AW136" s="91">
        <v>0</v>
      </c>
      <c r="AX136" s="91">
        <v>0</v>
      </c>
      <c r="AY136" s="91">
        <v>0</v>
      </c>
      <c r="AZ136" s="91">
        <v>0</v>
      </c>
      <c r="BA136" s="91">
        <v>0</v>
      </c>
      <c r="BB136" s="91">
        <v>0</v>
      </c>
      <c r="BC136" s="91">
        <v>0</v>
      </c>
      <c r="BD136" s="91">
        <v>0</v>
      </c>
      <c r="BE136" s="91">
        <v>0</v>
      </c>
      <c r="BF136" s="91">
        <v>0</v>
      </c>
      <c r="BG136" s="91">
        <v>0</v>
      </c>
      <c r="BH136" s="91">
        <v>0</v>
      </c>
      <c r="BI136" s="91">
        <v>0</v>
      </c>
      <c r="BJ136" s="91">
        <v>0</v>
      </c>
      <c r="BK136" s="91">
        <v>0</v>
      </c>
      <c r="BL136" s="91">
        <v>0</v>
      </c>
      <c r="BM136" s="91">
        <v>0</v>
      </c>
      <c r="BN136" s="91">
        <v>0</v>
      </c>
      <c r="BO136" s="91">
        <v>0</v>
      </c>
      <c r="BP136" s="91">
        <v>0</v>
      </c>
      <c r="BQ136" s="91">
        <v>0</v>
      </c>
      <c r="BR136" s="91">
        <v>0</v>
      </c>
      <c r="BS136" s="91">
        <v>0</v>
      </c>
      <c r="BT136" s="91">
        <v>0</v>
      </c>
      <c r="BU136" s="91">
        <v>0</v>
      </c>
      <c r="BV136" s="91">
        <v>0</v>
      </c>
      <c r="BW136" s="91">
        <v>0</v>
      </c>
      <c r="BX136" s="92"/>
    </row>
    <row r="137" spans="1:76" ht="15.95" customHeight="1" x14ac:dyDescent="0.3">
      <c r="A137" s="139">
        <v>39</v>
      </c>
      <c r="B137" s="201" t="s">
        <v>163</v>
      </c>
      <c r="C137" s="202"/>
      <c r="D137" s="93">
        <v>1</v>
      </c>
      <c r="E137" s="93">
        <v>0</v>
      </c>
      <c r="F137" s="93">
        <v>0</v>
      </c>
      <c r="G137" s="91">
        <v>0</v>
      </c>
      <c r="H137" s="91">
        <v>0</v>
      </c>
      <c r="I137" s="93">
        <v>0</v>
      </c>
      <c r="J137" s="93">
        <v>0</v>
      </c>
      <c r="K137" s="93">
        <v>0</v>
      </c>
      <c r="L137" s="93">
        <v>0</v>
      </c>
      <c r="M137" s="93">
        <v>0</v>
      </c>
      <c r="N137" s="93">
        <v>0</v>
      </c>
      <c r="O137" s="93">
        <v>0</v>
      </c>
      <c r="P137" s="93">
        <v>8</v>
      </c>
      <c r="Q137" s="93">
        <v>0</v>
      </c>
      <c r="R137" s="93">
        <v>0</v>
      </c>
      <c r="S137" s="93">
        <v>0</v>
      </c>
      <c r="T137" s="93">
        <v>0</v>
      </c>
      <c r="U137" s="93">
        <v>0</v>
      </c>
      <c r="V137" s="93">
        <v>0</v>
      </c>
      <c r="W137" s="93">
        <v>0</v>
      </c>
      <c r="X137" s="91">
        <v>0</v>
      </c>
      <c r="Y137" s="91">
        <v>0</v>
      </c>
      <c r="Z137" s="91">
        <v>0</v>
      </c>
      <c r="AA137" s="91">
        <v>0</v>
      </c>
      <c r="AB137" s="91">
        <v>0</v>
      </c>
      <c r="AC137" s="91">
        <v>0</v>
      </c>
      <c r="AD137" s="91">
        <v>0</v>
      </c>
      <c r="AE137" s="91">
        <v>0</v>
      </c>
      <c r="AF137" s="91">
        <v>0</v>
      </c>
      <c r="AG137" s="91">
        <v>0</v>
      </c>
      <c r="AH137" s="91">
        <v>0</v>
      </c>
      <c r="AI137" s="91">
        <v>0</v>
      </c>
      <c r="AJ137" s="91">
        <v>0</v>
      </c>
      <c r="AK137" s="91">
        <v>2</v>
      </c>
      <c r="AL137" s="91">
        <v>2</v>
      </c>
      <c r="AM137" s="91">
        <v>0</v>
      </c>
      <c r="AN137" s="91">
        <v>0</v>
      </c>
      <c r="AO137" s="91">
        <v>0</v>
      </c>
      <c r="AP137" s="91">
        <v>0</v>
      </c>
      <c r="AQ137" s="91">
        <v>0</v>
      </c>
      <c r="AR137" s="91">
        <v>0</v>
      </c>
      <c r="AS137" s="91">
        <v>0</v>
      </c>
      <c r="AT137" s="91">
        <v>0</v>
      </c>
      <c r="AU137" s="91">
        <v>0</v>
      </c>
      <c r="AV137" s="91">
        <v>0</v>
      </c>
      <c r="AW137" s="91">
        <v>0</v>
      </c>
      <c r="AX137" s="91">
        <v>0</v>
      </c>
      <c r="AY137" s="91">
        <v>0</v>
      </c>
      <c r="AZ137" s="91">
        <v>0</v>
      </c>
      <c r="BA137" s="91">
        <v>0</v>
      </c>
      <c r="BB137" s="91">
        <v>0</v>
      </c>
      <c r="BC137" s="91">
        <v>0</v>
      </c>
      <c r="BD137" s="91">
        <v>0</v>
      </c>
      <c r="BE137" s="91">
        <v>0</v>
      </c>
      <c r="BF137" s="91">
        <v>0</v>
      </c>
      <c r="BG137" s="91">
        <v>0</v>
      </c>
      <c r="BH137" s="91">
        <v>0</v>
      </c>
      <c r="BI137" s="91">
        <v>0</v>
      </c>
      <c r="BJ137" s="91">
        <v>0</v>
      </c>
      <c r="BK137" s="91">
        <v>0</v>
      </c>
      <c r="BL137" s="91">
        <v>0</v>
      </c>
      <c r="BM137" s="91">
        <v>0</v>
      </c>
      <c r="BN137" s="91">
        <v>0</v>
      </c>
      <c r="BO137" s="91">
        <v>0</v>
      </c>
      <c r="BP137" s="91">
        <v>0</v>
      </c>
      <c r="BQ137" s="91">
        <v>0</v>
      </c>
      <c r="BR137" s="91">
        <v>0</v>
      </c>
      <c r="BS137" s="91">
        <v>0</v>
      </c>
      <c r="BT137" s="91">
        <v>0</v>
      </c>
      <c r="BU137" s="91">
        <v>0</v>
      </c>
      <c r="BV137" s="91">
        <v>0</v>
      </c>
      <c r="BW137" s="91">
        <v>0</v>
      </c>
      <c r="BX137" s="92"/>
    </row>
    <row r="138" spans="1:76" ht="15.95" customHeight="1" x14ac:dyDescent="0.3">
      <c r="A138" s="139">
        <v>40</v>
      </c>
      <c r="B138" s="201" t="s">
        <v>164</v>
      </c>
      <c r="C138" s="202"/>
      <c r="D138" s="93">
        <v>1</v>
      </c>
      <c r="E138" s="93">
        <v>0</v>
      </c>
      <c r="F138" s="93">
        <v>0</v>
      </c>
      <c r="G138" s="91">
        <v>0</v>
      </c>
      <c r="H138" s="91">
        <v>0</v>
      </c>
      <c r="I138" s="93">
        <v>0</v>
      </c>
      <c r="J138" s="93">
        <v>0</v>
      </c>
      <c r="K138" s="93">
        <v>0</v>
      </c>
      <c r="L138" s="93">
        <v>0</v>
      </c>
      <c r="M138" s="93">
        <v>0</v>
      </c>
      <c r="N138" s="93">
        <v>0</v>
      </c>
      <c r="O138" s="93">
        <v>0</v>
      </c>
      <c r="P138" s="93">
        <v>12</v>
      </c>
      <c r="Q138" s="93">
        <v>0</v>
      </c>
      <c r="R138" s="93">
        <v>0</v>
      </c>
      <c r="S138" s="93">
        <v>0</v>
      </c>
      <c r="T138" s="93">
        <v>0</v>
      </c>
      <c r="U138" s="93">
        <v>0</v>
      </c>
      <c r="V138" s="93">
        <v>0</v>
      </c>
      <c r="W138" s="93">
        <v>0</v>
      </c>
      <c r="X138" s="91">
        <v>0</v>
      </c>
      <c r="Y138" s="91">
        <v>0</v>
      </c>
      <c r="Z138" s="91">
        <v>0</v>
      </c>
      <c r="AA138" s="91">
        <v>0</v>
      </c>
      <c r="AB138" s="91">
        <v>0</v>
      </c>
      <c r="AC138" s="91">
        <v>0</v>
      </c>
      <c r="AD138" s="91">
        <v>0</v>
      </c>
      <c r="AE138" s="91">
        <v>0</v>
      </c>
      <c r="AF138" s="91">
        <v>0</v>
      </c>
      <c r="AG138" s="91">
        <v>0</v>
      </c>
      <c r="AH138" s="91">
        <v>0</v>
      </c>
      <c r="AI138" s="91">
        <v>0</v>
      </c>
      <c r="AJ138" s="91">
        <v>0</v>
      </c>
      <c r="AK138" s="91">
        <v>2</v>
      </c>
      <c r="AL138" s="91">
        <v>2</v>
      </c>
      <c r="AM138" s="91">
        <v>0</v>
      </c>
      <c r="AN138" s="91">
        <v>0</v>
      </c>
      <c r="AO138" s="91">
        <v>0</v>
      </c>
      <c r="AP138" s="91">
        <v>0</v>
      </c>
      <c r="AQ138" s="91">
        <v>0</v>
      </c>
      <c r="AR138" s="91">
        <v>0</v>
      </c>
      <c r="AS138" s="91">
        <v>0</v>
      </c>
      <c r="AT138" s="91">
        <v>0</v>
      </c>
      <c r="AU138" s="91">
        <v>0</v>
      </c>
      <c r="AV138" s="91">
        <v>0</v>
      </c>
      <c r="AW138" s="91">
        <v>0</v>
      </c>
      <c r="AX138" s="91">
        <v>0</v>
      </c>
      <c r="AY138" s="91">
        <v>0</v>
      </c>
      <c r="AZ138" s="91">
        <v>0</v>
      </c>
      <c r="BA138" s="91">
        <v>0</v>
      </c>
      <c r="BB138" s="91">
        <v>0</v>
      </c>
      <c r="BC138" s="91">
        <v>0</v>
      </c>
      <c r="BD138" s="91">
        <v>0</v>
      </c>
      <c r="BE138" s="91">
        <v>0</v>
      </c>
      <c r="BF138" s="91">
        <v>0</v>
      </c>
      <c r="BG138" s="91">
        <v>0</v>
      </c>
      <c r="BH138" s="91">
        <v>0</v>
      </c>
      <c r="BI138" s="91">
        <v>0</v>
      </c>
      <c r="BJ138" s="91">
        <v>0</v>
      </c>
      <c r="BK138" s="91">
        <v>0</v>
      </c>
      <c r="BL138" s="91">
        <v>0</v>
      </c>
      <c r="BM138" s="91">
        <v>0</v>
      </c>
      <c r="BN138" s="91">
        <v>0</v>
      </c>
      <c r="BO138" s="91">
        <v>0</v>
      </c>
      <c r="BP138" s="91">
        <v>0</v>
      </c>
      <c r="BQ138" s="91">
        <v>0</v>
      </c>
      <c r="BR138" s="91">
        <v>0</v>
      </c>
      <c r="BS138" s="91">
        <v>0</v>
      </c>
      <c r="BT138" s="91">
        <v>0</v>
      </c>
      <c r="BU138" s="91">
        <v>0</v>
      </c>
      <c r="BV138" s="91">
        <v>0</v>
      </c>
      <c r="BW138" s="91">
        <v>0</v>
      </c>
      <c r="BX138" s="92"/>
    </row>
    <row r="139" spans="1:76" ht="15.95" customHeight="1" x14ac:dyDescent="0.3">
      <c r="A139" s="139">
        <v>41</v>
      </c>
      <c r="B139" s="201" t="s">
        <v>165</v>
      </c>
      <c r="C139" s="202"/>
      <c r="D139" s="93">
        <v>1</v>
      </c>
      <c r="E139" s="93">
        <v>0</v>
      </c>
      <c r="F139" s="93">
        <v>0</v>
      </c>
      <c r="G139" s="91">
        <v>0</v>
      </c>
      <c r="H139" s="91">
        <v>0</v>
      </c>
      <c r="I139" s="93">
        <v>0</v>
      </c>
      <c r="J139" s="93">
        <v>0</v>
      </c>
      <c r="K139" s="93">
        <v>0</v>
      </c>
      <c r="L139" s="93">
        <v>5</v>
      </c>
      <c r="M139" s="93">
        <v>0</v>
      </c>
      <c r="N139" s="93">
        <v>0</v>
      </c>
      <c r="O139" s="93">
        <v>0</v>
      </c>
      <c r="P139" s="93">
        <v>24</v>
      </c>
      <c r="Q139" s="93">
        <v>0</v>
      </c>
      <c r="R139" s="93">
        <v>0</v>
      </c>
      <c r="S139" s="93">
        <v>0</v>
      </c>
      <c r="T139" s="93">
        <v>0</v>
      </c>
      <c r="U139" s="93">
        <v>0</v>
      </c>
      <c r="V139" s="93">
        <v>0</v>
      </c>
      <c r="W139" s="93">
        <v>5</v>
      </c>
      <c r="X139" s="91">
        <v>5</v>
      </c>
      <c r="Y139" s="91">
        <v>0</v>
      </c>
      <c r="Z139" s="91">
        <v>0</v>
      </c>
      <c r="AA139" s="91">
        <v>0</v>
      </c>
      <c r="AB139" s="91">
        <v>0</v>
      </c>
      <c r="AC139" s="91">
        <v>0</v>
      </c>
      <c r="AD139" s="91">
        <v>0</v>
      </c>
      <c r="AE139" s="91">
        <v>0</v>
      </c>
      <c r="AF139" s="91">
        <v>0</v>
      </c>
      <c r="AG139" s="91">
        <v>0</v>
      </c>
      <c r="AH139" s="91">
        <v>0</v>
      </c>
      <c r="AI139" s="91">
        <v>0</v>
      </c>
      <c r="AJ139" s="91">
        <v>0</v>
      </c>
      <c r="AK139" s="91">
        <v>3</v>
      </c>
      <c r="AL139" s="91">
        <v>0</v>
      </c>
      <c r="AM139" s="91">
        <v>0</v>
      </c>
      <c r="AN139" s="91">
        <v>0</v>
      </c>
      <c r="AO139" s="91">
        <v>0</v>
      </c>
      <c r="AP139" s="91">
        <v>0</v>
      </c>
      <c r="AQ139" s="91">
        <v>0</v>
      </c>
      <c r="AR139" s="91">
        <v>0</v>
      </c>
      <c r="AS139" s="91">
        <v>0</v>
      </c>
      <c r="AT139" s="91">
        <v>0</v>
      </c>
      <c r="AU139" s="91">
        <v>0</v>
      </c>
      <c r="AV139" s="91">
        <v>0</v>
      </c>
      <c r="AW139" s="91">
        <v>0</v>
      </c>
      <c r="AX139" s="91">
        <v>0</v>
      </c>
      <c r="AY139" s="91">
        <v>0</v>
      </c>
      <c r="AZ139" s="91">
        <v>0</v>
      </c>
      <c r="BA139" s="91">
        <v>0</v>
      </c>
      <c r="BB139" s="91">
        <v>0</v>
      </c>
      <c r="BC139" s="91">
        <v>0</v>
      </c>
      <c r="BD139" s="91">
        <v>0</v>
      </c>
      <c r="BE139" s="91">
        <v>0</v>
      </c>
      <c r="BF139" s="91">
        <v>0</v>
      </c>
      <c r="BG139" s="91">
        <v>0</v>
      </c>
      <c r="BH139" s="91">
        <v>0</v>
      </c>
      <c r="BI139" s="91">
        <v>0</v>
      </c>
      <c r="BJ139" s="91">
        <v>0</v>
      </c>
      <c r="BK139" s="91">
        <v>0</v>
      </c>
      <c r="BL139" s="91">
        <v>0</v>
      </c>
      <c r="BM139" s="91">
        <v>0</v>
      </c>
      <c r="BN139" s="91">
        <v>0</v>
      </c>
      <c r="BO139" s="91">
        <v>0</v>
      </c>
      <c r="BP139" s="91">
        <v>0</v>
      </c>
      <c r="BQ139" s="91">
        <v>0</v>
      </c>
      <c r="BR139" s="91">
        <v>0</v>
      </c>
      <c r="BS139" s="91">
        <v>0</v>
      </c>
      <c r="BT139" s="91">
        <v>0</v>
      </c>
      <c r="BU139" s="91">
        <v>0</v>
      </c>
      <c r="BV139" s="91">
        <v>0</v>
      </c>
      <c r="BW139" s="91">
        <v>0</v>
      </c>
      <c r="BX139" s="92"/>
    </row>
    <row r="140" spans="1:76" ht="15.95" customHeight="1" x14ac:dyDescent="0.3">
      <c r="A140" s="139">
        <v>42</v>
      </c>
      <c r="B140" s="201" t="s">
        <v>166</v>
      </c>
      <c r="C140" s="202"/>
      <c r="D140" s="93">
        <v>1</v>
      </c>
      <c r="E140" s="93">
        <v>0</v>
      </c>
      <c r="F140" s="93">
        <v>0</v>
      </c>
      <c r="G140" s="91">
        <v>0</v>
      </c>
      <c r="H140" s="91">
        <v>0</v>
      </c>
      <c r="I140" s="93">
        <v>0</v>
      </c>
      <c r="J140" s="93">
        <v>0</v>
      </c>
      <c r="K140" s="93">
        <v>0</v>
      </c>
      <c r="L140" s="93">
        <v>5</v>
      </c>
      <c r="M140" s="93">
        <v>0</v>
      </c>
      <c r="N140" s="93">
        <v>0</v>
      </c>
      <c r="O140" s="93">
        <v>0</v>
      </c>
      <c r="P140" s="93">
        <v>24</v>
      </c>
      <c r="Q140" s="93">
        <v>0</v>
      </c>
      <c r="R140" s="93">
        <v>0</v>
      </c>
      <c r="S140" s="93">
        <v>0</v>
      </c>
      <c r="T140" s="93">
        <v>0</v>
      </c>
      <c r="U140" s="93">
        <v>0</v>
      </c>
      <c r="V140" s="93">
        <v>0</v>
      </c>
      <c r="W140" s="93">
        <v>0</v>
      </c>
      <c r="X140" s="91">
        <v>5</v>
      </c>
      <c r="Y140" s="91">
        <v>0</v>
      </c>
      <c r="Z140" s="91">
        <v>0</v>
      </c>
      <c r="AA140" s="91">
        <v>0</v>
      </c>
      <c r="AB140" s="91">
        <v>0</v>
      </c>
      <c r="AC140" s="91">
        <v>0</v>
      </c>
      <c r="AD140" s="91">
        <v>0</v>
      </c>
      <c r="AE140" s="91">
        <v>0</v>
      </c>
      <c r="AF140" s="91">
        <v>0</v>
      </c>
      <c r="AG140" s="91">
        <v>0</v>
      </c>
      <c r="AH140" s="91">
        <v>0</v>
      </c>
      <c r="AI140" s="91">
        <v>0</v>
      </c>
      <c r="AJ140" s="91">
        <v>0</v>
      </c>
      <c r="AK140" s="91">
        <v>0</v>
      </c>
      <c r="AL140" s="91">
        <v>0</v>
      </c>
      <c r="AM140" s="91">
        <v>0</v>
      </c>
      <c r="AN140" s="91">
        <v>0</v>
      </c>
      <c r="AO140" s="91">
        <v>0</v>
      </c>
      <c r="AP140" s="91">
        <v>0</v>
      </c>
      <c r="AQ140" s="91">
        <v>0</v>
      </c>
      <c r="AR140" s="91">
        <v>0</v>
      </c>
      <c r="AS140" s="91">
        <v>0</v>
      </c>
      <c r="AT140" s="91">
        <v>0</v>
      </c>
      <c r="AU140" s="91">
        <v>0</v>
      </c>
      <c r="AV140" s="91">
        <v>0</v>
      </c>
      <c r="AW140" s="91">
        <v>0</v>
      </c>
      <c r="AX140" s="91">
        <v>0</v>
      </c>
      <c r="AY140" s="91">
        <v>0</v>
      </c>
      <c r="AZ140" s="91">
        <v>0</v>
      </c>
      <c r="BA140" s="91">
        <v>0</v>
      </c>
      <c r="BB140" s="91">
        <v>0</v>
      </c>
      <c r="BC140" s="91">
        <v>0</v>
      </c>
      <c r="BD140" s="91">
        <v>0</v>
      </c>
      <c r="BE140" s="91">
        <v>0</v>
      </c>
      <c r="BF140" s="91">
        <v>0</v>
      </c>
      <c r="BG140" s="91">
        <v>0</v>
      </c>
      <c r="BH140" s="91">
        <v>0</v>
      </c>
      <c r="BI140" s="91">
        <v>0</v>
      </c>
      <c r="BJ140" s="91">
        <v>0</v>
      </c>
      <c r="BK140" s="91">
        <v>0</v>
      </c>
      <c r="BL140" s="91">
        <v>0</v>
      </c>
      <c r="BM140" s="91">
        <v>0</v>
      </c>
      <c r="BN140" s="91">
        <v>0</v>
      </c>
      <c r="BO140" s="91">
        <v>0</v>
      </c>
      <c r="BP140" s="91">
        <v>0</v>
      </c>
      <c r="BQ140" s="91">
        <v>0</v>
      </c>
      <c r="BR140" s="91">
        <v>0</v>
      </c>
      <c r="BS140" s="91">
        <v>0</v>
      </c>
      <c r="BT140" s="91">
        <v>0</v>
      </c>
      <c r="BU140" s="91">
        <v>0</v>
      </c>
      <c r="BV140" s="91">
        <v>0</v>
      </c>
      <c r="BW140" s="91">
        <v>0</v>
      </c>
      <c r="BX140" s="92"/>
    </row>
    <row r="141" spans="1:76" ht="15.95" customHeight="1" x14ac:dyDescent="0.3">
      <c r="A141" s="139">
        <v>43</v>
      </c>
      <c r="B141" s="201" t="s">
        <v>167</v>
      </c>
      <c r="C141" s="202"/>
      <c r="D141" s="93">
        <v>1</v>
      </c>
      <c r="E141" s="93">
        <v>0</v>
      </c>
      <c r="F141" s="93">
        <v>0</v>
      </c>
      <c r="G141" s="91">
        <v>0</v>
      </c>
      <c r="H141" s="91">
        <v>0</v>
      </c>
      <c r="I141" s="93">
        <v>0</v>
      </c>
      <c r="J141" s="93">
        <v>0</v>
      </c>
      <c r="K141" s="93">
        <v>0</v>
      </c>
      <c r="L141" s="93">
        <v>5</v>
      </c>
      <c r="M141" s="93">
        <v>0</v>
      </c>
      <c r="N141" s="93">
        <v>0</v>
      </c>
      <c r="O141" s="93">
        <v>0</v>
      </c>
      <c r="P141" s="93">
        <v>8</v>
      </c>
      <c r="Q141" s="93">
        <v>0</v>
      </c>
      <c r="R141" s="93">
        <v>0</v>
      </c>
      <c r="S141" s="93">
        <v>0</v>
      </c>
      <c r="T141" s="93">
        <v>0</v>
      </c>
      <c r="U141" s="93">
        <v>0</v>
      </c>
      <c r="V141" s="93">
        <v>0</v>
      </c>
      <c r="W141" s="93">
        <v>5</v>
      </c>
      <c r="X141" s="91">
        <v>5</v>
      </c>
      <c r="Y141" s="91">
        <v>0</v>
      </c>
      <c r="Z141" s="91">
        <v>0</v>
      </c>
      <c r="AA141" s="91">
        <v>0</v>
      </c>
      <c r="AB141" s="91">
        <v>0</v>
      </c>
      <c r="AC141" s="91">
        <v>0</v>
      </c>
      <c r="AD141" s="91">
        <v>0</v>
      </c>
      <c r="AE141" s="91">
        <v>0</v>
      </c>
      <c r="AF141" s="91">
        <v>0</v>
      </c>
      <c r="AG141" s="91">
        <v>0</v>
      </c>
      <c r="AH141" s="91">
        <v>0</v>
      </c>
      <c r="AI141" s="91">
        <v>0</v>
      </c>
      <c r="AJ141" s="91">
        <v>0</v>
      </c>
      <c r="AK141" s="91">
        <v>0</v>
      </c>
      <c r="AL141" s="91">
        <v>0</v>
      </c>
      <c r="AM141" s="91">
        <v>0</v>
      </c>
      <c r="AN141" s="91">
        <v>0</v>
      </c>
      <c r="AO141" s="91">
        <v>0</v>
      </c>
      <c r="AP141" s="91">
        <v>0</v>
      </c>
      <c r="AQ141" s="91">
        <v>0</v>
      </c>
      <c r="AR141" s="91">
        <v>0</v>
      </c>
      <c r="AS141" s="91">
        <v>0</v>
      </c>
      <c r="AT141" s="91">
        <v>0</v>
      </c>
      <c r="AU141" s="91">
        <v>0</v>
      </c>
      <c r="AV141" s="91">
        <v>0</v>
      </c>
      <c r="AW141" s="91">
        <v>0</v>
      </c>
      <c r="AX141" s="91">
        <v>0</v>
      </c>
      <c r="AY141" s="91">
        <v>0</v>
      </c>
      <c r="AZ141" s="91">
        <v>0</v>
      </c>
      <c r="BA141" s="91">
        <v>0</v>
      </c>
      <c r="BB141" s="91">
        <v>0</v>
      </c>
      <c r="BC141" s="91">
        <v>0</v>
      </c>
      <c r="BD141" s="91">
        <v>0</v>
      </c>
      <c r="BE141" s="91">
        <v>0</v>
      </c>
      <c r="BF141" s="91">
        <v>0</v>
      </c>
      <c r="BG141" s="91">
        <v>0</v>
      </c>
      <c r="BH141" s="91">
        <v>0</v>
      </c>
      <c r="BI141" s="91">
        <v>0</v>
      </c>
      <c r="BJ141" s="91">
        <v>0</v>
      </c>
      <c r="BK141" s="91">
        <v>0</v>
      </c>
      <c r="BL141" s="91">
        <v>0</v>
      </c>
      <c r="BM141" s="91">
        <v>0</v>
      </c>
      <c r="BN141" s="91">
        <v>0</v>
      </c>
      <c r="BO141" s="91">
        <v>0</v>
      </c>
      <c r="BP141" s="91">
        <v>0</v>
      </c>
      <c r="BQ141" s="91">
        <v>0</v>
      </c>
      <c r="BR141" s="91">
        <v>0</v>
      </c>
      <c r="BS141" s="91">
        <v>0</v>
      </c>
      <c r="BT141" s="91">
        <v>0</v>
      </c>
      <c r="BU141" s="91">
        <v>0</v>
      </c>
      <c r="BV141" s="91">
        <v>0</v>
      </c>
      <c r="BW141" s="91">
        <v>0</v>
      </c>
      <c r="BX141" s="92"/>
    </row>
    <row r="142" spans="1:76" ht="15.95" customHeight="1" x14ac:dyDescent="0.3">
      <c r="A142" s="139">
        <v>44</v>
      </c>
      <c r="B142" s="201" t="s">
        <v>168</v>
      </c>
      <c r="C142" s="202"/>
      <c r="D142" s="93">
        <v>1</v>
      </c>
      <c r="E142" s="93">
        <v>0</v>
      </c>
      <c r="F142" s="93">
        <v>0</v>
      </c>
      <c r="G142" s="91">
        <v>0</v>
      </c>
      <c r="H142" s="91">
        <v>0</v>
      </c>
      <c r="I142" s="93">
        <v>0</v>
      </c>
      <c r="J142" s="93">
        <v>0</v>
      </c>
      <c r="K142" s="93">
        <v>0</v>
      </c>
      <c r="L142" s="93">
        <v>0</v>
      </c>
      <c r="M142" s="93">
        <v>0</v>
      </c>
      <c r="N142" s="93">
        <v>3</v>
      </c>
      <c r="O142" s="93">
        <v>2</v>
      </c>
      <c r="P142" s="93">
        <v>24</v>
      </c>
      <c r="Q142" s="93">
        <v>0</v>
      </c>
      <c r="R142" s="93">
        <v>0</v>
      </c>
      <c r="S142" s="93">
        <v>0</v>
      </c>
      <c r="T142" s="93">
        <v>0</v>
      </c>
      <c r="U142" s="93">
        <v>0</v>
      </c>
      <c r="V142" s="93">
        <v>0</v>
      </c>
      <c r="W142" s="93">
        <v>0</v>
      </c>
      <c r="X142" s="91">
        <v>0</v>
      </c>
      <c r="Y142" s="91">
        <v>0</v>
      </c>
      <c r="Z142" s="91">
        <v>0</v>
      </c>
      <c r="AA142" s="91">
        <v>0</v>
      </c>
      <c r="AB142" s="91">
        <v>0</v>
      </c>
      <c r="AC142" s="91">
        <v>1</v>
      </c>
      <c r="AD142" s="91">
        <v>1</v>
      </c>
      <c r="AE142" s="91">
        <v>0</v>
      </c>
      <c r="AF142" s="91">
        <v>1</v>
      </c>
      <c r="AG142" s="91">
        <v>0</v>
      </c>
      <c r="AH142" s="91">
        <v>0</v>
      </c>
      <c r="AI142" s="91">
        <v>0</v>
      </c>
      <c r="AJ142" s="91">
        <v>1</v>
      </c>
      <c r="AK142" s="91">
        <v>1</v>
      </c>
      <c r="AL142" s="91">
        <v>0</v>
      </c>
      <c r="AM142" s="91">
        <v>0</v>
      </c>
      <c r="AN142" s="91">
        <v>0</v>
      </c>
      <c r="AO142" s="91">
        <v>0</v>
      </c>
      <c r="AP142" s="91">
        <v>0</v>
      </c>
      <c r="AQ142" s="91">
        <v>0</v>
      </c>
      <c r="AR142" s="91">
        <v>0</v>
      </c>
      <c r="AS142" s="91">
        <v>0</v>
      </c>
      <c r="AT142" s="91">
        <v>0</v>
      </c>
      <c r="AU142" s="91">
        <v>300</v>
      </c>
      <c r="AV142" s="91">
        <v>300</v>
      </c>
      <c r="AW142" s="91">
        <v>1263</v>
      </c>
      <c r="AX142" s="91">
        <v>0</v>
      </c>
      <c r="AY142" s="91">
        <v>0</v>
      </c>
      <c r="AZ142" s="91">
        <v>0</v>
      </c>
      <c r="BA142" s="91">
        <v>0</v>
      </c>
      <c r="BB142" s="91">
        <v>0</v>
      </c>
      <c r="BC142" s="91">
        <v>0</v>
      </c>
      <c r="BD142" s="91">
        <v>0</v>
      </c>
      <c r="BE142" s="91">
        <v>0</v>
      </c>
      <c r="BF142" s="91">
        <v>0</v>
      </c>
      <c r="BG142" s="91">
        <v>0</v>
      </c>
      <c r="BH142" s="91">
        <v>0</v>
      </c>
      <c r="BI142" s="91">
        <v>0</v>
      </c>
      <c r="BJ142" s="91">
        <v>0</v>
      </c>
      <c r="BK142" s="91">
        <v>0</v>
      </c>
      <c r="BL142" s="91">
        <v>0</v>
      </c>
      <c r="BM142" s="91">
        <v>0</v>
      </c>
      <c r="BN142" s="91">
        <v>0</v>
      </c>
      <c r="BO142" s="91">
        <v>0</v>
      </c>
      <c r="BP142" s="91">
        <v>0</v>
      </c>
      <c r="BQ142" s="91">
        <v>0</v>
      </c>
      <c r="BR142" s="91">
        <v>0</v>
      </c>
      <c r="BS142" s="91">
        <v>0</v>
      </c>
      <c r="BT142" s="91">
        <v>0</v>
      </c>
      <c r="BU142" s="91">
        <v>0</v>
      </c>
      <c r="BV142" s="91">
        <v>0</v>
      </c>
      <c r="BW142" s="91">
        <v>0</v>
      </c>
      <c r="BX142" s="92"/>
    </row>
    <row r="143" spans="1:76" ht="15.95" customHeight="1" x14ac:dyDescent="0.3">
      <c r="A143" s="139">
        <v>45</v>
      </c>
      <c r="B143" s="201" t="s">
        <v>169</v>
      </c>
      <c r="C143" s="202"/>
      <c r="D143" s="93">
        <v>1</v>
      </c>
      <c r="E143" s="93">
        <v>0</v>
      </c>
      <c r="F143" s="93">
        <v>0</v>
      </c>
      <c r="G143" s="91">
        <v>0</v>
      </c>
      <c r="H143" s="91">
        <v>0</v>
      </c>
      <c r="I143" s="93">
        <v>0</v>
      </c>
      <c r="J143" s="93">
        <v>0</v>
      </c>
      <c r="K143" s="93">
        <v>0</v>
      </c>
      <c r="L143" s="93">
        <v>10</v>
      </c>
      <c r="M143" s="93">
        <v>0</v>
      </c>
      <c r="N143" s="93">
        <v>1</v>
      </c>
      <c r="O143" s="93">
        <v>1</v>
      </c>
      <c r="P143" s="93">
        <v>12</v>
      </c>
      <c r="Q143" s="93">
        <v>0</v>
      </c>
      <c r="R143" s="93">
        <v>0</v>
      </c>
      <c r="S143" s="93">
        <v>0</v>
      </c>
      <c r="T143" s="93">
        <v>0</v>
      </c>
      <c r="U143" s="93">
        <v>0</v>
      </c>
      <c r="V143" s="93">
        <v>0</v>
      </c>
      <c r="W143" s="93">
        <v>10</v>
      </c>
      <c r="X143" s="91">
        <v>0</v>
      </c>
      <c r="Y143" s="91">
        <v>0</v>
      </c>
      <c r="Z143" s="91">
        <v>0</v>
      </c>
      <c r="AA143" s="91">
        <v>0</v>
      </c>
      <c r="AB143" s="91">
        <v>0</v>
      </c>
      <c r="AC143" s="91">
        <v>0</v>
      </c>
      <c r="AD143" s="91">
        <v>0</v>
      </c>
      <c r="AE143" s="91">
        <v>0</v>
      </c>
      <c r="AF143" s="91">
        <v>0</v>
      </c>
      <c r="AG143" s="91">
        <v>0</v>
      </c>
      <c r="AH143" s="91">
        <v>0</v>
      </c>
      <c r="AI143" s="91">
        <v>0</v>
      </c>
      <c r="AJ143" s="91">
        <v>0</v>
      </c>
      <c r="AK143" s="91">
        <v>0</v>
      </c>
      <c r="AL143" s="91">
        <v>0</v>
      </c>
      <c r="AM143" s="91">
        <v>0</v>
      </c>
      <c r="AN143" s="91">
        <v>0</v>
      </c>
      <c r="AO143" s="91">
        <v>0</v>
      </c>
      <c r="AP143" s="91">
        <v>0</v>
      </c>
      <c r="AQ143" s="91">
        <v>0</v>
      </c>
      <c r="AR143" s="91">
        <v>0</v>
      </c>
      <c r="AS143" s="91">
        <v>0</v>
      </c>
      <c r="AT143" s="91">
        <v>0</v>
      </c>
      <c r="AU143" s="91">
        <v>0</v>
      </c>
      <c r="AV143" s="91">
        <v>0</v>
      </c>
      <c r="AW143" s="91">
        <v>0</v>
      </c>
      <c r="AX143" s="91">
        <v>0</v>
      </c>
      <c r="AY143" s="91">
        <v>0</v>
      </c>
      <c r="AZ143" s="91">
        <v>0</v>
      </c>
      <c r="BA143" s="91">
        <v>0</v>
      </c>
      <c r="BB143" s="91">
        <v>0</v>
      </c>
      <c r="BC143" s="91">
        <v>0</v>
      </c>
      <c r="BD143" s="91">
        <v>0</v>
      </c>
      <c r="BE143" s="91">
        <v>0</v>
      </c>
      <c r="BF143" s="91">
        <v>0</v>
      </c>
      <c r="BG143" s="91">
        <v>0</v>
      </c>
      <c r="BH143" s="91">
        <v>0</v>
      </c>
      <c r="BI143" s="91">
        <v>0</v>
      </c>
      <c r="BJ143" s="91">
        <v>0</v>
      </c>
      <c r="BK143" s="91">
        <v>0</v>
      </c>
      <c r="BL143" s="91">
        <v>0</v>
      </c>
      <c r="BM143" s="91">
        <v>0</v>
      </c>
      <c r="BN143" s="91">
        <v>0</v>
      </c>
      <c r="BO143" s="91">
        <v>0</v>
      </c>
      <c r="BP143" s="91">
        <v>0</v>
      </c>
      <c r="BQ143" s="91">
        <v>0</v>
      </c>
      <c r="BR143" s="91">
        <v>0</v>
      </c>
      <c r="BS143" s="91">
        <v>0</v>
      </c>
      <c r="BT143" s="91">
        <v>0</v>
      </c>
      <c r="BU143" s="91">
        <v>0</v>
      </c>
      <c r="BV143" s="91">
        <v>0</v>
      </c>
      <c r="BW143" s="91">
        <v>0</v>
      </c>
      <c r="BX143" s="92"/>
    </row>
    <row r="144" spans="1:76" ht="15.95" customHeight="1" x14ac:dyDescent="0.3">
      <c r="A144" s="139">
        <v>46</v>
      </c>
      <c r="B144" s="201" t="s">
        <v>170</v>
      </c>
      <c r="C144" s="202"/>
      <c r="D144" s="93">
        <v>1</v>
      </c>
      <c r="E144" s="93">
        <v>0</v>
      </c>
      <c r="F144" s="93">
        <v>0</v>
      </c>
      <c r="G144" s="91">
        <v>0</v>
      </c>
      <c r="H144" s="91">
        <v>0</v>
      </c>
      <c r="I144" s="93">
        <v>0</v>
      </c>
      <c r="J144" s="93">
        <v>0</v>
      </c>
      <c r="K144" s="93">
        <v>0</v>
      </c>
      <c r="L144" s="93">
        <v>25</v>
      </c>
      <c r="M144" s="93">
        <v>0</v>
      </c>
      <c r="N144" s="93">
        <v>0</v>
      </c>
      <c r="O144" s="93">
        <v>1</v>
      </c>
      <c r="P144" s="93">
        <v>16</v>
      </c>
      <c r="Q144" s="93">
        <v>0</v>
      </c>
      <c r="R144" s="93">
        <v>0</v>
      </c>
      <c r="S144" s="93">
        <v>0</v>
      </c>
      <c r="T144" s="93">
        <v>0</v>
      </c>
      <c r="U144" s="93">
        <v>0</v>
      </c>
      <c r="V144" s="93">
        <v>0</v>
      </c>
      <c r="W144" s="93">
        <v>20</v>
      </c>
      <c r="X144" s="91">
        <v>0</v>
      </c>
      <c r="Y144" s="91">
        <v>0</v>
      </c>
      <c r="Z144" s="91">
        <v>0</v>
      </c>
      <c r="AA144" s="91">
        <v>0</v>
      </c>
      <c r="AB144" s="91">
        <v>0</v>
      </c>
      <c r="AC144" s="91">
        <v>0</v>
      </c>
      <c r="AD144" s="91">
        <v>0</v>
      </c>
      <c r="AE144" s="91">
        <v>0</v>
      </c>
      <c r="AF144" s="91">
        <v>0</v>
      </c>
      <c r="AG144" s="91">
        <v>0</v>
      </c>
      <c r="AH144" s="91">
        <v>0</v>
      </c>
      <c r="AI144" s="91">
        <v>0</v>
      </c>
      <c r="AJ144" s="91">
        <v>0</v>
      </c>
      <c r="AK144" s="91">
        <v>0</v>
      </c>
      <c r="AL144" s="91">
        <v>0</v>
      </c>
      <c r="AM144" s="91">
        <v>0</v>
      </c>
      <c r="AN144" s="91">
        <v>0</v>
      </c>
      <c r="AO144" s="91">
        <v>0</v>
      </c>
      <c r="AP144" s="91">
        <v>0</v>
      </c>
      <c r="AQ144" s="91">
        <v>0</v>
      </c>
      <c r="AR144" s="91">
        <v>0</v>
      </c>
      <c r="AS144" s="91">
        <v>0</v>
      </c>
      <c r="AT144" s="91">
        <v>0</v>
      </c>
      <c r="AU144" s="91">
        <v>0</v>
      </c>
      <c r="AV144" s="91">
        <v>0</v>
      </c>
      <c r="AW144" s="91">
        <v>0</v>
      </c>
      <c r="AX144" s="91">
        <v>0</v>
      </c>
      <c r="AY144" s="91">
        <v>0</v>
      </c>
      <c r="AZ144" s="91">
        <v>0</v>
      </c>
      <c r="BA144" s="91">
        <v>0</v>
      </c>
      <c r="BB144" s="91">
        <v>0</v>
      </c>
      <c r="BC144" s="91">
        <v>0</v>
      </c>
      <c r="BD144" s="91">
        <v>0</v>
      </c>
      <c r="BE144" s="91">
        <v>0</v>
      </c>
      <c r="BF144" s="91">
        <v>0</v>
      </c>
      <c r="BG144" s="91">
        <v>0</v>
      </c>
      <c r="BH144" s="91">
        <v>0</v>
      </c>
      <c r="BI144" s="91">
        <v>0</v>
      </c>
      <c r="BJ144" s="91">
        <v>0</v>
      </c>
      <c r="BK144" s="91">
        <v>0</v>
      </c>
      <c r="BL144" s="91">
        <v>0</v>
      </c>
      <c r="BM144" s="91">
        <v>0</v>
      </c>
      <c r="BN144" s="91">
        <v>0</v>
      </c>
      <c r="BO144" s="91">
        <v>0</v>
      </c>
      <c r="BP144" s="91">
        <v>0</v>
      </c>
      <c r="BQ144" s="91">
        <v>0</v>
      </c>
      <c r="BR144" s="91">
        <v>0</v>
      </c>
      <c r="BS144" s="91">
        <v>0</v>
      </c>
      <c r="BT144" s="91">
        <v>0</v>
      </c>
      <c r="BU144" s="91">
        <v>0</v>
      </c>
      <c r="BV144" s="91">
        <v>0</v>
      </c>
      <c r="BW144" s="91">
        <v>0</v>
      </c>
      <c r="BX144" s="92"/>
    </row>
    <row r="145" spans="1:76" ht="15.95" customHeight="1" x14ac:dyDescent="0.3">
      <c r="A145" s="139">
        <v>47</v>
      </c>
      <c r="B145" s="201" t="s">
        <v>171</v>
      </c>
      <c r="C145" s="202"/>
      <c r="D145" s="93">
        <v>1</v>
      </c>
      <c r="E145" s="93">
        <v>0</v>
      </c>
      <c r="F145" s="93">
        <v>0</v>
      </c>
      <c r="G145" s="91">
        <v>0</v>
      </c>
      <c r="H145" s="91">
        <v>0</v>
      </c>
      <c r="I145" s="93">
        <v>0</v>
      </c>
      <c r="J145" s="93">
        <v>0</v>
      </c>
      <c r="K145" s="93">
        <v>0</v>
      </c>
      <c r="L145" s="93">
        <v>0</v>
      </c>
      <c r="M145" s="93">
        <v>0</v>
      </c>
      <c r="N145" s="93">
        <v>1</v>
      </c>
      <c r="O145" s="93">
        <v>1</v>
      </c>
      <c r="P145" s="93">
        <v>2</v>
      </c>
      <c r="Q145" s="93">
        <v>0</v>
      </c>
      <c r="R145" s="93">
        <v>0</v>
      </c>
      <c r="S145" s="93">
        <v>0</v>
      </c>
      <c r="T145" s="93">
        <v>0</v>
      </c>
      <c r="U145" s="93">
        <v>0</v>
      </c>
      <c r="V145" s="93">
        <v>0</v>
      </c>
      <c r="W145" s="93">
        <v>0</v>
      </c>
      <c r="X145" s="91">
        <v>0</v>
      </c>
      <c r="Y145" s="91">
        <v>0</v>
      </c>
      <c r="Z145" s="91">
        <v>0</v>
      </c>
      <c r="AA145" s="91">
        <v>0</v>
      </c>
      <c r="AB145" s="91">
        <v>0</v>
      </c>
      <c r="AC145" s="91">
        <v>0</v>
      </c>
      <c r="AD145" s="91">
        <v>0</v>
      </c>
      <c r="AE145" s="91">
        <v>0</v>
      </c>
      <c r="AF145" s="91">
        <v>0</v>
      </c>
      <c r="AG145" s="91">
        <v>0</v>
      </c>
      <c r="AH145" s="91">
        <v>0</v>
      </c>
      <c r="AI145" s="91">
        <v>0</v>
      </c>
      <c r="AJ145" s="91">
        <v>0</v>
      </c>
      <c r="AK145" s="91">
        <v>0</v>
      </c>
      <c r="AL145" s="91">
        <v>0</v>
      </c>
      <c r="AM145" s="91">
        <v>0</v>
      </c>
      <c r="AN145" s="91">
        <v>0</v>
      </c>
      <c r="AO145" s="91">
        <v>0</v>
      </c>
      <c r="AP145" s="91">
        <v>0</v>
      </c>
      <c r="AQ145" s="91">
        <v>0</v>
      </c>
      <c r="AR145" s="91">
        <v>0</v>
      </c>
      <c r="AS145" s="91">
        <v>0</v>
      </c>
      <c r="AT145" s="91">
        <v>0</v>
      </c>
      <c r="AU145" s="91">
        <v>0</v>
      </c>
      <c r="AV145" s="91">
        <v>0</v>
      </c>
      <c r="AW145" s="91">
        <v>0</v>
      </c>
      <c r="AX145" s="91">
        <v>0</v>
      </c>
      <c r="AY145" s="91">
        <v>0</v>
      </c>
      <c r="AZ145" s="91">
        <v>0</v>
      </c>
      <c r="BA145" s="91">
        <v>0</v>
      </c>
      <c r="BB145" s="91">
        <v>0</v>
      </c>
      <c r="BC145" s="91">
        <v>0</v>
      </c>
      <c r="BD145" s="91">
        <v>0</v>
      </c>
      <c r="BE145" s="91">
        <v>0</v>
      </c>
      <c r="BF145" s="91">
        <v>0</v>
      </c>
      <c r="BG145" s="91">
        <v>0</v>
      </c>
      <c r="BH145" s="91">
        <v>0</v>
      </c>
      <c r="BI145" s="91">
        <v>0</v>
      </c>
      <c r="BJ145" s="91">
        <v>0</v>
      </c>
      <c r="BK145" s="91">
        <v>0</v>
      </c>
      <c r="BL145" s="91">
        <v>0</v>
      </c>
      <c r="BM145" s="91">
        <v>0</v>
      </c>
      <c r="BN145" s="91">
        <v>0</v>
      </c>
      <c r="BO145" s="91">
        <v>0</v>
      </c>
      <c r="BP145" s="91">
        <v>0</v>
      </c>
      <c r="BQ145" s="91">
        <v>0</v>
      </c>
      <c r="BR145" s="91">
        <v>0</v>
      </c>
      <c r="BS145" s="91">
        <v>0</v>
      </c>
      <c r="BT145" s="91">
        <v>0</v>
      </c>
      <c r="BU145" s="91">
        <v>0</v>
      </c>
      <c r="BV145" s="91">
        <v>0</v>
      </c>
      <c r="BW145" s="91">
        <v>0</v>
      </c>
      <c r="BX145" s="92"/>
    </row>
    <row r="146" spans="1:76" ht="15.95" customHeight="1" x14ac:dyDescent="0.3">
      <c r="A146" s="139">
        <v>48</v>
      </c>
      <c r="B146" s="201" t="s">
        <v>172</v>
      </c>
      <c r="C146" s="202"/>
      <c r="D146" s="93">
        <v>0</v>
      </c>
      <c r="E146" s="93">
        <v>0</v>
      </c>
      <c r="F146" s="93">
        <v>0</v>
      </c>
      <c r="G146" s="91">
        <v>0</v>
      </c>
      <c r="H146" s="91">
        <v>0</v>
      </c>
      <c r="I146" s="93">
        <v>0</v>
      </c>
      <c r="J146" s="93">
        <v>0</v>
      </c>
      <c r="K146" s="93">
        <v>0</v>
      </c>
      <c r="L146" s="93">
        <v>0</v>
      </c>
      <c r="M146" s="93">
        <v>0</v>
      </c>
      <c r="N146" s="93">
        <v>12</v>
      </c>
      <c r="O146" s="93">
        <v>2</v>
      </c>
      <c r="P146" s="93">
        <v>0</v>
      </c>
      <c r="Q146" s="93">
        <v>0</v>
      </c>
      <c r="R146" s="93">
        <v>0</v>
      </c>
      <c r="S146" s="93">
        <v>0</v>
      </c>
      <c r="T146" s="93">
        <v>0</v>
      </c>
      <c r="U146" s="93">
        <v>0</v>
      </c>
      <c r="V146" s="93">
        <v>0</v>
      </c>
      <c r="W146" s="93">
        <v>0</v>
      </c>
      <c r="X146" s="91">
        <v>0</v>
      </c>
      <c r="Y146" s="91">
        <v>0</v>
      </c>
      <c r="Z146" s="91">
        <v>0</v>
      </c>
      <c r="AA146" s="91">
        <v>0</v>
      </c>
      <c r="AB146" s="91">
        <v>0</v>
      </c>
      <c r="AC146" s="91">
        <v>0</v>
      </c>
      <c r="AD146" s="91">
        <v>0</v>
      </c>
      <c r="AE146" s="91">
        <v>0</v>
      </c>
      <c r="AF146" s="91">
        <v>0</v>
      </c>
      <c r="AG146" s="91">
        <v>0</v>
      </c>
      <c r="AH146" s="91">
        <v>0</v>
      </c>
      <c r="AI146" s="91">
        <v>0</v>
      </c>
      <c r="AJ146" s="91">
        <v>0</v>
      </c>
      <c r="AK146" s="91">
        <v>0</v>
      </c>
      <c r="AL146" s="91">
        <v>0</v>
      </c>
      <c r="AM146" s="91">
        <v>0</v>
      </c>
      <c r="AN146" s="91">
        <v>0</v>
      </c>
      <c r="AO146" s="91">
        <v>0</v>
      </c>
      <c r="AP146" s="91">
        <v>0</v>
      </c>
      <c r="AQ146" s="91">
        <v>0</v>
      </c>
      <c r="AR146" s="91">
        <v>0</v>
      </c>
      <c r="AS146" s="91">
        <v>0</v>
      </c>
      <c r="AT146" s="91">
        <v>0</v>
      </c>
      <c r="AU146" s="91">
        <v>0</v>
      </c>
      <c r="AV146" s="91">
        <v>0</v>
      </c>
      <c r="AW146" s="91">
        <v>0</v>
      </c>
      <c r="AX146" s="91">
        <v>0</v>
      </c>
      <c r="AY146" s="91">
        <v>0</v>
      </c>
      <c r="AZ146" s="91">
        <v>0</v>
      </c>
      <c r="BA146" s="91">
        <v>0</v>
      </c>
      <c r="BB146" s="91">
        <v>0</v>
      </c>
      <c r="BC146" s="91">
        <v>0</v>
      </c>
      <c r="BD146" s="91">
        <v>0</v>
      </c>
      <c r="BE146" s="91">
        <v>0</v>
      </c>
      <c r="BF146" s="91">
        <v>0</v>
      </c>
      <c r="BG146" s="91">
        <v>0</v>
      </c>
      <c r="BH146" s="91">
        <v>0</v>
      </c>
      <c r="BI146" s="91">
        <v>0</v>
      </c>
      <c r="BJ146" s="91">
        <v>0</v>
      </c>
      <c r="BK146" s="91">
        <v>0</v>
      </c>
      <c r="BL146" s="91">
        <v>0</v>
      </c>
      <c r="BM146" s="91">
        <v>0</v>
      </c>
      <c r="BN146" s="91">
        <v>0</v>
      </c>
      <c r="BO146" s="91">
        <v>0</v>
      </c>
      <c r="BP146" s="91">
        <v>0</v>
      </c>
      <c r="BQ146" s="91">
        <v>0</v>
      </c>
      <c r="BR146" s="91">
        <v>0</v>
      </c>
      <c r="BS146" s="91">
        <v>0</v>
      </c>
      <c r="BT146" s="91">
        <v>0</v>
      </c>
      <c r="BU146" s="91">
        <v>0</v>
      </c>
      <c r="BV146" s="91">
        <v>0</v>
      </c>
      <c r="BW146" s="91">
        <v>0</v>
      </c>
      <c r="BX146" s="92"/>
    </row>
    <row r="147" spans="1:76" ht="15.95" customHeight="1" x14ac:dyDescent="0.3">
      <c r="A147" s="139">
        <v>49</v>
      </c>
      <c r="B147" s="201" t="s">
        <v>173</v>
      </c>
      <c r="C147" s="202"/>
      <c r="D147" s="93">
        <v>0</v>
      </c>
      <c r="E147" s="93">
        <v>0</v>
      </c>
      <c r="F147" s="93">
        <v>0</v>
      </c>
      <c r="G147" s="91">
        <v>0</v>
      </c>
      <c r="H147" s="91">
        <v>0</v>
      </c>
      <c r="I147" s="93">
        <v>0</v>
      </c>
      <c r="J147" s="93">
        <v>0</v>
      </c>
      <c r="K147" s="93">
        <v>0</v>
      </c>
      <c r="L147" s="93">
        <v>0</v>
      </c>
      <c r="M147" s="93">
        <v>0</v>
      </c>
      <c r="N147" s="93">
        <v>0</v>
      </c>
      <c r="O147" s="93">
        <v>0</v>
      </c>
      <c r="P147" s="93">
        <v>0</v>
      </c>
      <c r="Q147" s="93">
        <v>0</v>
      </c>
      <c r="R147" s="93">
        <v>0</v>
      </c>
      <c r="S147" s="93">
        <v>0</v>
      </c>
      <c r="T147" s="93">
        <v>0</v>
      </c>
      <c r="U147" s="93">
        <v>0</v>
      </c>
      <c r="V147" s="93">
        <v>0</v>
      </c>
      <c r="W147" s="93">
        <v>0</v>
      </c>
      <c r="X147" s="91">
        <v>0</v>
      </c>
      <c r="Y147" s="91">
        <v>0</v>
      </c>
      <c r="Z147" s="91">
        <v>0</v>
      </c>
      <c r="AA147" s="91">
        <v>0</v>
      </c>
      <c r="AB147" s="91">
        <v>0</v>
      </c>
      <c r="AC147" s="91">
        <v>0</v>
      </c>
      <c r="AD147" s="91">
        <v>0</v>
      </c>
      <c r="AE147" s="91">
        <v>0</v>
      </c>
      <c r="AF147" s="91">
        <v>0</v>
      </c>
      <c r="AG147" s="91">
        <v>0</v>
      </c>
      <c r="AH147" s="91">
        <v>0</v>
      </c>
      <c r="AI147" s="91">
        <v>0</v>
      </c>
      <c r="AJ147" s="91">
        <v>0</v>
      </c>
      <c r="AK147" s="91">
        <v>0</v>
      </c>
      <c r="AL147" s="91">
        <v>0</v>
      </c>
      <c r="AM147" s="91">
        <v>0</v>
      </c>
      <c r="AN147" s="91">
        <v>0</v>
      </c>
      <c r="AO147" s="91">
        <v>0</v>
      </c>
      <c r="AP147" s="91">
        <v>0</v>
      </c>
      <c r="AQ147" s="91">
        <v>0</v>
      </c>
      <c r="AR147" s="91">
        <v>0</v>
      </c>
      <c r="AS147" s="91">
        <v>0</v>
      </c>
      <c r="AT147" s="91">
        <v>0</v>
      </c>
      <c r="AU147" s="91">
        <v>0</v>
      </c>
      <c r="AV147" s="91">
        <v>0</v>
      </c>
      <c r="AW147" s="91">
        <v>0</v>
      </c>
      <c r="AX147" s="91">
        <v>0</v>
      </c>
      <c r="AY147" s="91">
        <v>0</v>
      </c>
      <c r="AZ147" s="91">
        <v>0</v>
      </c>
      <c r="BA147" s="91">
        <v>0</v>
      </c>
      <c r="BB147" s="91">
        <v>0</v>
      </c>
      <c r="BC147" s="91">
        <v>0</v>
      </c>
      <c r="BD147" s="91">
        <v>0</v>
      </c>
      <c r="BE147" s="91">
        <v>0</v>
      </c>
      <c r="BF147" s="91">
        <v>0</v>
      </c>
      <c r="BG147" s="91">
        <v>0</v>
      </c>
      <c r="BH147" s="91">
        <v>0</v>
      </c>
      <c r="BI147" s="91">
        <v>0</v>
      </c>
      <c r="BJ147" s="91">
        <v>0</v>
      </c>
      <c r="BK147" s="91">
        <v>0</v>
      </c>
      <c r="BL147" s="91">
        <v>0</v>
      </c>
      <c r="BM147" s="91">
        <v>0</v>
      </c>
      <c r="BN147" s="91">
        <v>0</v>
      </c>
      <c r="BO147" s="91">
        <v>0</v>
      </c>
      <c r="BP147" s="91">
        <v>0</v>
      </c>
      <c r="BQ147" s="91">
        <v>0</v>
      </c>
      <c r="BR147" s="91">
        <v>0</v>
      </c>
      <c r="BS147" s="91">
        <v>0</v>
      </c>
      <c r="BT147" s="91">
        <v>0</v>
      </c>
      <c r="BU147" s="91">
        <v>0</v>
      </c>
      <c r="BV147" s="91">
        <v>0</v>
      </c>
      <c r="BW147" s="91">
        <v>0</v>
      </c>
      <c r="BX147" s="92"/>
    </row>
    <row r="148" spans="1:76" ht="15.95" customHeight="1" x14ac:dyDescent="0.3">
      <c r="A148" s="139">
        <v>50</v>
      </c>
      <c r="B148" s="201" t="s">
        <v>174</v>
      </c>
      <c r="C148" s="202"/>
      <c r="D148" s="93">
        <v>0</v>
      </c>
      <c r="E148" s="93">
        <v>0</v>
      </c>
      <c r="F148" s="93">
        <v>0</v>
      </c>
      <c r="G148" s="91">
        <v>0</v>
      </c>
      <c r="H148" s="91">
        <v>0</v>
      </c>
      <c r="I148" s="93">
        <v>0</v>
      </c>
      <c r="J148" s="93">
        <v>0</v>
      </c>
      <c r="K148" s="93">
        <v>0</v>
      </c>
      <c r="L148" s="93">
        <v>0</v>
      </c>
      <c r="M148" s="93">
        <v>0</v>
      </c>
      <c r="N148" s="93">
        <v>4</v>
      </c>
      <c r="O148" s="93">
        <v>0</v>
      </c>
      <c r="P148" s="93">
        <v>0</v>
      </c>
      <c r="Q148" s="93">
        <v>0</v>
      </c>
      <c r="R148" s="93">
        <v>0</v>
      </c>
      <c r="S148" s="93">
        <v>0</v>
      </c>
      <c r="T148" s="93">
        <v>0</v>
      </c>
      <c r="U148" s="93">
        <v>0</v>
      </c>
      <c r="V148" s="93">
        <v>0</v>
      </c>
      <c r="W148" s="93">
        <v>0</v>
      </c>
      <c r="X148" s="91">
        <v>0</v>
      </c>
      <c r="Y148" s="91">
        <v>0</v>
      </c>
      <c r="Z148" s="91">
        <v>0</v>
      </c>
      <c r="AA148" s="91">
        <v>0</v>
      </c>
      <c r="AB148" s="91">
        <v>0</v>
      </c>
      <c r="AC148" s="91">
        <v>0</v>
      </c>
      <c r="AD148" s="91">
        <v>0</v>
      </c>
      <c r="AE148" s="91">
        <v>0</v>
      </c>
      <c r="AF148" s="91">
        <v>0</v>
      </c>
      <c r="AG148" s="91">
        <v>0</v>
      </c>
      <c r="AH148" s="91">
        <v>0</v>
      </c>
      <c r="AI148" s="91">
        <v>0</v>
      </c>
      <c r="AJ148" s="91">
        <v>0</v>
      </c>
      <c r="AK148" s="91">
        <v>0</v>
      </c>
      <c r="AL148" s="91">
        <v>0</v>
      </c>
      <c r="AM148" s="91">
        <v>0</v>
      </c>
      <c r="AN148" s="91">
        <v>0</v>
      </c>
      <c r="AO148" s="91">
        <v>0</v>
      </c>
      <c r="AP148" s="91">
        <v>0</v>
      </c>
      <c r="AQ148" s="91">
        <v>0</v>
      </c>
      <c r="AR148" s="91">
        <v>0</v>
      </c>
      <c r="AS148" s="91">
        <v>0</v>
      </c>
      <c r="AT148" s="91">
        <v>0</v>
      </c>
      <c r="AU148" s="91">
        <v>0</v>
      </c>
      <c r="AV148" s="91">
        <v>0</v>
      </c>
      <c r="AW148" s="91">
        <v>0</v>
      </c>
      <c r="AX148" s="91">
        <v>0</v>
      </c>
      <c r="AY148" s="91">
        <v>0</v>
      </c>
      <c r="AZ148" s="91">
        <v>0</v>
      </c>
      <c r="BA148" s="91">
        <v>0</v>
      </c>
      <c r="BB148" s="91">
        <v>0</v>
      </c>
      <c r="BC148" s="91">
        <v>0</v>
      </c>
      <c r="BD148" s="91">
        <v>0</v>
      </c>
      <c r="BE148" s="91">
        <v>0</v>
      </c>
      <c r="BF148" s="91">
        <v>0</v>
      </c>
      <c r="BG148" s="91">
        <v>0</v>
      </c>
      <c r="BH148" s="91">
        <v>0</v>
      </c>
      <c r="BI148" s="91">
        <v>0</v>
      </c>
      <c r="BJ148" s="91">
        <v>0</v>
      </c>
      <c r="BK148" s="91">
        <v>0</v>
      </c>
      <c r="BL148" s="91">
        <v>0</v>
      </c>
      <c r="BM148" s="91">
        <v>0</v>
      </c>
      <c r="BN148" s="91">
        <v>0</v>
      </c>
      <c r="BO148" s="91">
        <v>0</v>
      </c>
      <c r="BP148" s="91">
        <v>0</v>
      </c>
      <c r="BQ148" s="91">
        <v>0</v>
      </c>
      <c r="BR148" s="91">
        <v>0</v>
      </c>
      <c r="BS148" s="91">
        <v>0</v>
      </c>
      <c r="BT148" s="91">
        <v>0</v>
      </c>
      <c r="BU148" s="91">
        <v>0</v>
      </c>
      <c r="BV148" s="91">
        <v>0</v>
      </c>
      <c r="BW148" s="91">
        <v>0</v>
      </c>
      <c r="BX148" s="92"/>
    </row>
    <row r="149" spans="1:76" ht="15.95" customHeight="1" x14ac:dyDescent="0.3">
      <c r="A149" s="139">
        <v>51</v>
      </c>
      <c r="B149" s="201" t="s">
        <v>175</v>
      </c>
      <c r="C149" s="202"/>
      <c r="D149" s="93">
        <v>0</v>
      </c>
      <c r="E149" s="93">
        <v>0</v>
      </c>
      <c r="F149" s="93">
        <v>0</v>
      </c>
      <c r="G149" s="91">
        <v>0</v>
      </c>
      <c r="H149" s="91">
        <v>0</v>
      </c>
      <c r="I149" s="93">
        <v>0</v>
      </c>
      <c r="J149" s="93">
        <v>0</v>
      </c>
      <c r="K149" s="93">
        <v>0</v>
      </c>
      <c r="L149" s="93">
        <v>0</v>
      </c>
      <c r="M149" s="93">
        <v>0</v>
      </c>
      <c r="N149" s="93">
        <v>0</v>
      </c>
      <c r="O149" s="93">
        <v>0</v>
      </c>
      <c r="P149" s="93">
        <v>0</v>
      </c>
      <c r="Q149" s="93">
        <v>0</v>
      </c>
      <c r="R149" s="93">
        <v>0</v>
      </c>
      <c r="S149" s="93">
        <v>0</v>
      </c>
      <c r="T149" s="93">
        <v>0</v>
      </c>
      <c r="U149" s="93">
        <v>0</v>
      </c>
      <c r="V149" s="93">
        <v>0</v>
      </c>
      <c r="W149" s="93">
        <v>0</v>
      </c>
      <c r="X149" s="91">
        <v>0</v>
      </c>
      <c r="Y149" s="91">
        <v>0</v>
      </c>
      <c r="Z149" s="91">
        <v>0</v>
      </c>
      <c r="AA149" s="91">
        <v>0</v>
      </c>
      <c r="AB149" s="91">
        <v>0</v>
      </c>
      <c r="AC149" s="91">
        <v>0</v>
      </c>
      <c r="AD149" s="91">
        <v>0</v>
      </c>
      <c r="AE149" s="91">
        <v>0</v>
      </c>
      <c r="AF149" s="91">
        <v>0</v>
      </c>
      <c r="AG149" s="91">
        <v>0</v>
      </c>
      <c r="AH149" s="91">
        <v>0</v>
      </c>
      <c r="AI149" s="91">
        <v>0</v>
      </c>
      <c r="AJ149" s="91">
        <v>0</v>
      </c>
      <c r="AK149" s="91">
        <v>0</v>
      </c>
      <c r="AL149" s="91">
        <v>0</v>
      </c>
      <c r="AM149" s="91">
        <v>0</v>
      </c>
      <c r="AN149" s="91">
        <v>0</v>
      </c>
      <c r="AO149" s="91">
        <v>0</v>
      </c>
      <c r="AP149" s="91">
        <v>0</v>
      </c>
      <c r="AQ149" s="91">
        <v>0</v>
      </c>
      <c r="AR149" s="91">
        <v>0</v>
      </c>
      <c r="AS149" s="91">
        <v>0</v>
      </c>
      <c r="AT149" s="91">
        <v>0</v>
      </c>
      <c r="AU149" s="91">
        <v>0</v>
      </c>
      <c r="AV149" s="91">
        <v>0</v>
      </c>
      <c r="AW149" s="91">
        <v>0</v>
      </c>
      <c r="AX149" s="91">
        <v>0</v>
      </c>
      <c r="AY149" s="91">
        <v>0</v>
      </c>
      <c r="AZ149" s="91">
        <v>0</v>
      </c>
      <c r="BA149" s="91">
        <v>0</v>
      </c>
      <c r="BB149" s="91">
        <v>0</v>
      </c>
      <c r="BC149" s="91">
        <v>0</v>
      </c>
      <c r="BD149" s="91">
        <v>0</v>
      </c>
      <c r="BE149" s="91">
        <v>0</v>
      </c>
      <c r="BF149" s="91">
        <v>0</v>
      </c>
      <c r="BG149" s="91">
        <v>0</v>
      </c>
      <c r="BH149" s="91">
        <v>0</v>
      </c>
      <c r="BI149" s="91">
        <v>0</v>
      </c>
      <c r="BJ149" s="91">
        <v>0</v>
      </c>
      <c r="BK149" s="91">
        <v>0</v>
      </c>
      <c r="BL149" s="91">
        <v>0</v>
      </c>
      <c r="BM149" s="91">
        <v>0</v>
      </c>
      <c r="BN149" s="91">
        <v>0</v>
      </c>
      <c r="BO149" s="91">
        <v>0</v>
      </c>
      <c r="BP149" s="91">
        <v>0</v>
      </c>
      <c r="BQ149" s="91">
        <v>0</v>
      </c>
      <c r="BR149" s="91">
        <v>0</v>
      </c>
      <c r="BS149" s="91">
        <v>0</v>
      </c>
      <c r="BT149" s="91">
        <v>0</v>
      </c>
      <c r="BU149" s="91">
        <v>0</v>
      </c>
      <c r="BV149" s="91">
        <v>0</v>
      </c>
      <c r="BW149" s="91">
        <v>0</v>
      </c>
      <c r="BX149" s="92"/>
    </row>
    <row r="150" spans="1:76" ht="15.95" customHeight="1" x14ac:dyDescent="0.3">
      <c r="A150" s="139"/>
      <c r="B150" s="201"/>
      <c r="C150" s="202"/>
      <c r="D150" s="93"/>
      <c r="E150" s="93"/>
      <c r="F150" s="93"/>
      <c r="G150" s="91"/>
      <c r="H150" s="91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2"/>
    </row>
    <row r="151" spans="1:76" ht="15.95" customHeight="1" x14ac:dyDescent="0.3">
      <c r="A151" s="139"/>
      <c r="B151" s="201"/>
      <c r="C151" s="202"/>
      <c r="D151" s="93"/>
      <c r="E151" s="93"/>
      <c r="F151" s="93"/>
      <c r="G151" s="91"/>
      <c r="H151" s="91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2"/>
    </row>
    <row r="152" spans="1:76" ht="15.95" customHeight="1" x14ac:dyDescent="0.3">
      <c r="A152" s="139"/>
      <c r="B152" s="201"/>
      <c r="C152" s="202"/>
      <c r="D152" s="93"/>
      <c r="E152" s="93"/>
      <c r="F152" s="93"/>
      <c r="G152" s="91"/>
      <c r="H152" s="91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2"/>
    </row>
    <row r="153" spans="1:76" ht="15.95" customHeight="1" x14ac:dyDescent="0.3">
      <c r="A153" s="139"/>
      <c r="B153" s="201"/>
      <c r="C153" s="202"/>
      <c r="D153" s="93"/>
      <c r="E153" s="93"/>
      <c r="F153" s="93"/>
      <c r="G153" s="91"/>
      <c r="H153" s="91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2"/>
    </row>
    <row r="154" spans="1:76" ht="15.95" customHeight="1" x14ac:dyDescent="0.3">
      <c r="A154" s="139"/>
      <c r="B154" s="201"/>
      <c r="C154" s="202"/>
      <c r="D154" s="93"/>
      <c r="E154" s="93"/>
      <c r="F154" s="93"/>
      <c r="G154" s="91"/>
      <c r="H154" s="91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2"/>
    </row>
    <row r="155" spans="1:76" ht="15.95" customHeight="1" x14ac:dyDescent="0.3">
      <c r="A155" s="139"/>
      <c r="B155" s="201"/>
      <c r="C155" s="202"/>
      <c r="D155" s="93"/>
      <c r="E155" s="93"/>
      <c r="F155" s="93"/>
      <c r="G155" s="91"/>
      <c r="H155" s="91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2"/>
    </row>
    <row r="156" spans="1:76" ht="15.95" customHeight="1" x14ac:dyDescent="0.3">
      <c r="A156" s="139"/>
      <c r="B156" s="201"/>
      <c r="C156" s="202"/>
      <c r="D156" s="93"/>
      <c r="E156" s="93"/>
      <c r="F156" s="93"/>
      <c r="G156" s="91"/>
      <c r="H156" s="91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2"/>
    </row>
    <row r="157" spans="1:76" ht="15.95" customHeight="1" x14ac:dyDescent="0.3">
      <c r="A157" s="139"/>
      <c r="B157" s="201"/>
      <c r="C157" s="202"/>
      <c r="D157" s="93"/>
      <c r="E157" s="93"/>
      <c r="F157" s="93"/>
      <c r="G157" s="91"/>
      <c r="H157" s="91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2"/>
    </row>
    <row r="158" spans="1:76" ht="15.95" customHeight="1" x14ac:dyDescent="0.3">
      <c r="A158" s="139"/>
      <c r="B158" s="201"/>
      <c r="C158" s="202"/>
      <c r="D158" s="93"/>
      <c r="E158" s="93"/>
      <c r="F158" s="93"/>
      <c r="G158" s="91"/>
      <c r="H158" s="91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2"/>
    </row>
    <row r="159" spans="1:76" ht="15.95" customHeight="1" x14ac:dyDescent="0.3">
      <c r="A159" s="139"/>
      <c r="B159" s="201"/>
      <c r="C159" s="202"/>
      <c r="D159" s="93"/>
      <c r="E159" s="93"/>
      <c r="F159" s="93"/>
      <c r="G159" s="91"/>
      <c r="H159" s="91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2"/>
    </row>
    <row r="160" spans="1:76" ht="15.95" customHeight="1" x14ac:dyDescent="0.3">
      <c r="A160" s="139"/>
      <c r="B160" s="201"/>
      <c r="C160" s="202"/>
      <c r="D160" s="93"/>
      <c r="E160" s="93"/>
      <c r="F160" s="93"/>
      <c r="G160" s="91"/>
      <c r="H160" s="91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2"/>
    </row>
    <row r="161" spans="1:76" ht="15.95" customHeight="1" x14ac:dyDescent="0.3">
      <c r="A161" s="139"/>
      <c r="B161" s="201"/>
      <c r="C161" s="202"/>
      <c r="D161" s="93"/>
      <c r="E161" s="93"/>
      <c r="F161" s="93"/>
      <c r="G161" s="91"/>
      <c r="H161" s="91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2"/>
    </row>
    <row r="162" spans="1:76" ht="15.95" customHeight="1" x14ac:dyDescent="0.3">
      <c r="A162" s="139"/>
      <c r="B162" s="201"/>
      <c r="C162" s="202"/>
      <c r="D162" s="93"/>
      <c r="E162" s="93"/>
      <c r="F162" s="93"/>
      <c r="G162" s="91"/>
      <c r="H162" s="91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2"/>
    </row>
    <row r="163" spans="1:76" ht="15.95" customHeight="1" x14ac:dyDescent="0.3">
      <c r="A163" s="139"/>
      <c r="B163" s="201"/>
      <c r="C163" s="202"/>
      <c r="D163" s="93"/>
      <c r="E163" s="93"/>
      <c r="F163" s="93"/>
      <c r="G163" s="91"/>
      <c r="H163" s="91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2"/>
    </row>
    <row r="164" spans="1:76" ht="15.95" customHeight="1" x14ac:dyDescent="0.3">
      <c r="A164" s="139"/>
      <c r="B164" s="201"/>
      <c r="C164" s="202"/>
      <c r="D164" s="93"/>
      <c r="E164" s="93"/>
      <c r="F164" s="93"/>
      <c r="G164" s="91"/>
      <c r="H164" s="91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2"/>
    </row>
    <row r="165" spans="1:76" ht="15.95" customHeight="1" x14ac:dyDescent="0.3">
      <c r="A165" s="139"/>
      <c r="B165" s="201"/>
      <c r="C165" s="202"/>
      <c r="D165" s="93"/>
      <c r="E165" s="93"/>
      <c r="F165" s="93"/>
      <c r="G165" s="91"/>
      <c r="H165" s="91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2"/>
    </row>
    <row r="166" spans="1:76" ht="15.95" customHeight="1" x14ac:dyDescent="0.3">
      <c r="A166" s="139"/>
      <c r="B166" s="201"/>
      <c r="C166" s="202"/>
      <c r="D166" s="93"/>
      <c r="E166" s="93"/>
      <c r="F166" s="93"/>
      <c r="G166" s="91"/>
      <c r="H166" s="91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2"/>
    </row>
    <row r="167" spans="1:76" ht="15.95" customHeight="1" x14ac:dyDescent="0.3">
      <c r="A167" s="139"/>
      <c r="B167" s="201"/>
      <c r="C167" s="202"/>
      <c r="D167" s="93"/>
      <c r="E167" s="93"/>
      <c r="F167" s="93"/>
      <c r="G167" s="91"/>
      <c r="H167" s="91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2"/>
    </row>
    <row r="168" spans="1:76" ht="15.95" customHeight="1" x14ac:dyDescent="0.3">
      <c r="A168" s="139"/>
      <c r="B168" s="201"/>
      <c r="C168" s="202"/>
      <c r="D168" s="93"/>
      <c r="E168" s="93"/>
      <c r="F168" s="93"/>
      <c r="G168" s="91"/>
      <c r="H168" s="91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2"/>
    </row>
    <row r="169" spans="1:76" ht="15.95" customHeight="1" x14ac:dyDescent="0.3">
      <c r="A169" s="139"/>
      <c r="B169" s="201"/>
      <c r="C169" s="202"/>
      <c r="D169" s="93"/>
      <c r="E169" s="93"/>
      <c r="F169" s="93"/>
      <c r="G169" s="91"/>
      <c r="H169" s="91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2"/>
    </row>
    <row r="170" spans="1:76" ht="15.95" customHeight="1" x14ac:dyDescent="0.3">
      <c r="A170" s="139"/>
      <c r="B170" s="201"/>
      <c r="C170" s="202"/>
      <c r="D170" s="93"/>
      <c r="E170" s="93"/>
      <c r="F170" s="93"/>
      <c r="G170" s="91"/>
      <c r="H170" s="91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2"/>
    </row>
    <row r="171" spans="1:76" ht="15.95" customHeight="1" x14ac:dyDescent="0.3">
      <c r="A171" s="139"/>
      <c r="B171" s="201"/>
      <c r="C171" s="202"/>
      <c r="D171" s="93"/>
      <c r="E171" s="93"/>
      <c r="F171" s="93"/>
      <c r="G171" s="91"/>
      <c r="H171" s="91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2"/>
    </row>
    <row r="172" spans="1:76" ht="15.95" customHeight="1" x14ac:dyDescent="0.3">
      <c r="A172" s="139"/>
      <c r="B172" s="201"/>
      <c r="C172" s="202"/>
      <c r="D172" s="93"/>
      <c r="E172" s="93"/>
      <c r="F172" s="93"/>
      <c r="G172" s="91"/>
      <c r="H172" s="91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2"/>
    </row>
    <row r="173" spans="1:76" ht="15.95" customHeight="1" x14ac:dyDescent="0.3">
      <c r="A173" s="139"/>
      <c r="B173" s="201"/>
      <c r="C173" s="202"/>
      <c r="D173" s="93"/>
      <c r="E173" s="93"/>
      <c r="F173" s="93"/>
      <c r="G173" s="91"/>
      <c r="H173" s="91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2"/>
    </row>
    <row r="174" spans="1:76" ht="15.95" customHeight="1" x14ac:dyDescent="0.3">
      <c r="A174" s="139"/>
      <c r="B174" s="201"/>
      <c r="C174" s="202"/>
      <c r="D174" s="93"/>
      <c r="E174" s="93"/>
      <c r="F174" s="93"/>
      <c r="G174" s="91"/>
      <c r="H174" s="91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2"/>
    </row>
    <row r="175" spans="1:76" ht="15.95" customHeight="1" x14ac:dyDescent="0.3">
      <c r="A175" s="139"/>
      <c r="B175" s="201"/>
      <c r="C175" s="202"/>
      <c r="D175" s="93"/>
      <c r="E175" s="93"/>
      <c r="F175" s="93"/>
      <c r="G175" s="91"/>
      <c r="H175" s="91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2"/>
    </row>
    <row r="176" spans="1:76" ht="15.95" customHeight="1" x14ac:dyDescent="0.3">
      <c r="A176" s="139"/>
      <c r="B176" s="201"/>
      <c r="C176" s="202"/>
      <c r="D176" s="93"/>
      <c r="E176" s="93"/>
      <c r="F176" s="93"/>
      <c r="G176" s="91"/>
      <c r="H176" s="91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2"/>
    </row>
    <row r="177" spans="1:76" ht="15.95" customHeight="1" x14ac:dyDescent="0.3">
      <c r="A177" s="139"/>
      <c r="B177" s="201"/>
      <c r="C177" s="202"/>
      <c r="D177" s="93"/>
      <c r="E177" s="93"/>
      <c r="F177" s="93"/>
      <c r="G177" s="91"/>
      <c r="H177" s="91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2"/>
    </row>
    <row r="178" spans="1:76" ht="15.95" customHeight="1" x14ac:dyDescent="0.3">
      <c r="A178" s="139"/>
      <c r="B178" s="201"/>
      <c r="C178" s="202"/>
      <c r="D178" s="93"/>
      <c r="E178" s="93"/>
      <c r="F178" s="93"/>
      <c r="G178" s="91"/>
      <c r="H178" s="91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2"/>
    </row>
    <row r="179" spans="1:76" ht="15.95" customHeight="1" x14ac:dyDescent="0.3">
      <c r="A179" s="139"/>
      <c r="B179" s="201"/>
      <c r="C179" s="202"/>
      <c r="D179" s="93"/>
      <c r="E179" s="93"/>
      <c r="F179" s="93"/>
      <c r="G179" s="91"/>
      <c r="H179" s="91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2"/>
    </row>
    <row r="180" spans="1:76" ht="15.95" customHeight="1" x14ac:dyDescent="0.3">
      <c r="A180" s="139"/>
      <c r="B180" s="201"/>
      <c r="C180" s="202"/>
      <c r="D180" s="93"/>
      <c r="E180" s="93"/>
      <c r="F180" s="93"/>
      <c r="G180" s="91"/>
      <c r="H180" s="91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2"/>
    </row>
    <row r="181" spans="1:76" ht="15.95" customHeight="1" x14ac:dyDescent="0.3">
      <c r="A181" s="139"/>
      <c r="B181" s="201"/>
      <c r="C181" s="202"/>
      <c r="D181" s="93"/>
      <c r="E181" s="93"/>
      <c r="F181" s="93"/>
      <c r="G181" s="91"/>
      <c r="H181" s="91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2"/>
    </row>
    <row r="182" spans="1:76" ht="15.95" customHeight="1" x14ac:dyDescent="0.3">
      <c r="A182" s="139"/>
      <c r="B182" s="201"/>
      <c r="C182" s="202"/>
      <c r="D182" s="93"/>
      <c r="E182" s="93"/>
      <c r="F182" s="93"/>
      <c r="G182" s="91"/>
      <c r="H182" s="91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2"/>
    </row>
    <row r="183" spans="1:76" ht="15.95" customHeight="1" x14ac:dyDescent="0.3">
      <c r="A183" s="139"/>
      <c r="B183" s="201"/>
      <c r="C183" s="202"/>
      <c r="D183" s="93"/>
      <c r="E183" s="93"/>
      <c r="F183" s="93"/>
      <c r="G183" s="91"/>
      <c r="H183" s="91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2"/>
    </row>
    <row r="184" spans="1:76" ht="15.95" customHeight="1" x14ac:dyDescent="0.3">
      <c r="A184" s="139"/>
      <c r="B184" s="201"/>
      <c r="C184" s="202"/>
      <c r="D184" s="93"/>
      <c r="E184" s="93"/>
      <c r="F184" s="93"/>
      <c r="G184" s="91"/>
      <c r="H184" s="91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2"/>
    </row>
    <row r="185" spans="1:76" ht="15.95" customHeight="1" x14ac:dyDescent="0.3">
      <c r="A185" s="139"/>
      <c r="B185" s="201"/>
      <c r="C185" s="202"/>
      <c r="D185" s="93"/>
      <c r="E185" s="93"/>
      <c r="F185" s="93"/>
      <c r="G185" s="91"/>
      <c r="H185" s="91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2"/>
    </row>
    <row r="186" spans="1:76" ht="15.95" customHeight="1" x14ac:dyDescent="0.3">
      <c r="A186" s="139"/>
      <c r="B186" s="201"/>
      <c r="C186" s="202"/>
      <c r="D186" s="93"/>
      <c r="E186" s="93"/>
      <c r="F186" s="93"/>
      <c r="G186" s="91"/>
      <c r="H186" s="91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2"/>
    </row>
    <row r="187" spans="1:76" ht="15.95" customHeight="1" x14ac:dyDescent="0.3">
      <c r="A187" s="139"/>
      <c r="B187" s="201"/>
      <c r="C187" s="202"/>
      <c r="D187" s="93"/>
      <c r="E187" s="93"/>
      <c r="F187" s="93"/>
      <c r="G187" s="91"/>
      <c r="H187" s="91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2"/>
    </row>
    <row r="188" spans="1:76" ht="15.95" customHeight="1" x14ac:dyDescent="0.3">
      <c r="A188" s="139"/>
      <c r="B188" s="201"/>
      <c r="C188" s="202"/>
      <c r="D188" s="93"/>
      <c r="E188" s="93"/>
      <c r="F188" s="93"/>
      <c r="G188" s="91"/>
      <c r="H188" s="91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2"/>
    </row>
    <row r="189" spans="1:76" ht="15.95" customHeight="1" x14ac:dyDescent="0.3">
      <c r="A189" s="139"/>
      <c r="B189" s="201"/>
      <c r="C189" s="202"/>
      <c r="D189" s="93"/>
      <c r="E189" s="93"/>
      <c r="F189" s="93"/>
      <c r="G189" s="91"/>
      <c r="H189" s="91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2"/>
    </row>
    <row r="190" spans="1:76" ht="15.95" customHeight="1" x14ac:dyDescent="0.3">
      <c r="A190" s="139"/>
      <c r="B190" s="201"/>
      <c r="C190" s="202"/>
      <c r="D190" s="93"/>
      <c r="E190" s="93"/>
      <c r="F190" s="93"/>
      <c r="G190" s="91"/>
      <c r="H190" s="91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2"/>
    </row>
    <row r="191" spans="1:76" ht="15.95" customHeight="1" x14ac:dyDescent="0.3">
      <c r="A191" s="139"/>
      <c r="B191" s="201"/>
      <c r="C191" s="202"/>
      <c r="D191" s="93"/>
      <c r="E191" s="93"/>
      <c r="F191" s="93"/>
      <c r="G191" s="91"/>
      <c r="H191" s="91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2"/>
    </row>
    <row r="192" spans="1:76" ht="15.95" customHeight="1" x14ac:dyDescent="0.3">
      <c r="A192" s="139"/>
      <c r="B192" s="201"/>
      <c r="C192" s="202"/>
      <c r="D192" s="93"/>
      <c r="E192" s="93"/>
      <c r="F192" s="93"/>
      <c r="G192" s="91"/>
      <c r="H192" s="91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2"/>
    </row>
    <row r="193" spans="1:76" ht="15.95" customHeight="1" x14ac:dyDescent="0.3">
      <c r="A193" s="139"/>
      <c r="B193" s="201"/>
      <c r="C193" s="202"/>
      <c r="D193" s="93"/>
      <c r="E193" s="93"/>
      <c r="F193" s="93"/>
      <c r="G193" s="91"/>
      <c r="H193" s="91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2"/>
    </row>
    <row r="194" spans="1:76" ht="15.95" customHeight="1" x14ac:dyDescent="0.3">
      <c r="A194" s="139"/>
      <c r="B194" s="201"/>
      <c r="C194" s="202"/>
      <c r="D194" s="93"/>
      <c r="E194" s="93"/>
      <c r="F194" s="93"/>
      <c r="G194" s="91"/>
      <c r="H194" s="91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2"/>
    </row>
    <row r="195" spans="1:76" ht="15.95" customHeight="1" x14ac:dyDescent="0.3">
      <c r="A195" s="139"/>
      <c r="B195" s="201"/>
      <c r="C195" s="202"/>
      <c r="D195" s="93"/>
      <c r="E195" s="93"/>
      <c r="F195" s="93"/>
      <c r="G195" s="91"/>
      <c r="H195" s="91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2"/>
    </row>
    <row r="196" spans="1:76" ht="15.95" customHeight="1" x14ac:dyDescent="0.3">
      <c r="A196" s="139"/>
      <c r="B196" s="201"/>
      <c r="C196" s="202"/>
      <c r="D196" s="93"/>
      <c r="E196" s="93"/>
      <c r="F196" s="93"/>
      <c r="G196" s="91"/>
      <c r="H196" s="91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2"/>
    </row>
    <row r="197" spans="1:76" ht="15.95" customHeight="1" x14ac:dyDescent="0.3">
      <c r="A197" s="139"/>
      <c r="B197" s="201"/>
      <c r="C197" s="202"/>
      <c r="D197" s="93"/>
      <c r="E197" s="93"/>
      <c r="F197" s="93"/>
      <c r="G197" s="91"/>
      <c r="H197" s="91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2"/>
    </row>
    <row r="198" spans="1:76" ht="15.95" customHeight="1" x14ac:dyDescent="0.3">
      <c r="A198" s="139"/>
      <c r="B198" s="201"/>
      <c r="C198" s="202"/>
      <c r="D198" s="93"/>
      <c r="E198" s="93"/>
      <c r="F198" s="93"/>
      <c r="G198" s="91"/>
      <c r="H198" s="91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2"/>
    </row>
    <row r="199" spans="1:76" ht="15.95" customHeight="1" x14ac:dyDescent="0.3">
      <c r="A199" s="139"/>
      <c r="B199" s="201"/>
      <c r="C199" s="202"/>
      <c r="D199" s="93"/>
      <c r="E199" s="93"/>
      <c r="F199" s="93"/>
      <c r="G199" s="91"/>
      <c r="H199" s="91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2"/>
    </row>
    <row r="200" spans="1:76" ht="15.95" customHeight="1" x14ac:dyDescent="0.3">
      <c r="A200" s="139"/>
      <c r="B200" s="201"/>
      <c r="C200" s="202"/>
      <c r="D200" s="93"/>
      <c r="E200" s="93"/>
      <c r="F200" s="93"/>
      <c r="G200" s="91"/>
      <c r="H200" s="91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2"/>
    </row>
    <row r="201" spans="1:76" ht="15.95" customHeight="1" x14ac:dyDescent="0.3">
      <c r="A201" s="139"/>
      <c r="B201" s="201"/>
      <c r="C201" s="202"/>
      <c r="D201" s="93"/>
      <c r="E201" s="93"/>
      <c r="F201" s="93"/>
      <c r="G201" s="91"/>
      <c r="H201" s="91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2"/>
    </row>
    <row r="202" spans="1:76" ht="15.95" customHeight="1" x14ac:dyDescent="0.3">
      <c r="A202" s="139"/>
      <c r="B202" s="201"/>
      <c r="C202" s="202"/>
      <c r="D202" s="93"/>
      <c r="E202" s="93"/>
      <c r="F202" s="93"/>
      <c r="G202" s="91"/>
      <c r="H202" s="91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2"/>
    </row>
    <row r="203" spans="1:76" ht="15.95" customHeight="1" x14ac:dyDescent="0.3">
      <c r="A203" s="139"/>
      <c r="B203" s="201"/>
      <c r="C203" s="202"/>
      <c r="D203" s="93"/>
      <c r="E203" s="93"/>
      <c r="F203" s="93"/>
      <c r="G203" s="91"/>
      <c r="H203" s="91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2"/>
    </row>
    <row r="204" spans="1:76" ht="15.95" customHeight="1" x14ac:dyDescent="0.3">
      <c r="A204" s="139"/>
      <c r="B204" s="201"/>
      <c r="C204" s="202"/>
      <c r="D204" s="93"/>
      <c r="E204" s="93"/>
      <c r="F204" s="93"/>
      <c r="G204" s="91"/>
      <c r="H204" s="91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2"/>
    </row>
    <row r="205" spans="1:76" ht="15.95" customHeight="1" x14ac:dyDescent="0.3">
      <c r="A205" s="139"/>
      <c r="B205" s="201"/>
      <c r="C205" s="202"/>
      <c r="D205" s="93"/>
      <c r="E205" s="93"/>
      <c r="F205" s="93"/>
      <c r="G205" s="91"/>
      <c r="H205" s="91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2"/>
    </row>
    <row r="206" spans="1:76" ht="15.95" customHeight="1" x14ac:dyDescent="0.3">
      <c r="A206" s="139"/>
      <c r="B206" s="201"/>
      <c r="C206" s="202"/>
      <c r="D206" s="93"/>
      <c r="E206" s="93"/>
      <c r="F206" s="93"/>
      <c r="G206" s="91"/>
      <c r="H206" s="91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2"/>
    </row>
    <row r="207" spans="1:76" ht="15.95" customHeight="1" x14ac:dyDescent="0.3">
      <c r="A207" s="139"/>
      <c r="B207" s="201"/>
      <c r="C207" s="202"/>
      <c r="D207" s="93"/>
      <c r="E207" s="93"/>
      <c r="F207" s="93"/>
      <c r="G207" s="91"/>
      <c r="H207" s="91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2"/>
    </row>
    <row r="208" spans="1:76" ht="15.95" customHeight="1" x14ac:dyDescent="0.3">
      <c r="A208" s="139"/>
      <c r="B208" s="201"/>
      <c r="C208" s="202"/>
      <c r="D208" s="93"/>
      <c r="E208" s="93"/>
      <c r="F208" s="93"/>
      <c r="G208" s="91"/>
      <c r="H208" s="91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2"/>
    </row>
    <row r="209" spans="1:76" ht="15.95" customHeight="1" x14ac:dyDescent="0.3">
      <c r="A209" s="139"/>
      <c r="B209" s="201"/>
      <c r="C209" s="202"/>
      <c r="D209" s="93"/>
      <c r="E209" s="93"/>
      <c r="F209" s="93"/>
      <c r="G209" s="91"/>
      <c r="H209" s="91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2"/>
    </row>
    <row r="210" spans="1:76" ht="15.95" customHeight="1" x14ac:dyDescent="0.3">
      <c r="A210" s="139"/>
      <c r="B210" s="201"/>
      <c r="C210" s="202"/>
      <c r="D210" s="93"/>
      <c r="E210" s="93"/>
      <c r="F210" s="93"/>
      <c r="G210" s="91"/>
      <c r="H210" s="91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2"/>
    </row>
    <row r="211" spans="1:76" ht="15.95" customHeight="1" x14ac:dyDescent="0.3">
      <c r="A211" s="139"/>
      <c r="B211" s="201"/>
      <c r="C211" s="202"/>
      <c r="D211" s="93"/>
      <c r="E211" s="93"/>
      <c r="F211" s="93"/>
      <c r="G211" s="91"/>
      <c r="H211" s="91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2"/>
    </row>
    <row r="212" spans="1:76" ht="15.95" customHeight="1" x14ac:dyDescent="0.3">
      <c r="A212" s="139"/>
      <c r="B212" s="201"/>
      <c r="C212" s="202"/>
      <c r="D212" s="93"/>
      <c r="E212" s="93"/>
      <c r="F212" s="93"/>
      <c r="G212" s="91"/>
      <c r="H212" s="91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2"/>
    </row>
    <row r="213" spans="1:76" ht="15.95" customHeight="1" x14ac:dyDescent="0.3">
      <c r="A213" s="139"/>
      <c r="B213" s="201"/>
      <c r="C213" s="202"/>
      <c r="D213" s="93"/>
      <c r="E213" s="93"/>
      <c r="F213" s="93"/>
      <c r="G213" s="91"/>
      <c r="H213" s="91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2"/>
    </row>
    <row r="214" spans="1:76" ht="15.95" customHeight="1" x14ac:dyDescent="0.3">
      <c r="A214" s="139"/>
      <c r="B214" s="201"/>
      <c r="C214" s="202"/>
      <c r="D214" s="93"/>
      <c r="E214" s="93"/>
      <c r="F214" s="93"/>
      <c r="G214" s="91"/>
      <c r="H214" s="91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2"/>
    </row>
    <row r="215" spans="1:76" ht="15.95" customHeight="1" x14ac:dyDescent="0.3">
      <c r="A215" s="139"/>
      <c r="B215" s="201"/>
      <c r="C215" s="202"/>
      <c r="D215" s="93"/>
      <c r="E215" s="93"/>
      <c r="F215" s="93"/>
      <c r="G215" s="91"/>
      <c r="H215" s="91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2"/>
    </row>
    <row r="216" spans="1:76" ht="15.95" customHeight="1" x14ac:dyDescent="0.3">
      <c r="A216" s="139"/>
      <c r="B216" s="201"/>
      <c r="C216" s="202"/>
      <c r="D216" s="93"/>
      <c r="E216" s="93"/>
      <c r="F216" s="93"/>
      <c r="G216" s="91"/>
      <c r="H216" s="91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2"/>
    </row>
    <row r="217" spans="1:76" ht="15.95" customHeight="1" x14ac:dyDescent="0.3">
      <c r="A217" s="139"/>
      <c r="B217" s="201"/>
      <c r="C217" s="202"/>
      <c r="D217" s="93"/>
      <c r="E217" s="93"/>
      <c r="F217" s="93"/>
      <c r="G217" s="91"/>
      <c r="H217" s="91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2"/>
    </row>
    <row r="218" spans="1:76" ht="15.95" customHeight="1" x14ac:dyDescent="0.3">
      <c r="A218" s="139"/>
      <c r="B218" s="201"/>
      <c r="C218" s="202"/>
      <c r="D218" s="93"/>
      <c r="E218" s="93"/>
      <c r="F218" s="93"/>
      <c r="G218" s="91"/>
      <c r="H218" s="91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2"/>
    </row>
    <row r="219" spans="1:76" ht="15.95" customHeight="1" x14ac:dyDescent="0.3">
      <c r="A219" s="139"/>
      <c r="B219" s="201"/>
      <c r="C219" s="202"/>
      <c r="D219" s="93"/>
      <c r="E219" s="93"/>
      <c r="F219" s="93"/>
      <c r="G219" s="91"/>
      <c r="H219" s="91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2"/>
    </row>
    <row r="220" spans="1:76" ht="15.95" customHeight="1" x14ac:dyDescent="0.3">
      <c r="A220" s="139"/>
      <c r="B220" s="201"/>
      <c r="C220" s="202"/>
      <c r="D220" s="93"/>
      <c r="E220" s="93"/>
      <c r="F220" s="93"/>
      <c r="G220" s="91"/>
      <c r="H220" s="91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2"/>
    </row>
    <row r="221" spans="1:76" ht="15.95" customHeight="1" x14ac:dyDescent="0.3">
      <c r="A221" s="139"/>
      <c r="B221" s="201"/>
      <c r="C221" s="202"/>
      <c r="D221" s="93"/>
      <c r="E221" s="93"/>
      <c r="F221" s="93"/>
      <c r="G221" s="91"/>
      <c r="H221" s="91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2"/>
    </row>
    <row r="222" spans="1:76" ht="15.95" customHeight="1" x14ac:dyDescent="0.3">
      <c r="A222" s="139"/>
      <c r="B222" s="201"/>
      <c r="C222" s="202"/>
      <c r="D222" s="93"/>
      <c r="E222" s="93"/>
      <c r="F222" s="93"/>
      <c r="G222" s="91"/>
      <c r="H222" s="91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2"/>
    </row>
    <row r="223" spans="1:76" ht="15.95" customHeight="1" x14ac:dyDescent="0.3">
      <c r="A223" s="139"/>
      <c r="B223" s="201"/>
      <c r="C223" s="202"/>
      <c r="D223" s="93"/>
      <c r="E223" s="93"/>
      <c r="F223" s="93"/>
      <c r="G223" s="91"/>
      <c r="H223" s="91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2"/>
    </row>
    <row r="224" spans="1:76" ht="15.95" customHeight="1" x14ac:dyDescent="0.3">
      <c r="A224" s="139"/>
      <c r="B224" s="201"/>
      <c r="C224" s="202"/>
      <c r="D224" s="93"/>
      <c r="E224" s="93"/>
      <c r="F224" s="93"/>
      <c r="G224" s="91"/>
      <c r="H224" s="91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2"/>
    </row>
    <row r="225" spans="1:76" ht="15.95" customHeight="1" x14ac:dyDescent="0.3">
      <c r="A225" s="139"/>
      <c r="B225" s="201"/>
      <c r="C225" s="202"/>
      <c r="D225" s="93"/>
      <c r="E225" s="93"/>
      <c r="F225" s="93"/>
      <c r="G225" s="91"/>
      <c r="H225" s="91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2"/>
    </row>
    <row r="226" spans="1:76" ht="15.95" customHeight="1" x14ac:dyDescent="0.3">
      <c r="A226" s="139"/>
      <c r="B226" s="201"/>
      <c r="C226" s="202"/>
      <c r="D226" s="93"/>
      <c r="E226" s="93"/>
      <c r="F226" s="93"/>
      <c r="G226" s="91"/>
      <c r="H226" s="91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2"/>
    </row>
    <row r="227" spans="1:76" ht="15.95" customHeight="1" x14ac:dyDescent="0.3">
      <c r="A227" s="139"/>
      <c r="B227" s="201"/>
      <c r="C227" s="202"/>
      <c r="D227" s="93"/>
      <c r="E227" s="93"/>
      <c r="F227" s="93"/>
      <c r="G227" s="91"/>
      <c r="H227" s="91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2"/>
    </row>
    <row r="228" spans="1:76" ht="15.95" customHeight="1" x14ac:dyDescent="0.3">
      <c r="A228" s="139"/>
      <c r="B228" s="201"/>
      <c r="C228" s="202"/>
      <c r="D228" s="93"/>
      <c r="E228" s="93"/>
      <c r="F228" s="93"/>
      <c r="G228" s="91"/>
      <c r="H228" s="91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2"/>
    </row>
    <row r="229" spans="1:76" ht="15.95" customHeight="1" x14ac:dyDescent="0.3">
      <c r="A229" s="139"/>
      <c r="B229" s="201"/>
      <c r="C229" s="202"/>
      <c r="D229" s="93"/>
      <c r="E229" s="93"/>
      <c r="F229" s="93"/>
      <c r="G229" s="91"/>
      <c r="H229" s="91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2"/>
    </row>
    <row r="230" spans="1:76" ht="15.95" customHeight="1" x14ac:dyDescent="0.3">
      <c r="A230" s="139"/>
      <c r="B230" s="201"/>
      <c r="C230" s="202"/>
      <c r="D230" s="93"/>
      <c r="E230" s="93"/>
      <c r="F230" s="93"/>
      <c r="G230" s="91"/>
      <c r="H230" s="91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2"/>
    </row>
    <row r="231" spans="1:76" ht="15.95" customHeight="1" x14ac:dyDescent="0.3">
      <c r="A231" s="139"/>
      <c r="B231" s="201"/>
      <c r="C231" s="202"/>
      <c r="D231" s="93"/>
      <c r="E231" s="93"/>
      <c r="F231" s="93"/>
      <c r="G231" s="91"/>
      <c r="H231" s="91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2"/>
    </row>
    <row r="232" spans="1:76" ht="15.95" customHeight="1" x14ac:dyDescent="0.3">
      <c r="A232" s="139"/>
      <c r="B232" s="201"/>
      <c r="C232" s="202"/>
      <c r="D232" s="93"/>
      <c r="E232" s="93"/>
      <c r="F232" s="93"/>
      <c r="G232" s="91"/>
      <c r="H232" s="91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2"/>
    </row>
    <row r="233" spans="1:76" ht="15.95" customHeight="1" x14ac:dyDescent="0.3">
      <c r="A233" s="139"/>
      <c r="B233" s="201"/>
      <c r="C233" s="202"/>
      <c r="D233" s="93"/>
      <c r="E233" s="93"/>
      <c r="F233" s="93"/>
      <c r="G233" s="91"/>
      <c r="H233" s="91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2"/>
    </row>
    <row r="234" spans="1:76" ht="15.95" customHeight="1" x14ac:dyDescent="0.3">
      <c r="A234" s="139"/>
      <c r="B234" s="201"/>
      <c r="C234" s="202"/>
      <c r="D234" s="93"/>
      <c r="E234" s="93"/>
      <c r="F234" s="93"/>
      <c r="G234" s="91"/>
      <c r="H234" s="91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2"/>
    </row>
    <row r="235" spans="1:76" ht="15.95" customHeight="1" x14ac:dyDescent="0.3">
      <c r="A235" s="139"/>
      <c r="B235" s="201"/>
      <c r="C235" s="202"/>
      <c r="D235" s="93"/>
      <c r="E235" s="93"/>
      <c r="F235" s="93"/>
      <c r="G235" s="91"/>
      <c r="H235" s="91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2"/>
    </row>
    <row r="236" spans="1:76" ht="15.95" customHeight="1" x14ac:dyDescent="0.3">
      <c r="A236" s="139"/>
      <c r="B236" s="201"/>
      <c r="C236" s="202"/>
      <c r="D236" s="93"/>
      <c r="E236" s="93"/>
      <c r="F236" s="93"/>
      <c r="G236" s="91"/>
      <c r="H236" s="91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2"/>
    </row>
    <row r="237" spans="1:76" ht="15.95" customHeight="1" x14ac:dyDescent="0.3">
      <c r="A237" s="139"/>
      <c r="B237" s="201"/>
      <c r="C237" s="202"/>
      <c r="D237" s="93"/>
      <c r="E237" s="93"/>
      <c r="F237" s="93"/>
      <c r="G237" s="91"/>
      <c r="H237" s="91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2"/>
    </row>
    <row r="238" spans="1:76" ht="15.95" customHeight="1" x14ac:dyDescent="0.3">
      <c r="A238" s="139"/>
      <c r="B238" s="201"/>
      <c r="C238" s="202"/>
      <c r="D238" s="93"/>
      <c r="E238" s="93"/>
      <c r="F238" s="93"/>
      <c r="G238" s="91"/>
      <c r="H238" s="91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2"/>
    </row>
    <row r="239" spans="1:76" ht="15.95" customHeight="1" x14ac:dyDescent="0.3">
      <c r="A239" s="139"/>
      <c r="B239" s="201"/>
      <c r="C239" s="202"/>
      <c r="D239" s="93"/>
      <c r="E239" s="93"/>
      <c r="F239" s="93"/>
      <c r="G239" s="91"/>
      <c r="H239" s="91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2"/>
    </row>
    <row r="240" spans="1:76" ht="15.95" customHeight="1" x14ac:dyDescent="0.3">
      <c r="A240" s="139"/>
      <c r="B240" s="201"/>
      <c r="C240" s="202"/>
      <c r="D240" s="93"/>
      <c r="E240" s="93"/>
      <c r="F240" s="93"/>
      <c r="G240" s="91"/>
      <c r="H240" s="91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2"/>
    </row>
    <row r="241" spans="1:76" ht="15.95" customHeight="1" x14ac:dyDescent="0.3">
      <c r="A241" s="139"/>
      <c r="B241" s="201"/>
      <c r="C241" s="202"/>
      <c r="D241" s="93"/>
      <c r="E241" s="93"/>
      <c r="F241" s="93"/>
      <c r="G241" s="91"/>
      <c r="H241" s="91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2"/>
    </row>
    <row r="242" spans="1:76" ht="15.95" customHeight="1" x14ac:dyDescent="0.3">
      <c r="A242" s="139"/>
      <c r="B242" s="201"/>
      <c r="C242" s="202"/>
      <c r="D242" s="93"/>
      <c r="E242" s="93"/>
      <c r="F242" s="93"/>
      <c r="G242" s="91"/>
      <c r="H242" s="91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2"/>
    </row>
    <row r="243" spans="1:76" ht="15.95" customHeight="1" x14ac:dyDescent="0.3">
      <c r="A243" s="139"/>
      <c r="B243" s="201"/>
      <c r="C243" s="202"/>
      <c r="D243" s="93"/>
      <c r="E243" s="93"/>
      <c r="F243" s="93"/>
      <c r="G243" s="91"/>
      <c r="H243" s="91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2"/>
    </row>
    <row r="244" spans="1:76" ht="15.95" customHeight="1" x14ac:dyDescent="0.3">
      <c r="A244" s="139"/>
      <c r="B244" s="201"/>
      <c r="C244" s="202"/>
      <c r="D244" s="93"/>
      <c r="E244" s="93"/>
      <c r="F244" s="93"/>
      <c r="G244" s="91"/>
      <c r="H244" s="91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2"/>
    </row>
    <row r="245" spans="1:76" ht="15.95" customHeight="1" x14ac:dyDescent="0.3">
      <c r="A245" s="139"/>
      <c r="B245" s="201"/>
      <c r="C245" s="202"/>
      <c r="D245" s="93"/>
      <c r="E245" s="93"/>
      <c r="F245" s="93"/>
      <c r="G245" s="91"/>
      <c r="H245" s="91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2"/>
    </row>
    <row r="246" spans="1:76" ht="15.95" customHeight="1" x14ac:dyDescent="0.3">
      <c r="A246" s="139"/>
      <c r="B246" s="201"/>
      <c r="C246" s="202"/>
      <c r="D246" s="93"/>
      <c r="E246" s="93"/>
      <c r="F246" s="93"/>
      <c r="G246" s="91"/>
      <c r="H246" s="91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2"/>
    </row>
    <row r="247" spans="1:76" ht="15.95" customHeight="1" x14ac:dyDescent="0.3">
      <c r="A247" s="139"/>
      <c r="B247" s="201"/>
      <c r="C247" s="202"/>
      <c r="D247" s="93"/>
      <c r="E247" s="93"/>
      <c r="F247" s="93"/>
      <c r="G247" s="91"/>
      <c r="H247" s="91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2"/>
    </row>
    <row r="248" spans="1:76" ht="15.95" customHeight="1" x14ac:dyDescent="0.3">
      <c r="A248" s="139"/>
      <c r="B248" s="201"/>
      <c r="C248" s="202"/>
      <c r="D248" s="93"/>
      <c r="E248" s="93"/>
      <c r="F248" s="93"/>
      <c r="G248" s="91"/>
      <c r="H248" s="91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2"/>
    </row>
    <row r="249" spans="1:76" ht="15.95" customHeight="1" x14ac:dyDescent="0.3">
      <c r="A249" s="139"/>
      <c r="B249" s="201"/>
      <c r="C249" s="202"/>
      <c r="D249" s="93"/>
      <c r="E249" s="93"/>
      <c r="F249" s="93"/>
      <c r="G249" s="91"/>
      <c r="H249" s="91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2"/>
    </row>
    <row r="250" spans="1:76" ht="15.95" customHeight="1" x14ac:dyDescent="0.3">
      <c r="A250" s="139"/>
      <c r="B250" s="201"/>
      <c r="C250" s="202"/>
      <c r="D250" s="93"/>
      <c r="E250" s="93"/>
      <c r="F250" s="93"/>
      <c r="G250" s="91"/>
      <c r="H250" s="91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2"/>
    </row>
    <row r="251" spans="1:76" ht="15.95" customHeight="1" x14ac:dyDescent="0.3">
      <c r="A251" s="139"/>
      <c r="B251" s="201"/>
      <c r="C251" s="202"/>
      <c r="D251" s="93"/>
      <c r="E251" s="93"/>
      <c r="F251" s="93"/>
      <c r="G251" s="91"/>
      <c r="H251" s="91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2"/>
    </row>
    <row r="252" spans="1:76" ht="15.95" customHeight="1" x14ac:dyDescent="0.3">
      <c r="A252" s="139"/>
      <c r="B252" s="201"/>
      <c r="C252" s="202"/>
      <c r="D252" s="93"/>
      <c r="E252" s="93"/>
      <c r="F252" s="93"/>
      <c r="G252" s="91"/>
      <c r="H252" s="91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2"/>
    </row>
    <row r="253" spans="1:76" ht="15.95" customHeight="1" x14ac:dyDescent="0.3">
      <c r="A253" s="139"/>
      <c r="B253" s="201"/>
      <c r="C253" s="202"/>
      <c r="D253" s="93"/>
      <c r="E253" s="93"/>
      <c r="F253" s="93"/>
      <c r="G253" s="91"/>
      <c r="H253" s="91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2"/>
    </row>
    <row r="254" spans="1:76" ht="15.95" customHeight="1" x14ac:dyDescent="0.3">
      <c r="A254" s="139"/>
      <c r="B254" s="201"/>
      <c r="C254" s="202"/>
      <c r="D254" s="93"/>
      <c r="E254" s="93"/>
      <c r="F254" s="93"/>
      <c r="G254" s="91"/>
      <c r="H254" s="91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2"/>
    </row>
    <row r="255" spans="1:76" ht="15.95" customHeight="1" x14ac:dyDescent="0.3">
      <c r="A255" s="139"/>
      <c r="B255" s="201"/>
      <c r="C255" s="202"/>
      <c r="D255" s="93"/>
      <c r="E255" s="93"/>
      <c r="F255" s="93"/>
      <c r="G255" s="91"/>
      <c r="H255" s="91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2"/>
    </row>
    <row r="256" spans="1:76" ht="15.95" customHeight="1" x14ac:dyDescent="0.3">
      <c r="A256" s="139"/>
      <c r="B256" s="201"/>
      <c r="C256" s="202"/>
      <c r="D256" s="93"/>
      <c r="E256" s="93"/>
      <c r="F256" s="93"/>
      <c r="G256" s="91"/>
      <c r="H256" s="91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2"/>
    </row>
    <row r="257" spans="1:76" ht="15.95" customHeight="1" x14ac:dyDescent="0.3">
      <c r="A257" s="139"/>
      <c r="B257" s="201"/>
      <c r="C257" s="202"/>
      <c r="D257" s="93"/>
      <c r="E257" s="93"/>
      <c r="F257" s="93"/>
      <c r="G257" s="91"/>
      <c r="H257" s="91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2"/>
    </row>
    <row r="258" spans="1:76" ht="15.95" customHeight="1" x14ac:dyDescent="0.3">
      <c r="A258" s="139"/>
      <c r="B258" s="201"/>
      <c r="C258" s="202"/>
      <c r="D258" s="93"/>
      <c r="E258" s="93"/>
      <c r="F258" s="93"/>
      <c r="G258" s="91"/>
      <c r="H258" s="91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2"/>
    </row>
    <row r="259" spans="1:76" ht="15.95" customHeight="1" x14ac:dyDescent="0.3">
      <c r="A259" s="139"/>
      <c r="B259" s="201"/>
      <c r="C259" s="202"/>
      <c r="D259" s="93"/>
      <c r="E259" s="93"/>
      <c r="F259" s="93"/>
      <c r="G259" s="91"/>
      <c r="H259" s="91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2"/>
    </row>
    <row r="260" spans="1:76" ht="15.95" customHeight="1" x14ac:dyDescent="0.3">
      <c r="A260" s="139"/>
      <c r="B260" s="201"/>
      <c r="C260" s="202"/>
      <c r="D260" s="93"/>
      <c r="E260" s="93"/>
      <c r="F260" s="93"/>
      <c r="G260" s="91"/>
      <c r="H260" s="91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2"/>
    </row>
    <row r="261" spans="1:76" ht="15.95" customHeight="1" x14ac:dyDescent="0.3">
      <c r="A261" s="139"/>
      <c r="B261" s="201"/>
      <c r="C261" s="202"/>
      <c r="D261" s="93"/>
      <c r="E261" s="93"/>
      <c r="F261" s="93"/>
      <c r="G261" s="91"/>
      <c r="H261" s="91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2"/>
    </row>
    <row r="262" spans="1:76" ht="15.95" customHeight="1" x14ac:dyDescent="0.3">
      <c r="A262" s="139"/>
      <c r="B262" s="201"/>
      <c r="C262" s="202"/>
      <c r="D262" s="93"/>
      <c r="E262" s="93"/>
      <c r="F262" s="93"/>
      <c r="G262" s="91"/>
      <c r="H262" s="91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2"/>
    </row>
    <row r="263" spans="1:76" ht="15.95" customHeight="1" x14ac:dyDescent="0.3">
      <c r="A263" s="139"/>
      <c r="B263" s="201"/>
      <c r="C263" s="202"/>
      <c r="D263" s="93"/>
      <c r="E263" s="93"/>
      <c r="F263" s="93"/>
      <c r="G263" s="91"/>
      <c r="H263" s="91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2"/>
    </row>
    <row r="264" spans="1:76" ht="15.95" customHeight="1" x14ac:dyDescent="0.3">
      <c r="A264" s="139"/>
      <c r="B264" s="201"/>
      <c r="C264" s="202"/>
      <c r="D264" s="93"/>
      <c r="E264" s="93"/>
      <c r="F264" s="93"/>
      <c r="G264" s="91"/>
      <c r="H264" s="91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2"/>
    </row>
    <row r="265" spans="1:76" ht="15.95" customHeight="1" x14ac:dyDescent="0.3">
      <c r="A265" s="139"/>
      <c r="B265" s="201"/>
      <c r="C265" s="202"/>
      <c r="D265" s="93"/>
      <c r="E265" s="93"/>
      <c r="F265" s="93"/>
      <c r="G265" s="91"/>
      <c r="H265" s="91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2"/>
    </row>
    <row r="266" spans="1:76" ht="15.95" customHeight="1" x14ac:dyDescent="0.3">
      <c r="A266" s="139"/>
      <c r="B266" s="201"/>
      <c r="C266" s="202"/>
      <c r="D266" s="93"/>
      <c r="E266" s="93"/>
      <c r="F266" s="93"/>
      <c r="G266" s="91"/>
      <c r="H266" s="91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2"/>
    </row>
    <row r="267" spans="1:76" ht="15.95" customHeight="1" x14ac:dyDescent="0.3">
      <c r="A267" s="139"/>
      <c r="B267" s="201"/>
      <c r="C267" s="202"/>
      <c r="D267" s="93"/>
      <c r="E267" s="93"/>
      <c r="F267" s="93"/>
      <c r="G267" s="91"/>
      <c r="H267" s="91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2"/>
    </row>
    <row r="268" spans="1:76" ht="15.95" customHeight="1" x14ac:dyDescent="0.3">
      <c r="A268" s="139"/>
      <c r="B268" s="201"/>
      <c r="C268" s="202"/>
      <c r="D268" s="93"/>
      <c r="E268" s="93"/>
      <c r="F268" s="93"/>
      <c r="G268" s="91"/>
      <c r="H268" s="91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2"/>
    </row>
    <row r="269" spans="1:76" ht="15.95" customHeight="1" x14ac:dyDescent="0.3">
      <c r="A269" s="139"/>
      <c r="B269" s="201"/>
      <c r="C269" s="202"/>
      <c r="D269" s="93"/>
      <c r="E269" s="93"/>
      <c r="F269" s="93"/>
      <c r="G269" s="91"/>
      <c r="H269" s="91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2"/>
    </row>
    <row r="270" spans="1:76" ht="15.95" customHeight="1" x14ac:dyDescent="0.3">
      <c r="A270" s="139"/>
      <c r="B270" s="201"/>
      <c r="C270" s="202"/>
      <c r="D270" s="93"/>
      <c r="E270" s="93"/>
      <c r="F270" s="93"/>
      <c r="G270" s="91"/>
      <c r="H270" s="91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2"/>
    </row>
    <row r="271" spans="1:76" ht="15.95" customHeight="1" x14ac:dyDescent="0.3">
      <c r="A271" s="139"/>
      <c r="B271" s="201"/>
      <c r="C271" s="202"/>
      <c r="D271" s="93"/>
      <c r="E271" s="93"/>
      <c r="F271" s="93"/>
      <c r="G271" s="91"/>
      <c r="H271" s="91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2"/>
    </row>
    <row r="272" spans="1:76" ht="15.95" customHeight="1" x14ac:dyDescent="0.3">
      <c r="A272" s="139"/>
      <c r="B272" s="201"/>
      <c r="C272" s="202"/>
      <c r="D272" s="93"/>
      <c r="E272" s="93"/>
      <c r="F272" s="93"/>
      <c r="G272" s="91"/>
      <c r="H272" s="91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2"/>
    </row>
    <row r="273" spans="1:76" ht="15.95" customHeight="1" x14ac:dyDescent="0.3">
      <c r="A273" s="139"/>
      <c r="B273" s="201"/>
      <c r="C273" s="202"/>
      <c r="D273" s="93"/>
      <c r="E273" s="93"/>
      <c r="F273" s="93"/>
      <c r="G273" s="91"/>
      <c r="H273" s="91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2"/>
    </row>
    <row r="274" spans="1:76" ht="15.95" customHeight="1" x14ac:dyDescent="0.3">
      <c r="A274" s="139"/>
      <c r="B274" s="201"/>
      <c r="C274" s="202"/>
      <c r="D274" s="93"/>
      <c r="E274" s="93"/>
      <c r="F274" s="93"/>
      <c r="G274" s="91"/>
      <c r="H274" s="91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2"/>
    </row>
    <row r="275" spans="1:76" ht="15.95" customHeight="1" x14ac:dyDescent="0.3">
      <c r="A275" s="139"/>
      <c r="B275" s="201"/>
      <c r="C275" s="202"/>
      <c r="D275" s="93"/>
      <c r="E275" s="93"/>
      <c r="F275" s="93"/>
      <c r="G275" s="91"/>
      <c r="H275" s="91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2"/>
    </row>
    <row r="276" spans="1:76" ht="15.95" customHeight="1" x14ac:dyDescent="0.3">
      <c r="A276" s="139"/>
      <c r="B276" s="201"/>
      <c r="C276" s="202"/>
      <c r="D276" s="93"/>
      <c r="E276" s="93"/>
      <c r="F276" s="93"/>
      <c r="G276" s="91"/>
      <c r="H276" s="91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2"/>
    </row>
    <row r="277" spans="1:76" ht="15.95" customHeight="1" x14ac:dyDescent="0.3">
      <c r="A277" s="139"/>
      <c r="B277" s="201"/>
      <c r="C277" s="202"/>
      <c r="D277" s="93"/>
      <c r="E277" s="93"/>
      <c r="F277" s="93"/>
      <c r="G277" s="91"/>
      <c r="H277" s="91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2"/>
    </row>
    <row r="278" spans="1:76" ht="15.95" customHeight="1" x14ac:dyDescent="0.3">
      <c r="A278" s="139"/>
      <c r="B278" s="201"/>
      <c r="C278" s="202"/>
      <c r="D278" s="93"/>
      <c r="E278" s="93"/>
      <c r="F278" s="93"/>
      <c r="G278" s="91"/>
      <c r="H278" s="91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2"/>
    </row>
    <row r="279" spans="1:76" ht="15.95" customHeight="1" x14ac:dyDescent="0.3">
      <c r="A279" s="139"/>
      <c r="B279" s="201"/>
      <c r="C279" s="202"/>
      <c r="D279" s="93"/>
      <c r="E279" s="93"/>
      <c r="F279" s="93"/>
      <c r="G279" s="91"/>
      <c r="H279" s="91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2"/>
    </row>
    <row r="280" spans="1:76" ht="15.95" customHeight="1" x14ac:dyDescent="0.3">
      <c r="A280" s="139"/>
      <c r="B280" s="201"/>
      <c r="C280" s="202"/>
      <c r="D280" s="93"/>
      <c r="E280" s="93"/>
      <c r="F280" s="93"/>
      <c r="G280" s="91"/>
      <c r="H280" s="91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2"/>
    </row>
    <row r="281" spans="1:76" ht="15.95" customHeight="1" x14ac:dyDescent="0.3">
      <c r="A281" s="139"/>
      <c r="B281" s="201"/>
      <c r="C281" s="202"/>
      <c r="D281" s="93"/>
      <c r="E281" s="93"/>
      <c r="F281" s="93"/>
      <c r="G281" s="91"/>
      <c r="H281" s="91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2"/>
    </row>
    <row r="282" spans="1:76" ht="15.95" customHeight="1" x14ac:dyDescent="0.3">
      <c r="A282" s="139"/>
      <c r="B282" s="201"/>
      <c r="C282" s="202"/>
      <c r="D282" s="93"/>
      <c r="E282" s="93"/>
      <c r="F282" s="93"/>
      <c r="G282" s="91"/>
      <c r="H282" s="91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2"/>
    </row>
    <row r="283" spans="1:76" ht="15.95" customHeight="1" x14ac:dyDescent="0.3">
      <c r="A283" s="139"/>
      <c r="B283" s="201"/>
      <c r="C283" s="202"/>
      <c r="D283" s="93"/>
      <c r="E283" s="93"/>
      <c r="F283" s="93"/>
      <c r="G283" s="91"/>
      <c r="H283" s="91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2"/>
    </row>
    <row r="284" spans="1:76" ht="15.95" customHeight="1" x14ac:dyDescent="0.3">
      <c r="A284" s="139"/>
      <c r="B284" s="201"/>
      <c r="C284" s="202"/>
      <c r="D284" s="93"/>
      <c r="E284" s="93"/>
      <c r="F284" s="93"/>
      <c r="G284" s="91"/>
      <c r="H284" s="91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2"/>
    </row>
    <row r="285" spans="1:76" ht="15.95" customHeight="1" x14ac:dyDescent="0.3">
      <c r="A285" s="139"/>
      <c r="B285" s="201"/>
      <c r="C285" s="202"/>
      <c r="D285" s="93"/>
      <c r="E285" s="93"/>
      <c r="F285" s="93"/>
      <c r="G285" s="91"/>
      <c r="H285" s="91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2"/>
    </row>
    <row r="286" spans="1:76" ht="15.95" customHeight="1" x14ac:dyDescent="0.3">
      <c r="A286" s="139"/>
      <c r="B286" s="201"/>
      <c r="C286" s="202"/>
      <c r="D286" s="93"/>
      <c r="E286" s="93"/>
      <c r="F286" s="93"/>
      <c r="G286" s="91"/>
      <c r="H286" s="91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2"/>
    </row>
    <row r="287" spans="1:76" ht="15.95" customHeight="1" x14ac:dyDescent="0.3">
      <c r="A287" s="139"/>
      <c r="B287" s="201"/>
      <c r="C287" s="202"/>
      <c r="D287" s="93"/>
      <c r="E287" s="93"/>
      <c r="F287" s="93"/>
      <c r="G287" s="91"/>
      <c r="H287" s="91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2"/>
    </row>
    <row r="288" spans="1:76" ht="15.95" customHeight="1" x14ac:dyDescent="0.3">
      <c r="A288" s="139"/>
      <c r="B288" s="201"/>
      <c r="C288" s="202"/>
      <c r="D288" s="93"/>
      <c r="E288" s="93"/>
      <c r="F288" s="93"/>
      <c r="G288" s="91"/>
      <c r="H288" s="91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2"/>
    </row>
    <row r="289" spans="1:76" ht="15.95" customHeight="1" x14ac:dyDescent="0.3">
      <c r="A289" s="139"/>
      <c r="B289" s="201"/>
      <c r="C289" s="202"/>
      <c r="D289" s="93"/>
      <c r="E289" s="93"/>
      <c r="F289" s="93"/>
      <c r="G289" s="91"/>
      <c r="H289" s="91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2"/>
    </row>
    <row r="290" spans="1:76" ht="15.95" customHeight="1" x14ac:dyDescent="0.3">
      <c r="A290" s="139"/>
      <c r="B290" s="201"/>
      <c r="C290" s="202"/>
      <c r="D290" s="93"/>
      <c r="E290" s="93"/>
      <c r="F290" s="93"/>
      <c r="G290" s="91"/>
      <c r="H290" s="91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2"/>
    </row>
    <row r="291" spans="1:76" ht="15.95" customHeight="1" x14ac:dyDescent="0.3">
      <c r="A291" s="139"/>
      <c r="B291" s="201"/>
      <c r="C291" s="202"/>
      <c r="D291" s="93"/>
      <c r="E291" s="93"/>
      <c r="F291" s="93"/>
      <c r="G291" s="91"/>
      <c r="H291" s="91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2"/>
    </row>
    <row r="292" spans="1:76" ht="15.95" customHeight="1" x14ac:dyDescent="0.3">
      <c r="A292" s="139"/>
      <c r="B292" s="201"/>
      <c r="C292" s="202"/>
      <c r="D292" s="93"/>
      <c r="E292" s="93"/>
      <c r="F292" s="93"/>
      <c r="G292" s="91"/>
      <c r="H292" s="91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2"/>
    </row>
    <row r="293" spans="1:76" ht="15.95" customHeight="1" x14ac:dyDescent="0.3">
      <c r="A293" s="139"/>
      <c r="B293" s="201"/>
      <c r="C293" s="202"/>
      <c r="D293" s="93"/>
      <c r="E293" s="93"/>
      <c r="F293" s="93"/>
      <c r="G293" s="91"/>
      <c r="H293" s="91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2"/>
    </row>
    <row r="294" spans="1:76" ht="15.95" customHeight="1" x14ac:dyDescent="0.3">
      <c r="A294" s="139"/>
      <c r="B294" s="201"/>
      <c r="C294" s="202"/>
      <c r="D294" s="93"/>
      <c r="E294" s="93"/>
      <c r="F294" s="93"/>
      <c r="G294" s="91"/>
      <c r="H294" s="91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2"/>
    </row>
    <row r="295" spans="1:76" ht="15.95" customHeight="1" x14ac:dyDescent="0.3">
      <c r="A295" s="139"/>
      <c r="B295" s="201"/>
      <c r="C295" s="202"/>
      <c r="D295" s="93"/>
      <c r="E295" s="93"/>
      <c r="F295" s="93"/>
      <c r="G295" s="91"/>
      <c r="H295" s="91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2"/>
    </row>
    <row r="296" spans="1:76" ht="15.95" customHeight="1" x14ac:dyDescent="0.3">
      <c r="A296" s="139"/>
      <c r="B296" s="201"/>
      <c r="C296" s="202"/>
      <c r="D296" s="93"/>
      <c r="E296" s="93"/>
      <c r="F296" s="93"/>
      <c r="G296" s="91"/>
      <c r="H296" s="91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2"/>
    </row>
    <row r="297" spans="1:76" ht="15.95" customHeight="1" x14ac:dyDescent="0.3">
      <c r="A297" s="139"/>
      <c r="B297" s="201"/>
      <c r="C297" s="202"/>
      <c r="D297" s="93"/>
      <c r="E297" s="93"/>
      <c r="F297" s="93"/>
      <c r="G297" s="91"/>
      <c r="H297" s="91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2"/>
    </row>
    <row r="298" spans="1:76" ht="15.95" customHeight="1" x14ac:dyDescent="0.3">
      <c r="A298" s="139"/>
      <c r="B298" s="201"/>
      <c r="C298" s="202"/>
      <c r="D298" s="93"/>
      <c r="E298" s="93"/>
      <c r="F298" s="93"/>
      <c r="G298" s="91"/>
      <c r="H298" s="91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2"/>
    </row>
    <row r="299" spans="1:76" ht="15.95" customHeight="1" x14ac:dyDescent="0.3">
      <c r="A299" s="139"/>
      <c r="B299" s="201"/>
      <c r="C299" s="202"/>
      <c r="D299" s="93"/>
      <c r="E299" s="93"/>
      <c r="F299" s="93"/>
      <c r="G299" s="91"/>
      <c r="H299" s="91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2"/>
    </row>
    <row r="300" spans="1:76" ht="15.95" customHeight="1" x14ac:dyDescent="0.3">
      <c r="A300" s="139"/>
      <c r="B300" s="201"/>
      <c r="C300" s="202"/>
      <c r="D300" s="93"/>
      <c r="E300" s="93"/>
      <c r="F300" s="93"/>
      <c r="G300" s="91"/>
      <c r="H300" s="91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2"/>
    </row>
    <row r="301" spans="1:76" ht="15.95" customHeight="1" x14ac:dyDescent="0.3">
      <c r="A301" s="139"/>
      <c r="B301" s="201"/>
      <c r="C301" s="202"/>
      <c r="D301" s="93"/>
      <c r="E301" s="93"/>
      <c r="F301" s="93"/>
      <c r="G301" s="91"/>
      <c r="H301" s="91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2"/>
    </row>
    <row r="302" spans="1:76" ht="15.95" customHeight="1" x14ac:dyDescent="0.3">
      <c r="A302" s="139"/>
      <c r="B302" s="201"/>
      <c r="C302" s="202"/>
      <c r="D302" s="93"/>
      <c r="E302" s="93"/>
      <c r="F302" s="93"/>
      <c r="G302" s="91"/>
      <c r="H302" s="91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2"/>
    </row>
    <row r="303" spans="1:76" ht="15.95" customHeight="1" x14ac:dyDescent="0.3">
      <c r="A303" s="139"/>
      <c r="B303" s="201"/>
      <c r="C303" s="202"/>
      <c r="D303" s="93"/>
      <c r="E303" s="93"/>
      <c r="F303" s="93"/>
      <c r="G303" s="91"/>
      <c r="H303" s="91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2"/>
    </row>
    <row r="304" spans="1:76" ht="15.95" customHeight="1" x14ac:dyDescent="0.3">
      <c r="A304" s="139"/>
      <c r="B304" s="201"/>
      <c r="C304" s="202"/>
      <c r="D304" s="93"/>
      <c r="E304" s="93"/>
      <c r="F304" s="93"/>
      <c r="G304" s="91"/>
      <c r="H304" s="91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2"/>
    </row>
    <row r="305" spans="1:76" ht="15.95" customHeight="1" x14ac:dyDescent="0.3">
      <c r="A305" s="139"/>
      <c r="B305" s="201"/>
      <c r="C305" s="202"/>
      <c r="D305" s="93"/>
      <c r="E305" s="93"/>
      <c r="F305" s="93"/>
      <c r="G305" s="91"/>
      <c r="H305" s="91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2"/>
    </row>
    <row r="306" spans="1:76" ht="15.95" customHeight="1" x14ac:dyDescent="0.3">
      <c r="A306" s="139"/>
      <c r="B306" s="201"/>
      <c r="C306" s="202"/>
      <c r="D306" s="93"/>
      <c r="E306" s="93"/>
      <c r="F306" s="93"/>
      <c r="G306" s="91"/>
      <c r="H306" s="91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2"/>
    </row>
    <row r="307" spans="1:76" ht="15.95" customHeight="1" x14ac:dyDescent="0.3">
      <c r="A307" s="139"/>
      <c r="B307" s="201"/>
      <c r="C307" s="202"/>
      <c r="D307" s="93"/>
      <c r="E307" s="93"/>
      <c r="F307" s="93"/>
      <c r="G307" s="91"/>
      <c r="H307" s="91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2"/>
    </row>
    <row r="308" spans="1:76" ht="15.95" customHeight="1" x14ac:dyDescent="0.3">
      <c r="A308" s="139"/>
      <c r="B308" s="201"/>
      <c r="C308" s="202"/>
      <c r="D308" s="93"/>
      <c r="E308" s="93"/>
      <c r="F308" s="93"/>
      <c r="G308" s="91"/>
      <c r="H308" s="91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2"/>
    </row>
    <row r="309" spans="1:76" ht="15.95" customHeight="1" x14ac:dyDescent="0.3">
      <c r="A309" s="139"/>
      <c r="B309" s="201"/>
      <c r="C309" s="202"/>
      <c r="D309" s="93"/>
      <c r="E309" s="93"/>
      <c r="F309" s="93"/>
      <c r="G309" s="91"/>
      <c r="H309" s="91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2"/>
    </row>
    <row r="310" spans="1:76" ht="15.95" customHeight="1" x14ac:dyDescent="0.3">
      <c r="A310" s="139"/>
      <c r="B310" s="201"/>
      <c r="C310" s="202"/>
      <c r="D310" s="93"/>
      <c r="E310" s="93"/>
      <c r="F310" s="93"/>
      <c r="G310" s="91"/>
      <c r="H310" s="91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2"/>
    </row>
    <row r="311" spans="1:76" ht="15.95" customHeight="1" x14ac:dyDescent="0.3">
      <c r="A311" s="139"/>
      <c r="B311" s="201"/>
      <c r="C311" s="202"/>
      <c r="D311" s="93"/>
      <c r="E311" s="93"/>
      <c r="F311" s="93"/>
      <c r="G311" s="91"/>
      <c r="H311" s="91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2"/>
    </row>
    <row r="312" spans="1:76" ht="15.95" customHeight="1" x14ac:dyDescent="0.3">
      <c r="A312" s="139"/>
      <c r="B312" s="201"/>
      <c r="C312" s="202"/>
      <c r="D312" s="93"/>
      <c r="E312" s="93"/>
      <c r="F312" s="93"/>
      <c r="G312" s="91"/>
      <c r="H312" s="91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2"/>
    </row>
    <row r="313" spans="1:76" ht="15.95" customHeight="1" x14ac:dyDescent="0.3">
      <c r="A313" s="139"/>
      <c r="B313" s="201"/>
      <c r="C313" s="202"/>
      <c r="D313" s="93"/>
      <c r="E313" s="93"/>
      <c r="F313" s="93"/>
      <c r="G313" s="91"/>
      <c r="H313" s="91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2"/>
    </row>
    <row r="314" spans="1:76" ht="15.95" customHeight="1" x14ac:dyDescent="0.3">
      <c r="A314" s="139"/>
      <c r="B314" s="201"/>
      <c r="C314" s="202"/>
      <c r="D314" s="93"/>
      <c r="E314" s="93"/>
      <c r="F314" s="93"/>
      <c r="G314" s="91"/>
      <c r="H314" s="91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2"/>
    </row>
    <row r="315" spans="1:76" ht="15.95" customHeight="1" x14ac:dyDescent="0.3">
      <c r="A315" s="139"/>
      <c r="B315" s="201"/>
      <c r="C315" s="202"/>
      <c r="D315" s="93"/>
      <c r="E315" s="93"/>
      <c r="F315" s="93"/>
      <c r="G315" s="91"/>
      <c r="H315" s="91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2"/>
    </row>
    <row r="316" spans="1:76" ht="15.95" customHeight="1" x14ac:dyDescent="0.3">
      <c r="A316" s="139"/>
      <c r="B316" s="201"/>
      <c r="C316" s="202"/>
      <c r="D316" s="93"/>
      <c r="E316" s="93"/>
      <c r="F316" s="93"/>
      <c r="G316" s="91"/>
      <c r="H316" s="91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2"/>
    </row>
    <row r="317" spans="1:76" ht="15.95" customHeight="1" x14ac:dyDescent="0.3">
      <c r="A317" s="139"/>
      <c r="B317" s="201"/>
      <c r="C317" s="202"/>
      <c r="D317" s="93"/>
      <c r="E317" s="93"/>
      <c r="F317" s="93"/>
      <c r="G317" s="91"/>
      <c r="H317" s="91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2"/>
    </row>
    <row r="318" spans="1:76" ht="15.95" customHeight="1" x14ac:dyDescent="0.3">
      <c r="A318" s="139"/>
      <c r="B318" s="201"/>
      <c r="C318" s="202"/>
      <c r="D318" s="93"/>
      <c r="E318" s="93"/>
      <c r="F318" s="93"/>
      <c r="G318" s="91"/>
      <c r="H318" s="91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2"/>
    </row>
    <row r="319" spans="1:76" ht="15.95" customHeight="1" x14ac:dyDescent="0.3">
      <c r="A319" s="139"/>
      <c r="B319" s="201"/>
      <c r="C319" s="202"/>
      <c r="D319" s="93"/>
      <c r="E319" s="93"/>
      <c r="F319" s="93"/>
      <c r="G319" s="91"/>
      <c r="H319" s="91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2"/>
    </row>
    <row r="320" spans="1:76" ht="15.95" customHeight="1" x14ac:dyDescent="0.3">
      <c r="A320" s="139"/>
      <c r="B320" s="201"/>
      <c r="C320" s="202"/>
      <c r="D320" s="93"/>
      <c r="E320" s="93"/>
      <c r="F320" s="93"/>
      <c r="G320" s="91"/>
      <c r="H320" s="91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2"/>
    </row>
    <row r="321" spans="1:76" ht="15.95" customHeight="1" x14ac:dyDescent="0.3">
      <c r="A321" s="139"/>
      <c r="B321" s="201"/>
      <c r="C321" s="202"/>
      <c r="D321" s="93"/>
      <c r="E321" s="93"/>
      <c r="F321" s="93"/>
      <c r="G321" s="91"/>
      <c r="H321" s="91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2"/>
    </row>
    <row r="322" spans="1:76" ht="15.95" customHeight="1" x14ac:dyDescent="0.3">
      <c r="A322" s="139"/>
      <c r="B322" s="201"/>
      <c r="C322" s="202"/>
      <c r="D322" s="93"/>
      <c r="E322" s="93"/>
      <c r="F322" s="93"/>
      <c r="G322" s="91"/>
      <c r="H322" s="91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2"/>
    </row>
    <row r="323" spans="1:76" ht="15.95" customHeight="1" x14ac:dyDescent="0.3">
      <c r="A323" s="139"/>
      <c r="B323" s="201"/>
      <c r="C323" s="202"/>
      <c r="D323" s="93"/>
      <c r="E323" s="93"/>
      <c r="F323" s="93"/>
      <c r="G323" s="91"/>
      <c r="H323" s="91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2"/>
    </row>
    <row r="324" spans="1:76" ht="15.95" customHeight="1" x14ac:dyDescent="0.3">
      <c r="A324" s="139"/>
      <c r="B324" s="201"/>
      <c r="C324" s="202"/>
      <c r="D324" s="93"/>
      <c r="E324" s="93"/>
      <c r="F324" s="93"/>
      <c r="G324" s="91"/>
      <c r="H324" s="91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2"/>
    </row>
    <row r="325" spans="1:76" ht="15.95" customHeight="1" x14ac:dyDescent="0.3">
      <c r="A325" s="139"/>
      <c r="B325" s="201"/>
      <c r="C325" s="202"/>
      <c r="D325" s="93"/>
      <c r="E325" s="93"/>
      <c r="F325" s="93"/>
      <c r="G325" s="91"/>
      <c r="H325" s="91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2"/>
    </row>
    <row r="326" spans="1:76" ht="15.95" customHeight="1" x14ac:dyDescent="0.3">
      <c r="A326" s="139"/>
      <c r="B326" s="201"/>
      <c r="C326" s="202"/>
      <c r="D326" s="93"/>
      <c r="E326" s="93"/>
      <c r="F326" s="93"/>
      <c r="G326" s="91"/>
      <c r="H326" s="91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2"/>
    </row>
    <row r="327" spans="1:76" ht="15.95" customHeight="1" x14ac:dyDescent="0.3">
      <c r="A327" s="139"/>
      <c r="B327" s="201"/>
      <c r="C327" s="202"/>
      <c r="D327" s="93"/>
      <c r="E327" s="93"/>
      <c r="F327" s="93"/>
      <c r="G327" s="91"/>
      <c r="H327" s="91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2"/>
    </row>
    <row r="328" spans="1:76" ht="15.95" customHeight="1" x14ac:dyDescent="0.3">
      <c r="A328" s="139"/>
      <c r="B328" s="201"/>
      <c r="C328" s="202"/>
      <c r="D328" s="93"/>
      <c r="E328" s="93"/>
      <c r="F328" s="93"/>
      <c r="G328" s="91"/>
      <c r="H328" s="91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2"/>
    </row>
    <row r="329" spans="1:76" ht="15.95" customHeight="1" x14ac:dyDescent="0.3">
      <c r="A329" s="139"/>
      <c r="B329" s="201"/>
      <c r="C329" s="202"/>
      <c r="D329" s="93"/>
      <c r="E329" s="93"/>
      <c r="F329" s="93"/>
      <c r="G329" s="91"/>
      <c r="H329" s="91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2"/>
    </row>
    <row r="330" spans="1:76" ht="15.95" customHeight="1" x14ac:dyDescent="0.3">
      <c r="A330" s="139"/>
      <c r="B330" s="201"/>
      <c r="C330" s="202"/>
      <c r="D330" s="93"/>
      <c r="E330" s="93"/>
      <c r="F330" s="93"/>
      <c r="G330" s="91"/>
      <c r="H330" s="91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2"/>
    </row>
    <row r="331" spans="1:76" ht="15.95" customHeight="1" x14ac:dyDescent="0.3">
      <c r="A331" s="139"/>
      <c r="B331" s="201"/>
      <c r="C331" s="202"/>
      <c r="D331" s="93"/>
      <c r="E331" s="93"/>
      <c r="F331" s="93"/>
      <c r="G331" s="91"/>
      <c r="H331" s="91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2"/>
    </row>
    <row r="332" spans="1:76" ht="15.95" customHeight="1" x14ac:dyDescent="0.3">
      <c r="A332" s="139"/>
      <c r="B332" s="201"/>
      <c r="C332" s="202"/>
      <c r="D332" s="93"/>
      <c r="E332" s="93"/>
      <c r="F332" s="93"/>
      <c r="G332" s="91"/>
      <c r="H332" s="91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2"/>
    </row>
    <row r="333" spans="1:76" ht="15.95" customHeight="1" x14ac:dyDescent="0.3">
      <c r="A333" s="139"/>
      <c r="B333" s="201"/>
      <c r="C333" s="202"/>
      <c r="D333" s="93"/>
      <c r="E333" s="93"/>
      <c r="F333" s="93"/>
      <c r="G333" s="91"/>
      <c r="H333" s="91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2"/>
    </row>
    <row r="334" spans="1:76" ht="15.95" customHeight="1" x14ac:dyDescent="0.3">
      <c r="A334" s="139"/>
      <c r="B334" s="201"/>
      <c r="C334" s="202"/>
      <c r="D334" s="93"/>
      <c r="E334" s="93"/>
      <c r="F334" s="93"/>
      <c r="G334" s="91"/>
      <c r="H334" s="91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2"/>
    </row>
    <row r="335" spans="1:76" ht="15.95" customHeight="1" x14ac:dyDescent="0.3">
      <c r="A335" s="139"/>
      <c r="B335" s="201"/>
      <c r="C335" s="202"/>
      <c r="D335" s="93"/>
      <c r="E335" s="93"/>
      <c r="F335" s="93"/>
      <c r="G335" s="91"/>
      <c r="H335" s="91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2"/>
    </row>
    <row r="336" spans="1:76" ht="15.95" customHeight="1" x14ac:dyDescent="0.3">
      <c r="A336" s="139"/>
      <c r="B336" s="201"/>
      <c r="C336" s="202"/>
      <c r="D336" s="93"/>
      <c r="E336" s="93"/>
      <c r="F336" s="93"/>
      <c r="G336" s="91"/>
      <c r="H336" s="91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2"/>
    </row>
    <row r="337" spans="1:76" ht="15.95" customHeight="1" x14ac:dyDescent="0.3">
      <c r="A337" s="139"/>
      <c r="B337" s="201"/>
      <c r="C337" s="202"/>
      <c r="D337" s="93"/>
      <c r="E337" s="93"/>
      <c r="F337" s="93"/>
      <c r="G337" s="91"/>
      <c r="H337" s="91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2"/>
    </row>
    <row r="338" spans="1:76" ht="15.95" customHeight="1" x14ac:dyDescent="0.3">
      <c r="A338" s="139"/>
      <c r="B338" s="201"/>
      <c r="C338" s="202"/>
      <c r="D338" s="93"/>
      <c r="E338" s="93"/>
      <c r="F338" s="93"/>
      <c r="G338" s="91"/>
      <c r="H338" s="91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2"/>
    </row>
    <row r="339" spans="1:76" ht="15.95" customHeight="1" x14ac:dyDescent="0.3">
      <c r="A339" s="139"/>
      <c r="B339" s="201"/>
      <c r="C339" s="202"/>
      <c r="D339" s="93"/>
      <c r="E339" s="93"/>
      <c r="F339" s="93"/>
      <c r="G339" s="91"/>
      <c r="H339" s="91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2"/>
    </row>
    <row r="340" spans="1:76" ht="15.95" customHeight="1" x14ac:dyDescent="0.3">
      <c r="A340" s="139"/>
      <c r="B340" s="201"/>
      <c r="C340" s="202"/>
      <c r="D340" s="93"/>
      <c r="E340" s="93"/>
      <c r="F340" s="93"/>
      <c r="G340" s="91"/>
      <c r="H340" s="91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2"/>
    </row>
    <row r="341" spans="1:76" ht="15.95" customHeight="1" x14ac:dyDescent="0.3">
      <c r="A341" s="139"/>
      <c r="B341" s="201"/>
      <c r="C341" s="202"/>
      <c r="D341" s="93"/>
      <c r="E341" s="93"/>
      <c r="F341" s="93"/>
      <c r="G341" s="91"/>
      <c r="H341" s="91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2"/>
    </row>
    <row r="342" spans="1:76" ht="15.95" customHeight="1" x14ac:dyDescent="0.3">
      <c r="A342" s="139"/>
      <c r="B342" s="201"/>
      <c r="C342" s="202"/>
      <c r="D342" s="93"/>
      <c r="E342" s="93"/>
      <c r="F342" s="93"/>
      <c r="G342" s="91"/>
      <c r="H342" s="91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2"/>
    </row>
    <row r="343" spans="1:76" ht="15.95" customHeight="1" x14ac:dyDescent="0.3">
      <c r="A343" s="139"/>
      <c r="B343" s="201"/>
      <c r="C343" s="202"/>
      <c r="D343" s="93"/>
      <c r="E343" s="93"/>
      <c r="F343" s="93"/>
      <c r="G343" s="91"/>
      <c r="H343" s="91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2"/>
    </row>
    <row r="344" spans="1:76" ht="15.95" customHeight="1" x14ac:dyDescent="0.3">
      <c r="A344" s="139"/>
      <c r="B344" s="201"/>
      <c r="C344" s="202"/>
      <c r="D344" s="93"/>
      <c r="E344" s="93"/>
      <c r="F344" s="93"/>
      <c r="G344" s="91"/>
      <c r="H344" s="91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2"/>
    </row>
    <row r="345" spans="1:76" ht="15.95" customHeight="1" x14ac:dyDescent="0.3">
      <c r="A345" s="139"/>
      <c r="B345" s="201"/>
      <c r="C345" s="202"/>
      <c r="D345" s="93"/>
      <c r="E345" s="93"/>
      <c r="F345" s="93"/>
      <c r="G345" s="91"/>
      <c r="H345" s="91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2"/>
    </row>
    <row r="346" spans="1:76" ht="15.95" customHeight="1" x14ac:dyDescent="0.3">
      <c r="A346" s="139"/>
      <c r="B346" s="201"/>
      <c r="C346" s="202"/>
      <c r="D346" s="93"/>
      <c r="E346" s="93"/>
      <c r="F346" s="93"/>
      <c r="G346" s="91"/>
      <c r="H346" s="91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2"/>
    </row>
    <row r="347" spans="1:76" ht="15.95" customHeight="1" x14ac:dyDescent="0.3">
      <c r="A347" s="139"/>
      <c r="B347" s="201"/>
      <c r="C347" s="202"/>
      <c r="D347" s="93"/>
      <c r="E347" s="93"/>
      <c r="F347" s="93"/>
      <c r="G347" s="91"/>
      <c r="H347" s="91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2"/>
    </row>
    <row r="348" spans="1:76" ht="15.95" customHeight="1" x14ac:dyDescent="0.3">
      <c r="A348" s="139"/>
      <c r="B348" s="201"/>
      <c r="C348" s="202"/>
      <c r="D348" s="93"/>
      <c r="E348" s="93"/>
      <c r="F348" s="93"/>
      <c r="G348" s="91"/>
      <c r="H348" s="91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2"/>
    </row>
    <row r="349" spans="1:76" ht="15.95" customHeight="1" x14ac:dyDescent="0.3">
      <c r="A349" s="139"/>
      <c r="B349" s="201"/>
      <c r="C349" s="202"/>
      <c r="D349" s="93"/>
      <c r="E349" s="93"/>
      <c r="F349" s="93"/>
      <c r="G349" s="91"/>
      <c r="H349" s="91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2"/>
    </row>
    <row r="350" spans="1:76" ht="15.95" customHeight="1" x14ac:dyDescent="0.3">
      <c r="A350" s="139"/>
      <c r="B350" s="201"/>
      <c r="C350" s="202"/>
      <c r="D350" s="93"/>
      <c r="E350" s="93"/>
      <c r="F350" s="93"/>
      <c r="G350" s="91"/>
      <c r="H350" s="91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2"/>
    </row>
    <row r="351" spans="1:76" ht="15.95" customHeight="1" x14ac:dyDescent="0.3">
      <c r="A351" s="139"/>
      <c r="B351" s="201"/>
      <c r="C351" s="202"/>
      <c r="D351" s="93"/>
      <c r="E351" s="93"/>
      <c r="F351" s="93"/>
      <c r="G351" s="91"/>
      <c r="H351" s="91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2"/>
    </row>
    <row r="352" spans="1:76" ht="15.95" customHeight="1" x14ac:dyDescent="0.3">
      <c r="A352" s="139"/>
      <c r="B352" s="201"/>
      <c r="C352" s="202"/>
      <c r="D352" s="93"/>
      <c r="E352" s="93"/>
      <c r="F352" s="93"/>
      <c r="G352" s="91"/>
      <c r="H352" s="91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2"/>
    </row>
    <row r="353" spans="1:76" ht="15.95" customHeight="1" x14ac:dyDescent="0.3">
      <c r="A353" s="139"/>
      <c r="B353" s="201"/>
      <c r="C353" s="202"/>
      <c r="D353" s="93"/>
      <c r="E353" s="93"/>
      <c r="F353" s="93"/>
      <c r="G353" s="91"/>
      <c r="H353" s="91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2"/>
    </row>
    <row r="354" spans="1:76" ht="15.95" customHeight="1" x14ac:dyDescent="0.3">
      <c r="A354" s="139"/>
      <c r="B354" s="201"/>
      <c r="C354" s="202"/>
      <c r="D354" s="93"/>
      <c r="E354" s="93"/>
      <c r="F354" s="93"/>
      <c r="G354" s="91"/>
      <c r="H354" s="91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2"/>
    </row>
    <row r="355" spans="1:76" ht="15.95" customHeight="1" x14ac:dyDescent="0.3">
      <c r="A355" s="139"/>
      <c r="B355" s="201"/>
      <c r="C355" s="202"/>
      <c r="D355" s="93"/>
      <c r="E355" s="93"/>
      <c r="F355" s="93"/>
      <c r="G355" s="91"/>
      <c r="H355" s="91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2"/>
    </row>
    <row r="356" spans="1:76" ht="15.95" customHeight="1" x14ac:dyDescent="0.3">
      <c r="A356" s="139"/>
      <c r="B356" s="201"/>
      <c r="C356" s="202"/>
      <c r="D356" s="93"/>
      <c r="E356" s="93"/>
      <c r="F356" s="93"/>
      <c r="G356" s="91"/>
      <c r="H356" s="91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2"/>
    </row>
    <row r="357" spans="1:76" ht="15.95" customHeight="1" x14ac:dyDescent="0.3">
      <c r="A357" s="139"/>
      <c r="B357" s="201"/>
      <c r="C357" s="202"/>
      <c r="D357" s="93"/>
      <c r="E357" s="93"/>
      <c r="F357" s="93"/>
      <c r="G357" s="91"/>
      <c r="H357" s="91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2"/>
    </row>
    <row r="358" spans="1:76" ht="15.95" customHeight="1" x14ac:dyDescent="0.3">
      <c r="A358" s="139"/>
      <c r="B358" s="201"/>
      <c r="C358" s="202"/>
      <c r="D358" s="93"/>
      <c r="E358" s="93"/>
      <c r="F358" s="93"/>
      <c r="G358" s="91"/>
      <c r="H358" s="91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2"/>
    </row>
    <row r="359" spans="1:76" ht="15.95" customHeight="1" x14ac:dyDescent="0.3">
      <c r="A359" s="139"/>
      <c r="B359" s="201"/>
      <c r="C359" s="202"/>
      <c r="D359" s="93"/>
      <c r="E359" s="93"/>
      <c r="F359" s="93"/>
      <c r="G359" s="91"/>
      <c r="H359" s="91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2"/>
    </row>
    <row r="360" spans="1:76" ht="15.95" customHeight="1" x14ac:dyDescent="0.3">
      <c r="A360" s="139"/>
      <c r="B360" s="201"/>
      <c r="C360" s="202"/>
      <c r="D360" s="93"/>
      <c r="E360" s="93"/>
      <c r="F360" s="93"/>
      <c r="G360" s="91"/>
      <c r="H360" s="91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2"/>
    </row>
    <row r="361" spans="1:76" ht="15.95" customHeight="1" x14ac:dyDescent="0.3">
      <c r="A361" s="139"/>
      <c r="B361" s="201"/>
      <c r="C361" s="202"/>
      <c r="D361" s="93"/>
      <c r="E361" s="93"/>
      <c r="F361" s="93"/>
      <c r="G361" s="91"/>
      <c r="H361" s="91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2"/>
    </row>
    <row r="362" spans="1:76" ht="15.95" customHeight="1" x14ac:dyDescent="0.3">
      <c r="A362" s="139"/>
      <c r="B362" s="201"/>
      <c r="C362" s="202"/>
      <c r="D362" s="93"/>
      <c r="E362" s="93"/>
      <c r="F362" s="93"/>
      <c r="G362" s="91"/>
      <c r="H362" s="91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2"/>
    </row>
    <row r="363" spans="1:76" ht="15.95" customHeight="1" x14ac:dyDescent="0.3">
      <c r="A363" s="139"/>
      <c r="B363" s="201"/>
      <c r="C363" s="202"/>
      <c r="D363" s="93"/>
      <c r="E363" s="93"/>
      <c r="F363" s="93"/>
      <c r="G363" s="91"/>
      <c r="H363" s="91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2"/>
    </row>
    <row r="364" spans="1:76" ht="15.95" customHeight="1" x14ac:dyDescent="0.3">
      <c r="A364" s="139"/>
      <c r="B364" s="201"/>
      <c r="C364" s="202"/>
      <c r="D364" s="93"/>
      <c r="E364" s="93"/>
      <c r="F364" s="93"/>
      <c r="G364" s="91"/>
      <c r="H364" s="91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2"/>
    </row>
    <row r="365" spans="1:76" ht="15.95" customHeight="1" x14ac:dyDescent="0.3">
      <c r="A365" s="139"/>
      <c r="B365" s="201"/>
      <c r="C365" s="202"/>
      <c r="D365" s="93"/>
      <c r="E365" s="93"/>
      <c r="F365" s="93"/>
      <c r="G365" s="91"/>
      <c r="H365" s="91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2"/>
    </row>
    <row r="366" spans="1:76" ht="15.95" customHeight="1" x14ac:dyDescent="0.3">
      <c r="A366" s="139"/>
      <c r="B366" s="201"/>
      <c r="C366" s="202"/>
      <c r="D366" s="93"/>
      <c r="E366" s="93"/>
      <c r="F366" s="93"/>
      <c r="G366" s="91"/>
      <c r="H366" s="91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2"/>
    </row>
    <row r="367" spans="1:76" ht="15.95" customHeight="1" x14ac:dyDescent="0.3">
      <c r="A367" s="139"/>
      <c r="B367" s="201"/>
      <c r="C367" s="202"/>
      <c r="D367" s="93"/>
      <c r="E367" s="93"/>
      <c r="F367" s="93"/>
      <c r="G367" s="91"/>
      <c r="H367" s="91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2"/>
    </row>
    <row r="368" spans="1:76" ht="15.95" customHeight="1" x14ac:dyDescent="0.3">
      <c r="A368" s="139"/>
      <c r="B368" s="201"/>
      <c r="C368" s="202"/>
      <c r="D368" s="93"/>
      <c r="E368" s="93"/>
      <c r="F368" s="93"/>
      <c r="G368" s="91"/>
      <c r="H368" s="91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2"/>
    </row>
    <row r="369" spans="1:76" ht="15.95" customHeight="1" x14ac:dyDescent="0.3">
      <c r="A369" s="139"/>
      <c r="B369" s="201"/>
      <c r="C369" s="202"/>
      <c r="D369" s="93"/>
      <c r="E369" s="93"/>
      <c r="F369" s="93"/>
      <c r="G369" s="91"/>
      <c r="H369" s="91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2"/>
    </row>
    <row r="370" spans="1:76" ht="15.95" customHeight="1" x14ac:dyDescent="0.3">
      <c r="A370" s="139"/>
      <c r="B370" s="201"/>
      <c r="C370" s="202"/>
      <c r="D370" s="93"/>
      <c r="E370" s="93"/>
      <c r="F370" s="93"/>
      <c r="G370" s="91"/>
      <c r="H370" s="91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2"/>
    </row>
    <row r="371" spans="1:76" ht="15.95" customHeight="1" x14ac:dyDescent="0.3">
      <c r="A371" s="139"/>
      <c r="B371" s="201"/>
      <c r="C371" s="202"/>
      <c r="D371" s="93"/>
      <c r="E371" s="93"/>
      <c r="F371" s="93"/>
      <c r="G371" s="91"/>
      <c r="H371" s="91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2"/>
    </row>
    <row r="372" spans="1:76" ht="15.95" customHeight="1" x14ac:dyDescent="0.3">
      <c r="A372" s="139"/>
      <c r="B372" s="201"/>
      <c r="C372" s="202"/>
      <c r="D372" s="93"/>
      <c r="E372" s="93"/>
      <c r="F372" s="93"/>
      <c r="G372" s="91"/>
      <c r="H372" s="91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2"/>
    </row>
    <row r="373" spans="1:76" ht="15.95" customHeight="1" x14ac:dyDescent="0.3">
      <c r="A373" s="139"/>
      <c r="B373" s="201"/>
      <c r="C373" s="202"/>
      <c r="D373" s="93"/>
      <c r="E373" s="93"/>
      <c r="F373" s="93"/>
      <c r="G373" s="91"/>
      <c r="H373" s="91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2"/>
    </row>
    <row r="374" spans="1:76" ht="15.95" customHeight="1" x14ac:dyDescent="0.3">
      <c r="A374" s="139"/>
      <c r="B374" s="201"/>
      <c r="C374" s="202"/>
      <c r="D374" s="93"/>
      <c r="E374" s="93"/>
      <c r="F374" s="93"/>
      <c r="G374" s="91"/>
      <c r="H374" s="91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2"/>
    </row>
    <row r="375" spans="1:76" ht="15.95" customHeight="1" x14ac:dyDescent="0.3">
      <c r="A375" s="139"/>
      <c r="B375" s="201"/>
      <c r="C375" s="202"/>
      <c r="D375" s="93"/>
      <c r="E375" s="93"/>
      <c r="F375" s="93"/>
      <c r="G375" s="91"/>
      <c r="H375" s="91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2"/>
    </row>
    <row r="376" spans="1:76" ht="15.95" customHeight="1" x14ac:dyDescent="0.3">
      <c r="A376" s="139"/>
      <c r="B376" s="201"/>
      <c r="C376" s="202"/>
      <c r="D376" s="93"/>
      <c r="E376" s="93"/>
      <c r="F376" s="93"/>
      <c r="G376" s="91"/>
      <c r="H376" s="91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2"/>
    </row>
    <row r="377" spans="1:76" ht="15.95" customHeight="1" x14ac:dyDescent="0.3">
      <c r="A377" s="139"/>
      <c r="B377" s="201"/>
      <c r="C377" s="202"/>
      <c r="D377" s="93"/>
      <c r="E377" s="93"/>
      <c r="F377" s="93"/>
      <c r="G377" s="91"/>
      <c r="H377" s="91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2"/>
    </row>
    <row r="378" spans="1:76" ht="15.95" customHeight="1" x14ac:dyDescent="0.3">
      <c r="A378" s="139"/>
      <c r="B378" s="201"/>
      <c r="C378" s="202"/>
      <c r="D378" s="93"/>
      <c r="E378" s="93"/>
      <c r="F378" s="93"/>
      <c r="G378" s="91"/>
      <c r="H378" s="91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2"/>
    </row>
    <row r="379" spans="1:76" ht="15.95" customHeight="1" x14ac:dyDescent="0.3">
      <c r="A379" s="139"/>
      <c r="B379" s="201"/>
      <c r="C379" s="202"/>
      <c r="D379" s="93"/>
      <c r="E379" s="93"/>
      <c r="F379" s="93"/>
      <c r="G379" s="91"/>
      <c r="H379" s="91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2"/>
    </row>
    <row r="380" spans="1:76" ht="15.95" customHeight="1" x14ac:dyDescent="0.3">
      <c r="A380" s="139"/>
      <c r="B380" s="201"/>
      <c r="C380" s="202"/>
      <c r="D380" s="93"/>
      <c r="E380" s="93"/>
      <c r="F380" s="93"/>
      <c r="G380" s="91"/>
      <c r="H380" s="91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2"/>
    </row>
    <row r="381" spans="1:76" ht="15.95" customHeight="1" x14ac:dyDescent="0.3">
      <c r="A381" s="139"/>
      <c r="B381" s="201"/>
      <c r="C381" s="202"/>
      <c r="D381" s="93"/>
      <c r="E381" s="93"/>
      <c r="F381" s="93"/>
      <c r="G381" s="91"/>
      <c r="H381" s="91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2"/>
    </row>
    <row r="382" spans="1:76" ht="15.95" customHeight="1" x14ac:dyDescent="0.3">
      <c r="A382" s="139"/>
      <c r="B382" s="201"/>
      <c r="C382" s="202"/>
      <c r="D382" s="93"/>
      <c r="E382" s="93"/>
      <c r="F382" s="93"/>
      <c r="G382" s="91"/>
      <c r="H382" s="91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2"/>
    </row>
    <row r="383" spans="1:76" ht="15.95" customHeight="1" x14ac:dyDescent="0.3">
      <c r="A383" s="139"/>
      <c r="B383" s="201"/>
      <c r="C383" s="202"/>
      <c r="D383" s="93"/>
      <c r="E383" s="93"/>
      <c r="F383" s="93"/>
      <c r="G383" s="91"/>
      <c r="H383" s="91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2"/>
    </row>
    <row r="384" spans="1:76" ht="15.95" customHeight="1" x14ac:dyDescent="0.3">
      <c r="A384" s="139"/>
      <c r="B384" s="201"/>
      <c r="C384" s="202"/>
      <c r="D384" s="93"/>
      <c r="E384" s="93"/>
      <c r="F384" s="93"/>
      <c r="G384" s="91"/>
      <c r="H384" s="91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2"/>
    </row>
    <row r="385" spans="1:76" ht="15.95" customHeight="1" x14ac:dyDescent="0.3">
      <c r="A385" s="139"/>
      <c r="B385" s="201"/>
      <c r="C385" s="202"/>
      <c r="D385" s="93"/>
      <c r="E385" s="93"/>
      <c r="F385" s="93"/>
      <c r="G385" s="91"/>
      <c r="H385" s="91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2"/>
    </row>
    <row r="386" spans="1:76" ht="15.95" customHeight="1" x14ac:dyDescent="0.3">
      <c r="A386" s="139"/>
      <c r="B386" s="201"/>
      <c r="C386" s="202"/>
      <c r="D386" s="93"/>
      <c r="E386" s="93"/>
      <c r="F386" s="93"/>
      <c r="G386" s="91"/>
      <c r="H386" s="91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2"/>
    </row>
    <row r="387" spans="1:76" ht="15.95" customHeight="1" x14ac:dyDescent="0.3">
      <c r="A387" s="139"/>
      <c r="B387" s="201"/>
      <c r="C387" s="202"/>
      <c r="D387" s="93"/>
      <c r="E387" s="93"/>
      <c r="F387" s="93"/>
      <c r="G387" s="91"/>
      <c r="H387" s="91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2"/>
    </row>
    <row r="388" spans="1:76" ht="15.95" customHeight="1" x14ac:dyDescent="0.3">
      <c r="A388" s="139"/>
      <c r="B388" s="201"/>
      <c r="C388" s="202"/>
      <c r="D388" s="93"/>
      <c r="E388" s="93"/>
      <c r="F388" s="93"/>
      <c r="G388" s="91"/>
      <c r="H388" s="91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2"/>
    </row>
    <row r="389" spans="1:76" ht="15.95" customHeight="1" x14ac:dyDescent="0.3">
      <c r="A389" s="139"/>
      <c r="B389" s="201"/>
      <c r="C389" s="202"/>
      <c r="D389" s="93"/>
      <c r="E389" s="93"/>
      <c r="F389" s="93"/>
      <c r="G389" s="91"/>
      <c r="H389" s="91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2"/>
    </row>
    <row r="390" spans="1:76" ht="15.95" customHeight="1" x14ac:dyDescent="0.3">
      <c r="A390" s="139"/>
      <c r="B390" s="201"/>
      <c r="C390" s="202"/>
      <c r="D390" s="93"/>
      <c r="E390" s="93"/>
      <c r="F390" s="93"/>
      <c r="G390" s="91"/>
      <c r="H390" s="91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2"/>
    </row>
    <row r="391" spans="1:76" ht="15.95" customHeight="1" x14ac:dyDescent="0.3">
      <c r="A391" s="139"/>
      <c r="B391" s="201"/>
      <c r="C391" s="202"/>
      <c r="D391" s="93"/>
      <c r="E391" s="93"/>
      <c r="F391" s="93"/>
      <c r="G391" s="91"/>
      <c r="H391" s="91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2"/>
    </row>
    <row r="392" spans="1:76" ht="15.95" customHeight="1" x14ac:dyDescent="0.3">
      <c r="A392" s="139"/>
      <c r="B392" s="201"/>
      <c r="C392" s="202"/>
      <c r="D392" s="93"/>
      <c r="E392" s="93"/>
      <c r="F392" s="93"/>
      <c r="G392" s="91"/>
      <c r="H392" s="91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2"/>
    </row>
    <row r="393" spans="1:76" ht="15.95" customHeight="1" x14ac:dyDescent="0.3">
      <c r="A393" s="139"/>
      <c r="B393" s="201"/>
      <c r="C393" s="202"/>
      <c r="D393" s="93"/>
      <c r="E393" s="93"/>
      <c r="F393" s="93"/>
      <c r="G393" s="91"/>
      <c r="H393" s="91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2"/>
    </row>
    <row r="394" spans="1:76" ht="15.95" customHeight="1" x14ac:dyDescent="0.3">
      <c r="A394" s="139"/>
      <c r="B394" s="201"/>
      <c r="C394" s="202"/>
      <c r="D394" s="93"/>
      <c r="E394" s="93"/>
      <c r="F394" s="93"/>
      <c r="G394" s="91"/>
      <c r="H394" s="91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2"/>
    </row>
    <row r="395" spans="1:76" ht="15.95" customHeight="1" x14ac:dyDescent="0.3">
      <c r="A395" s="139"/>
      <c r="B395" s="201"/>
      <c r="C395" s="202"/>
      <c r="D395" s="93"/>
      <c r="E395" s="93"/>
      <c r="F395" s="93"/>
      <c r="G395" s="91"/>
      <c r="H395" s="91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2"/>
    </row>
    <row r="396" spans="1:76" ht="15.95" customHeight="1" x14ac:dyDescent="0.3">
      <c r="A396" s="139"/>
      <c r="B396" s="201"/>
      <c r="C396" s="202"/>
      <c r="D396" s="93"/>
      <c r="E396" s="93"/>
      <c r="F396" s="93"/>
      <c r="G396" s="91"/>
      <c r="H396" s="91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2"/>
    </row>
    <row r="397" spans="1:76" ht="15.95" customHeight="1" x14ac:dyDescent="0.3">
      <c r="A397" s="139"/>
      <c r="B397" s="201"/>
      <c r="C397" s="202"/>
      <c r="D397" s="93"/>
      <c r="E397" s="93"/>
      <c r="F397" s="93"/>
      <c r="G397" s="91"/>
      <c r="H397" s="91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2"/>
    </row>
    <row r="398" spans="1:76" ht="15.95" customHeight="1" x14ac:dyDescent="0.3">
      <c r="A398" s="139"/>
      <c r="B398" s="201"/>
      <c r="C398" s="202"/>
      <c r="D398" s="93"/>
      <c r="E398" s="93"/>
      <c r="F398" s="93"/>
      <c r="G398" s="91"/>
      <c r="H398" s="91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2"/>
    </row>
    <row r="399" spans="1:76" ht="15.95" customHeight="1" x14ac:dyDescent="0.3">
      <c r="A399" s="139"/>
      <c r="B399" s="201"/>
      <c r="C399" s="202"/>
      <c r="D399" s="93"/>
      <c r="E399" s="93"/>
      <c r="F399" s="93"/>
      <c r="G399" s="91"/>
      <c r="H399" s="91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2"/>
    </row>
    <row r="400" spans="1:76" ht="15.95" customHeight="1" x14ac:dyDescent="0.3">
      <c r="A400" s="139"/>
      <c r="B400" s="201"/>
      <c r="C400" s="202"/>
      <c r="D400" s="93"/>
      <c r="E400" s="93"/>
      <c r="F400" s="93"/>
      <c r="G400" s="91"/>
      <c r="H400" s="91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2"/>
    </row>
    <row r="401" spans="1:76" ht="15.95" customHeight="1" x14ac:dyDescent="0.3">
      <c r="A401" s="139"/>
      <c r="B401" s="201"/>
      <c r="C401" s="202"/>
      <c r="D401" s="93"/>
      <c r="E401" s="93"/>
      <c r="F401" s="93"/>
      <c r="G401" s="91"/>
      <c r="H401" s="91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2"/>
    </row>
    <row r="402" spans="1:76" ht="15.95" customHeight="1" x14ac:dyDescent="0.3">
      <c r="A402" s="139"/>
      <c r="B402" s="201"/>
      <c r="C402" s="202"/>
      <c r="D402" s="93"/>
      <c r="E402" s="93"/>
      <c r="F402" s="93"/>
      <c r="G402" s="91"/>
      <c r="H402" s="91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2"/>
    </row>
    <row r="403" spans="1:76" ht="15.95" customHeight="1" x14ac:dyDescent="0.3">
      <c r="A403" s="139"/>
      <c r="B403" s="201"/>
      <c r="C403" s="202"/>
      <c r="D403" s="93"/>
      <c r="E403" s="93"/>
      <c r="F403" s="93"/>
      <c r="G403" s="91"/>
      <c r="H403" s="91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2"/>
    </row>
    <row r="404" spans="1:76" ht="15.95" customHeight="1" x14ac:dyDescent="0.3">
      <c r="A404" s="139"/>
      <c r="B404" s="201"/>
      <c r="C404" s="202"/>
      <c r="D404" s="93"/>
      <c r="E404" s="93"/>
      <c r="F404" s="93"/>
      <c r="G404" s="91"/>
      <c r="H404" s="91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2"/>
    </row>
    <row r="405" spans="1:76" ht="15.95" customHeight="1" x14ac:dyDescent="0.3">
      <c r="A405" s="139"/>
      <c r="B405" s="201"/>
      <c r="C405" s="202"/>
      <c r="D405" s="93"/>
      <c r="E405" s="93"/>
      <c r="F405" s="93"/>
      <c r="G405" s="91"/>
      <c r="H405" s="91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2"/>
    </row>
    <row r="406" spans="1:76" ht="15.95" customHeight="1" x14ac:dyDescent="0.3">
      <c r="A406" s="139"/>
      <c r="B406" s="201"/>
      <c r="C406" s="202"/>
      <c r="D406" s="93"/>
      <c r="E406" s="93"/>
      <c r="F406" s="93"/>
      <c r="G406" s="91"/>
      <c r="H406" s="91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2"/>
    </row>
    <row r="407" spans="1:76" ht="15.95" customHeight="1" x14ac:dyDescent="0.3">
      <c r="A407" s="139"/>
      <c r="B407" s="201"/>
      <c r="C407" s="202"/>
      <c r="D407" s="93"/>
      <c r="E407" s="93"/>
      <c r="F407" s="93"/>
      <c r="G407" s="91"/>
      <c r="H407" s="91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2"/>
    </row>
    <row r="408" spans="1:76" ht="15.95" customHeight="1" x14ac:dyDescent="0.3">
      <c r="A408" s="139"/>
      <c r="B408" s="201"/>
      <c r="C408" s="202"/>
      <c r="D408" s="93"/>
      <c r="E408" s="93"/>
      <c r="F408" s="93"/>
      <c r="G408" s="91"/>
      <c r="H408" s="91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2"/>
    </row>
    <row r="409" spans="1:76" ht="15.95" customHeight="1" x14ac:dyDescent="0.3">
      <c r="A409" s="139"/>
      <c r="B409" s="201"/>
      <c r="C409" s="202"/>
      <c r="D409" s="93"/>
      <c r="E409" s="93"/>
      <c r="F409" s="93"/>
      <c r="G409" s="91"/>
      <c r="H409" s="91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2"/>
    </row>
    <row r="410" spans="1:76" ht="15.95" customHeight="1" x14ac:dyDescent="0.3">
      <c r="A410" s="139"/>
      <c r="B410" s="201"/>
      <c r="C410" s="202"/>
      <c r="D410" s="93"/>
      <c r="E410" s="93"/>
      <c r="F410" s="93"/>
      <c r="G410" s="91"/>
      <c r="H410" s="91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2"/>
    </row>
    <row r="411" spans="1:76" ht="15.95" customHeight="1" x14ac:dyDescent="0.3">
      <c r="A411" s="139"/>
      <c r="B411" s="201"/>
      <c r="C411" s="202"/>
      <c r="D411" s="93"/>
      <c r="E411" s="93"/>
      <c r="F411" s="93"/>
      <c r="G411" s="91"/>
      <c r="H411" s="91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2"/>
    </row>
    <row r="412" spans="1:76" ht="15.95" customHeight="1" x14ac:dyDescent="0.3">
      <c r="A412" s="139"/>
      <c r="B412" s="201"/>
      <c r="C412" s="202"/>
      <c r="D412" s="93"/>
      <c r="E412" s="93"/>
      <c r="F412" s="93"/>
      <c r="G412" s="91"/>
      <c r="H412" s="91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2"/>
    </row>
    <row r="413" spans="1:76" ht="15.95" customHeight="1" x14ac:dyDescent="0.3">
      <c r="A413" s="139"/>
      <c r="B413" s="201"/>
      <c r="C413" s="202"/>
      <c r="D413" s="93"/>
      <c r="E413" s="93"/>
      <c r="F413" s="93"/>
      <c r="G413" s="91"/>
      <c r="H413" s="91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2"/>
    </row>
    <row r="414" spans="1:76" ht="15.95" customHeight="1" x14ac:dyDescent="0.3">
      <c r="A414" s="139"/>
      <c r="B414" s="201"/>
      <c r="C414" s="202"/>
      <c r="D414" s="93"/>
      <c r="E414" s="93"/>
      <c r="F414" s="93"/>
      <c r="G414" s="91"/>
      <c r="H414" s="91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2"/>
    </row>
    <row r="415" spans="1:76" ht="15.95" customHeight="1" x14ac:dyDescent="0.3">
      <c r="A415" s="139"/>
      <c r="B415" s="201"/>
      <c r="C415" s="202"/>
      <c r="D415" s="93"/>
      <c r="E415" s="93"/>
      <c r="F415" s="93"/>
      <c r="G415" s="91"/>
      <c r="H415" s="91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2"/>
    </row>
    <row r="416" spans="1:76" ht="15.95" customHeight="1" x14ac:dyDescent="0.3">
      <c r="A416" s="139"/>
      <c r="B416" s="201"/>
      <c r="C416" s="202"/>
      <c r="D416" s="93"/>
      <c r="E416" s="93"/>
      <c r="F416" s="93"/>
      <c r="G416" s="91"/>
      <c r="H416" s="91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2"/>
    </row>
    <row r="417" spans="1:76" ht="15.95" customHeight="1" x14ac:dyDescent="0.3">
      <c r="A417" s="139"/>
      <c r="B417" s="201"/>
      <c r="C417" s="202"/>
      <c r="D417" s="93"/>
      <c r="E417" s="93"/>
      <c r="F417" s="93"/>
      <c r="G417" s="91"/>
      <c r="H417" s="91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2"/>
    </row>
    <row r="418" spans="1:76" ht="15.95" customHeight="1" x14ac:dyDescent="0.3">
      <c r="A418" s="139"/>
      <c r="B418" s="201"/>
      <c r="C418" s="202"/>
      <c r="D418" s="93"/>
      <c r="E418" s="93"/>
      <c r="F418" s="93"/>
      <c r="G418" s="91"/>
      <c r="H418" s="91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2"/>
    </row>
    <row r="419" spans="1:76" ht="15.95" customHeight="1" x14ac:dyDescent="0.3">
      <c r="A419" s="139"/>
      <c r="B419" s="201"/>
      <c r="C419" s="202"/>
      <c r="D419" s="93"/>
      <c r="E419" s="93"/>
      <c r="F419" s="93"/>
      <c r="G419" s="91"/>
      <c r="H419" s="91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2"/>
    </row>
    <row r="420" spans="1:76" ht="15.95" customHeight="1" x14ac:dyDescent="0.3">
      <c r="A420" s="139"/>
      <c r="B420" s="201"/>
      <c r="C420" s="202"/>
      <c r="D420" s="93"/>
      <c r="E420" s="93"/>
      <c r="F420" s="93"/>
      <c r="G420" s="91"/>
      <c r="H420" s="91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2"/>
    </row>
    <row r="421" spans="1:76" ht="15.95" customHeight="1" x14ac:dyDescent="0.3">
      <c r="A421" s="139"/>
      <c r="B421" s="201"/>
      <c r="C421" s="202"/>
      <c r="D421" s="93"/>
      <c r="E421" s="93"/>
      <c r="F421" s="93"/>
      <c r="G421" s="91"/>
      <c r="H421" s="91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2"/>
    </row>
    <row r="422" spans="1:76" ht="15.95" customHeight="1" x14ac:dyDescent="0.3">
      <c r="A422" s="139"/>
      <c r="B422" s="201"/>
      <c r="C422" s="202"/>
      <c r="D422" s="93"/>
      <c r="E422" s="93"/>
      <c r="F422" s="93"/>
      <c r="G422" s="91"/>
      <c r="H422" s="91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2"/>
    </row>
    <row r="423" spans="1:76" ht="15.95" customHeight="1" x14ac:dyDescent="0.3">
      <c r="A423" s="139"/>
      <c r="B423" s="201"/>
      <c r="C423" s="202"/>
      <c r="D423" s="93"/>
      <c r="E423" s="93"/>
      <c r="F423" s="93"/>
      <c r="G423" s="91"/>
      <c r="H423" s="91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2"/>
    </row>
    <row r="424" spans="1:76" ht="15.95" customHeight="1" x14ac:dyDescent="0.3">
      <c r="A424" s="139"/>
      <c r="B424" s="201"/>
      <c r="C424" s="202"/>
      <c r="D424" s="93"/>
      <c r="E424" s="93"/>
      <c r="F424" s="93"/>
      <c r="G424" s="91"/>
      <c r="H424" s="91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2"/>
    </row>
    <row r="425" spans="1:76" ht="15.95" customHeight="1" x14ac:dyDescent="0.3">
      <c r="A425" s="139"/>
      <c r="B425" s="201"/>
      <c r="C425" s="202"/>
      <c r="D425" s="93"/>
      <c r="E425" s="93"/>
      <c r="F425" s="93"/>
      <c r="G425" s="91"/>
      <c r="H425" s="91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2"/>
    </row>
    <row r="426" spans="1:76" ht="15.95" customHeight="1" x14ac:dyDescent="0.3">
      <c r="A426" s="139"/>
      <c r="B426" s="201"/>
      <c r="C426" s="202"/>
      <c r="D426" s="93"/>
      <c r="E426" s="93"/>
      <c r="F426" s="93"/>
      <c r="G426" s="91"/>
      <c r="H426" s="91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2"/>
    </row>
    <row r="427" spans="1:76" ht="15.95" customHeight="1" x14ac:dyDescent="0.3">
      <c r="A427" s="139"/>
      <c r="B427" s="201"/>
      <c r="C427" s="202"/>
      <c r="D427" s="93"/>
      <c r="E427" s="93"/>
      <c r="F427" s="93"/>
      <c r="G427" s="91"/>
      <c r="H427" s="91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2"/>
    </row>
    <row r="428" spans="1:76" ht="15.95" customHeight="1" x14ac:dyDescent="0.3">
      <c r="A428" s="139"/>
      <c r="B428" s="201"/>
      <c r="C428" s="202"/>
      <c r="D428" s="93"/>
      <c r="E428" s="93"/>
      <c r="F428" s="93"/>
      <c r="G428" s="91"/>
      <c r="H428" s="91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2"/>
    </row>
    <row r="429" spans="1:76" ht="15.95" customHeight="1" x14ac:dyDescent="0.3">
      <c r="A429" s="139"/>
      <c r="B429" s="201"/>
      <c r="C429" s="202"/>
      <c r="D429" s="93"/>
      <c r="E429" s="93"/>
      <c r="F429" s="93"/>
      <c r="G429" s="91"/>
      <c r="H429" s="91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2"/>
    </row>
    <row r="430" spans="1:76" ht="15.95" customHeight="1" x14ac:dyDescent="0.3">
      <c r="A430" s="139"/>
      <c r="B430" s="201"/>
      <c r="C430" s="202"/>
      <c r="D430" s="93"/>
      <c r="E430" s="93"/>
      <c r="F430" s="93"/>
      <c r="G430" s="91"/>
      <c r="H430" s="91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2"/>
    </row>
    <row r="431" spans="1:76" ht="15.95" customHeight="1" x14ac:dyDescent="0.3">
      <c r="A431" s="139"/>
      <c r="B431" s="201"/>
      <c r="C431" s="202"/>
      <c r="D431" s="93"/>
      <c r="E431" s="93"/>
      <c r="F431" s="93"/>
      <c r="G431" s="91"/>
      <c r="H431" s="91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2"/>
    </row>
    <row r="432" spans="1:76" ht="15.95" customHeight="1" x14ac:dyDescent="0.3">
      <c r="A432" s="139"/>
      <c r="B432" s="201"/>
      <c r="C432" s="202"/>
      <c r="D432" s="93"/>
      <c r="E432" s="93"/>
      <c r="F432" s="93"/>
      <c r="G432" s="91"/>
      <c r="H432" s="91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2"/>
    </row>
    <row r="433" spans="1:76" ht="15.95" customHeight="1" x14ac:dyDescent="0.3">
      <c r="A433" s="139"/>
      <c r="B433" s="201"/>
      <c r="C433" s="202"/>
      <c r="D433" s="93"/>
      <c r="E433" s="93"/>
      <c r="F433" s="93"/>
      <c r="G433" s="91"/>
      <c r="H433" s="91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2"/>
    </row>
    <row r="434" spans="1:76" ht="15.95" customHeight="1" x14ac:dyDescent="0.3">
      <c r="A434" s="139"/>
      <c r="B434" s="201"/>
      <c r="C434" s="202"/>
      <c r="D434" s="93"/>
      <c r="E434" s="93"/>
      <c r="F434" s="93"/>
      <c r="G434" s="91"/>
      <c r="H434" s="91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2"/>
    </row>
    <row r="435" spans="1:76" ht="15.95" customHeight="1" x14ac:dyDescent="0.3">
      <c r="A435" s="139"/>
      <c r="B435" s="201"/>
      <c r="C435" s="202"/>
      <c r="D435" s="93"/>
      <c r="E435" s="93"/>
      <c r="F435" s="93"/>
      <c r="G435" s="91"/>
      <c r="H435" s="91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2"/>
    </row>
    <row r="436" spans="1:76" ht="15.95" customHeight="1" x14ac:dyDescent="0.3">
      <c r="A436" s="139"/>
      <c r="B436" s="201"/>
      <c r="C436" s="202"/>
      <c r="D436" s="93"/>
      <c r="E436" s="93"/>
      <c r="F436" s="93"/>
      <c r="G436" s="91"/>
      <c r="H436" s="91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2"/>
    </row>
    <row r="437" spans="1:76" ht="15.95" customHeight="1" x14ac:dyDescent="0.3">
      <c r="A437" s="139"/>
      <c r="B437" s="201"/>
      <c r="C437" s="202"/>
      <c r="D437" s="93"/>
      <c r="E437" s="93"/>
      <c r="F437" s="93"/>
      <c r="G437" s="91"/>
      <c r="H437" s="91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2"/>
    </row>
    <row r="438" spans="1:76" ht="15.95" customHeight="1" x14ac:dyDescent="0.3">
      <c r="A438" s="139"/>
      <c r="B438" s="201"/>
      <c r="C438" s="202"/>
      <c r="D438" s="93"/>
      <c r="E438" s="93"/>
      <c r="F438" s="93"/>
      <c r="G438" s="91"/>
      <c r="H438" s="91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2"/>
    </row>
    <row r="439" spans="1:76" ht="15.95" customHeight="1" x14ac:dyDescent="0.3">
      <c r="A439" s="139"/>
      <c r="B439" s="201"/>
      <c r="C439" s="202"/>
      <c r="D439" s="93"/>
      <c r="E439" s="93"/>
      <c r="F439" s="93"/>
      <c r="G439" s="91"/>
      <c r="H439" s="91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2"/>
    </row>
    <row r="440" spans="1:76" ht="15.95" customHeight="1" x14ac:dyDescent="0.3">
      <c r="A440" s="139"/>
      <c r="B440" s="201"/>
      <c r="C440" s="202"/>
      <c r="D440" s="93"/>
      <c r="E440" s="93"/>
      <c r="F440" s="93"/>
      <c r="G440" s="91"/>
      <c r="H440" s="91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2"/>
    </row>
    <row r="441" spans="1:76" ht="15.95" customHeight="1" x14ac:dyDescent="0.3">
      <c r="A441" s="139"/>
      <c r="B441" s="201"/>
      <c r="C441" s="202"/>
      <c r="D441" s="93"/>
      <c r="E441" s="93"/>
      <c r="F441" s="93"/>
      <c r="G441" s="91"/>
      <c r="H441" s="91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2"/>
    </row>
    <row r="442" spans="1:76" ht="15.95" customHeight="1" x14ac:dyDescent="0.3">
      <c r="A442" s="139"/>
      <c r="B442" s="201"/>
      <c r="C442" s="202"/>
      <c r="D442" s="93"/>
      <c r="E442" s="93"/>
      <c r="F442" s="93"/>
      <c r="G442" s="91"/>
      <c r="H442" s="91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2"/>
    </row>
    <row r="443" spans="1:76" ht="15.95" customHeight="1" x14ac:dyDescent="0.3">
      <c r="A443" s="139"/>
      <c r="B443" s="201"/>
      <c r="C443" s="202"/>
      <c r="D443" s="93"/>
      <c r="E443" s="93"/>
      <c r="F443" s="93"/>
      <c r="G443" s="91"/>
      <c r="H443" s="91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2"/>
    </row>
    <row r="444" spans="1:76" ht="15.95" customHeight="1" x14ac:dyDescent="0.3">
      <c r="A444" s="139"/>
      <c r="B444" s="201"/>
      <c r="C444" s="202"/>
      <c r="D444" s="93"/>
      <c r="E444" s="93"/>
      <c r="F444" s="93"/>
      <c r="G444" s="91"/>
      <c r="H444" s="91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2"/>
    </row>
    <row r="445" spans="1:76" ht="15.95" customHeight="1" x14ac:dyDescent="0.3">
      <c r="A445" s="139"/>
      <c r="B445" s="201"/>
      <c r="C445" s="202"/>
      <c r="D445" s="93"/>
      <c r="E445" s="93"/>
      <c r="F445" s="93"/>
      <c r="G445" s="91"/>
      <c r="H445" s="91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2"/>
    </row>
    <row r="446" spans="1:76" ht="15.95" customHeight="1" x14ac:dyDescent="0.3">
      <c r="A446" s="139"/>
      <c r="B446" s="201"/>
      <c r="C446" s="202"/>
      <c r="D446" s="93"/>
      <c r="E446" s="93"/>
      <c r="F446" s="93"/>
      <c r="G446" s="91"/>
      <c r="H446" s="91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2"/>
    </row>
    <row r="447" spans="1:76" ht="15.95" customHeight="1" x14ac:dyDescent="0.3">
      <c r="A447" s="139"/>
      <c r="B447" s="201"/>
      <c r="C447" s="202"/>
      <c r="D447" s="93"/>
      <c r="E447" s="93"/>
      <c r="F447" s="93"/>
      <c r="G447" s="91"/>
      <c r="H447" s="91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2"/>
    </row>
    <row r="448" spans="1:76" ht="15.95" customHeight="1" x14ac:dyDescent="0.3">
      <c r="A448" s="139"/>
      <c r="B448" s="201"/>
      <c r="C448" s="202"/>
      <c r="D448" s="93"/>
      <c r="E448" s="93"/>
      <c r="F448" s="93"/>
      <c r="G448" s="91"/>
      <c r="H448" s="91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2"/>
    </row>
    <row r="449" spans="1:76" ht="15.95" customHeight="1" x14ac:dyDescent="0.3">
      <c r="A449" s="139"/>
      <c r="B449" s="201"/>
      <c r="C449" s="202"/>
      <c r="D449" s="93"/>
      <c r="E449" s="93"/>
      <c r="F449" s="93"/>
      <c r="G449" s="91"/>
      <c r="H449" s="91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2"/>
    </row>
    <row r="450" spans="1:76" ht="15.95" customHeight="1" x14ac:dyDescent="0.3">
      <c r="A450" s="139"/>
      <c r="B450" s="201"/>
      <c r="C450" s="202"/>
      <c r="D450" s="93"/>
      <c r="E450" s="93"/>
      <c r="F450" s="93"/>
      <c r="G450" s="91"/>
      <c r="H450" s="91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2"/>
    </row>
    <row r="451" spans="1:76" ht="15.95" customHeight="1" x14ac:dyDescent="0.3">
      <c r="A451" s="139"/>
      <c r="B451" s="201"/>
      <c r="C451" s="202"/>
      <c r="D451" s="93"/>
      <c r="E451" s="93"/>
      <c r="F451" s="93"/>
      <c r="G451" s="91"/>
      <c r="H451" s="91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2"/>
    </row>
    <row r="452" spans="1:76" ht="15.95" customHeight="1" x14ac:dyDescent="0.3">
      <c r="A452" s="139"/>
      <c r="B452" s="201"/>
      <c r="C452" s="202"/>
      <c r="D452" s="93"/>
      <c r="E452" s="93"/>
      <c r="F452" s="93"/>
      <c r="G452" s="91"/>
      <c r="H452" s="91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2"/>
    </row>
    <row r="453" spans="1:76" ht="15.95" customHeight="1" x14ac:dyDescent="0.3">
      <c r="A453" s="139"/>
      <c r="B453" s="201"/>
      <c r="C453" s="202"/>
      <c r="D453" s="93"/>
      <c r="E453" s="93"/>
      <c r="F453" s="93"/>
      <c r="G453" s="91"/>
      <c r="H453" s="91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2"/>
    </row>
    <row r="454" spans="1:76" ht="15.95" customHeight="1" x14ac:dyDescent="0.3">
      <c r="A454" s="139"/>
      <c r="B454" s="201"/>
      <c r="C454" s="202"/>
      <c r="D454" s="93"/>
      <c r="E454" s="93"/>
      <c r="F454" s="93"/>
      <c r="G454" s="91"/>
      <c r="H454" s="91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2"/>
    </row>
    <row r="455" spans="1:76" ht="15.95" customHeight="1" x14ac:dyDescent="0.3">
      <c r="A455" s="139"/>
      <c r="B455" s="201"/>
      <c r="C455" s="202"/>
      <c r="D455" s="93"/>
      <c r="E455" s="93"/>
      <c r="F455" s="93"/>
      <c r="G455" s="91"/>
      <c r="H455" s="91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2"/>
    </row>
    <row r="456" spans="1:76" ht="15.95" customHeight="1" x14ac:dyDescent="0.3">
      <c r="A456" s="139"/>
      <c r="B456" s="201"/>
      <c r="C456" s="202"/>
      <c r="D456" s="93"/>
      <c r="E456" s="93"/>
      <c r="F456" s="93"/>
      <c r="G456" s="91"/>
      <c r="H456" s="91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2"/>
    </row>
    <row r="457" spans="1:76" ht="15.95" customHeight="1" x14ac:dyDescent="0.3">
      <c r="A457" s="139"/>
      <c r="B457" s="201"/>
      <c r="C457" s="202"/>
      <c r="D457" s="93"/>
      <c r="E457" s="93"/>
      <c r="F457" s="93"/>
      <c r="G457" s="91"/>
      <c r="H457" s="91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2"/>
    </row>
    <row r="458" spans="1:76" ht="15.95" customHeight="1" x14ac:dyDescent="0.3">
      <c r="A458" s="139"/>
      <c r="B458" s="201"/>
      <c r="C458" s="202"/>
      <c r="D458" s="93"/>
      <c r="E458" s="93"/>
      <c r="F458" s="93"/>
      <c r="G458" s="91"/>
      <c r="H458" s="91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2"/>
    </row>
    <row r="459" spans="1:76" ht="15.95" customHeight="1" x14ac:dyDescent="0.3">
      <c r="A459" s="139"/>
      <c r="B459" s="201"/>
      <c r="C459" s="202"/>
      <c r="D459" s="93"/>
      <c r="E459" s="93"/>
      <c r="F459" s="93"/>
      <c r="G459" s="91"/>
      <c r="H459" s="91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2"/>
    </row>
    <row r="460" spans="1:76" ht="15.95" customHeight="1" x14ac:dyDescent="0.3">
      <c r="A460" s="139"/>
      <c r="B460" s="201"/>
      <c r="C460" s="202"/>
      <c r="D460" s="93"/>
      <c r="E460" s="93"/>
      <c r="F460" s="93"/>
      <c r="G460" s="91"/>
      <c r="H460" s="91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2"/>
    </row>
    <row r="461" spans="1:76" ht="15.95" customHeight="1" x14ac:dyDescent="0.3">
      <c r="A461" s="139"/>
      <c r="B461" s="201"/>
      <c r="C461" s="202"/>
      <c r="D461" s="93"/>
      <c r="E461" s="93"/>
      <c r="F461" s="93"/>
      <c r="G461" s="91"/>
      <c r="H461" s="91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2"/>
    </row>
    <row r="462" spans="1:76" ht="15.95" customHeight="1" x14ac:dyDescent="0.3">
      <c r="A462" s="139"/>
      <c r="B462" s="201"/>
      <c r="C462" s="202"/>
      <c r="D462" s="93"/>
      <c r="E462" s="93"/>
      <c r="F462" s="93"/>
      <c r="G462" s="91"/>
      <c r="H462" s="91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2"/>
    </row>
  </sheetData>
  <mergeCells count="496">
    <mergeCell ref="A11:F11"/>
    <mergeCell ref="G11:H11"/>
    <mergeCell ref="A12:F12"/>
    <mergeCell ref="G12:H12"/>
    <mergeCell ref="A13:F13"/>
    <mergeCell ref="G13:H13"/>
    <mergeCell ref="A1:M1"/>
    <mergeCell ref="X5:Y5"/>
    <mergeCell ref="A9:F10"/>
    <mergeCell ref="G9:H10"/>
    <mergeCell ref="I9:I10"/>
    <mergeCell ref="J9:K9"/>
    <mergeCell ref="L9:M9"/>
    <mergeCell ref="A17:F17"/>
    <mergeCell ref="G17:H17"/>
    <mergeCell ref="A18:F18"/>
    <mergeCell ref="G18:H18"/>
    <mergeCell ref="A19:F19"/>
    <mergeCell ref="G19:H19"/>
    <mergeCell ref="A14:F14"/>
    <mergeCell ref="G14:H14"/>
    <mergeCell ref="A15:F15"/>
    <mergeCell ref="G15:H15"/>
    <mergeCell ref="A16:F16"/>
    <mergeCell ref="G16:H16"/>
    <mergeCell ref="A23:F23"/>
    <mergeCell ref="G23:H23"/>
    <mergeCell ref="A24:F24"/>
    <mergeCell ref="G24:H24"/>
    <mergeCell ref="A25:F25"/>
    <mergeCell ref="G25:H25"/>
    <mergeCell ref="A20:F20"/>
    <mergeCell ref="G20:H20"/>
    <mergeCell ref="A21:F21"/>
    <mergeCell ref="G21:H21"/>
    <mergeCell ref="A22:F22"/>
    <mergeCell ref="G22:H22"/>
    <mergeCell ref="A29:F29"/>
    <mergeCell ref="G29:H29"/>
    <mergeCell ref="A30:F30"/>
    <mergeCell ref="G30:H30"/>
    <mergeCell ref="A31:F31"/>
    <mergeCell ref="G31:H31"/>
    <mergeCell ref="A26:F26"/>
    <mergeCell ref="G26:H26"/>
    <mergeCell ref="A27:F27"/>
    <mergeCell ref="G27:H27"/>
    <mergeCell ref="A28:F28"/>
    <mergeCell ref="G28:H28"/>
    <mergeCell ref="A35:F35"/>
    <mergeCell ref="G35:H35"/>
    <mergeCell ref="A36:F36"/>
    <mergeCell ref="G36:H36"/>
    <mergeCell ref="A37:F37"/>
    <mergeCell ref="G37:H37"/>
    <mergeCell ref="A32:F32"/>
    <mergeCell ref="G32:H32"/>
    <mergeCell ref="A33:F33"/>
    <mergeCell ref="G33:H33"/>
    <mergeCell ref="A34:F34"/>
    <mergeCell ref="G34:H34"/>
    <mergeCell ref="A41:F41"/>
    <mergeCell ref="G41:H41"/>
    <mergeCell ref="A42:F42"/>
    <mergeCell ref="G42:H42"/>
    <mergeCell ref="A43:F43"/>
    <mergeCell ref="G43:H43"/>
    <mergeCell ref="A38:F38"/>
    <mergeCell ref="G38:H38"/>
    <mergeCell ref="A39:F39"/>
    <mergeCell ref="G39:H39"/>
    <mergeCell ref="A40:F40"/>
    <mergeCell ref="G40:H40"/>
    <mergeCell ref="A47:F47"/>
    <mergeCell ref="G47:H47"/>
    <mergeCell ref="A48:F48"/>
    <mergeCell ref="G48:H48"/>
    <mergeCell ref="A49:F49"/>
    <mergeCell ref="G49:H49"/>
    <mergeCell ref="A44:F44"/>
    <mergeCell ref="G44:H44"/>
    <mergeCell ref="A45:F45"/>
    <mergeCell ref="G45:H45"/>
    <mergeCell ref="A46:F46"/>
    <mergeCell ref="G46:H46"/>
    <mergeCell ref="A53:F53"/>
    <mergeCell ref="G53:H53"/>
    <mergeCell ref="A54:F54"/>
    <mergeCell ref="G54:H54"/>
    <mergeCell ref="A55:F55"/>
    <mergeCell ref="G55:H55"/>
    <mergeCell ref="A50:F50"/>
    <mergeCell ref="G50:H50"/>
    <mergeCell ref="A51:F51"/>
    <mergeCell ref="G51:H51"/>
    <mergeCell ref="A52:F52"/>
    <mergeCell ref="G52:H52"/>
    <mergeCell ref="A59:F59"/>
    <mergeCell ref="A60:F60"/>
    <mergeCell ref="G60:H60"/>
    <mergeCell ref="A61:F61"/>
    <mergeCell ref="G61:H61"/>
    <mergeCell ref="A62:F62"/>
    <mergeCell ref="G62:H62"/>
    <mergeCell ref="A56:F56"/>
    <mergeCell ref="G56:H56"/>
    <mergeCell ref="A57:F57"/>
    <mergeCell ref="G57:H57"/>
    <mergeCell ref="A58:F58"/>
    <mergeCell ref="G58:H58"/>
    <mergeCell ref="A66:F66"/>
    <mergeCell ref="G66:H66"/>
    <mergeCell ref="A67:F67"/>
    <mergeCell ref="G67:H67"/>
    <mergeCell ref="A68:F68"/>
    <mergeCell ref="G68:H68"/>
    <mergeCell ref="A63:F63"/>
    <mergeCell ref="G63:H63"/>
    <mergeCell ref="A64:F64"/>
    <mergeCell ref="G64:H64"/>
    <mergeCell ref="A65:F65"/>
    <mergeCell ref="G65:H65"/>
    <mergeCell ref="A72:F72"/>
    <mergeCell ref="G72:H72"/>
    <mergeCell ref="G73:H73"/>
    <mergeCell ref="G74:H74"/>
    <mergeCell ref="G75:H75"/>
    <mergeCell ref="G76:H76"/>
    <mergeCell ref="A69:F69"/>
    <mergeCell ref="G69:H69"/>
    <mergeCell ref="A70:F70"/>
    <mergeCell ref="G70:H70"/>
    <mergeCell ref="A71:F71"/>
    <mergeCell ref="G71:H71"/>
    <mergeCell ref="A80:F80"/>
    <mergeCell ref="G80:H80"/>
    <mergeCell ref="A81:F81"/>
    <mergeCell ref="G81:H81"/>
    <mergeCell ref="A82:F82"/>
    <mergeCell ref="G82:H82"/>
    <mergeCell ref="A77:F77"/>
    <mergeCell ref="G77:H77"/>
    <mergeCell ref="A78:F78"/>
    <mergeCell ref="G78:H78"/>
    <mergeCell ref="A79:F79"/>
    <mergeCell ref="G79:H79"/>
    <mergeCell ref="A86:F86"/>
    <mergeCell ref="G86:H86"/>
    <mergeCell ref="A87:F87"/>
    <mergeCell ref="G87:H87"/>
    <mergeCell ref="A88:F88"/>
    <mergeCell ref="G88:H88"/>
    <mergeCell ref="A83:F83"/>
    <mergeCell ref="G83:H83"/>
    <mergeCell ref="A84:F84"/>
    <mergeCell ref="G84:H84"/>
    <mergeCell ref="A85:F85"/>
    <mergeCell ref="G85:H85"/>
    <mergeCell ref="AU97:BD97"/>
    <mergeCell ref="BE97:BP97"/>
    <mergeCell ref="BQ97:BW97"/>
    <mergeCell ref="A89:F89"/>
    <mergeCell ref="G89:H89"/>
    <mergeCell ref="A97:A98"/>
    <mergeCell ref="B97:C98"/>
    <mergeCell ref="D97:M97"/>
    <mergeCell ref="N97:AB97"/>
    <mergeCell ref="B137:C137"/>
    <mergeCell ref="B138:C138"/>
    <mergeCell ref="B139:C139"/>
    <mergeCell ref="B140:C140"/>
    <mergeCell ref="B141:C141"/>
    <mergeCell ref="B142:C142"/>
    <mergeCell ref="AC97:AM97"/>
    <mergeCell ref="AN97:AQ97"/>
    <mergeCell ref="AR97:AT97"/>
    <mergeCell ref="B149:C149"/>
    <mergeCell ref="B150:C150"/>
    <mergeCell ref="B151:C151"/>
    <mergeCell ref="B152:C152"/>
    <mergeCell ref="B153:C153"/>
    <mergeCell ref="B143:C143"/>
    <mergeCell ref="B144:C144"/>
    <mergeCell ref="B145:C145"/>
    <mergeCell ref="B146:C146"/>
    <mergeCell ref="B147:C147"/>
    <mergeCell ref="B148:C148"/>
    <mergeCell ref="B160:C160"/>
    <mergeCell ref="B161:C161"/>
    <mergeCell ref="B162:C162"/>
    <mergeCell ref="B163:C163"/>
    <mergeCell ref="B164:C164"/>
    <mergeCell ref="B165:C165"/>
    <mergeCell ref="B154:C154"/>
    <mergeCell ref="B155:C155"/>
    <mergeCell ref="B156:C156"/>
    <mergeCell ref="B157:C157"/>
    <mergeCell ref="B158:C158"/>
    <mergeCell ref="B159:C159"/>
    <mergeCell ref="B172:C172"/>
    <mergeCell ref="B173:C173"/>
    <mergeCell ref="B174:C174"/>
    <mergeCell ref="B175:C175"/>
    <mergeCell ref="B176:C176"/>
    <mergeCell ref="B177:C177"/>
    <mergeCell ref="B166:C166"/>
    <mergeCell ref="B167:C167"/>
    <mergeCell ref="B168:C168"/>
    <mergeCell ref="B169:C169"/>
    <mergeCell ref="B170:C170"/>
    <mergeCell ref="B171:C171"/>
    <mergeCell ref="B184:C184"/>
    <mergeCell ref="B185:C185"/>
    <mergeCell ref="B186:C186"/>
    <mergeCell ref="B187:C187"/>
    <mergeCell ref="B188:C188"/>
    <mergeCell ref="B189:C189"/>
    <mergeCell ref="B178:C178"/>
    <mergeCell ref="B179:C179"/>
    <mergeCell ref="B180:C180"/>
    <mergeCell ref="B181:C181"/>
    <mergeCell ref="B182:C182"/>
    <mergeCell ref="B183:C183"/>
    <mergeCell ref="B196:C196"/>
    <mergeCell ref="B197:C197"/>
    <mergeCell ref="B198:C198"/>
    <mergeCell ref="B199:C199"/>
    <mergeCell ref="B200:C200"/>
    <mergeCell ref="B201:C201"/>
    <mergeCell ref="B190:C190"/>
    <mergeCell ref="B191:C191"/>
    <mergeCell ref="B192:C192"/>
    <mergeCell ref="B193:C193"/>
    <mergeCell ref="B194:C194"/>
    <mergeCell ref="B195:C195"/>
    <mergeCell ref="B208:C208"/>
    <mergeCell ref="B209:C209"/>
    <mergeCell ref="B210:C210"/>
    <mergeCell ref="B211:C211"/>
    <mergeCell ref="B212:C212"/>
    <mergeCell ref="B213:C213"/>
    <mergeCell ref="B202:C202"/>
    <mergeCell ref="B203:C203"/>
    <mergeCell ref="B204:C204"/>
    <mergeCell ref="B205:C205"/>
    <mergeCell ref="B206:C206"/>
    <mergeCell ref="B207:C207"/>
    <mergeCell ref="B220:C220"/>
    <mergeCell ref="B221:C221"/>
    <mergeCell ref="B222:C222"/>
    <mergeCell ref="B223:C223"/>
    <mergeCell ref="B224:C224"/>
    <mergeCell ref="B225:C225"/>
    <mergeCell ref="B214:C214"/>
    <mergeCell ref="B215:C215"/>
    <mergeCell ref="B216:C216"/>
    <mergeCell ref="B217:C217"/>
    <mergeCell ref="B218:C218"/>
    <mergeCell ref="B219:C219"/>
    <mergeCell ref="B232:C232"/>
    <mergeCell ref="B233:C233"/>
    <mergeCell ref="B234:C234"/>
    <mergeCell ref="B235:C235"/>
    <mergeCell ref="B236:C236"/>
    <mergeCell ref="B237:C237"/>
    <mergeCell ref="B226:C226"/>
    <mergeCell ref="B227:C227"/>
    <mergeCell ref="B228:C228"/>
    <mergeCell ref="B229:C229"/>
    <mergeCell ref="B230:C230"/>
    <mergeCell ref="B231:C231"/>
    <mergeCell ref="B244:C244"/>
    <mergeCell ref="B245:C245"/>
    <mergeCell ref="B246:C246"/>
    <mergeCell ref="B247:C247"/>
    <mergeCell ref="B248:C248"/>
    <mergeCell ref="B249:C249"/>
    <mergeCell ref="B238:C238"/>
    <mergeCell ref="B239:C239"/>
    <mergeCell ref="B240:C240"/>
    <mergeCell ref="B241:C241"/>
    <mergeCell ref="B242:C242"/>
    <mergeCell ref="B243:C243"/>
    <mergeCell ref="B256:C256"/>
    <mergeCell ref="B257:C257"/>
    <mergeCell ref="B258:C258"/>
    <mergeCell ref="B259:C259"/>
    <mergeCell ref="B260:C260"/>
    <mergeCell ref="B261:C261"/>
    <mergeCell ref="B250:C250"/>
    <mergeCell ref="B251:C251"/>
    <mergeCell ref="B252:C252"/>
    <mergeCell ref="B253:C253"/>
    <mergeCell ref="B254:C254"/>
    <mergeCell ref="B255:C255"/>
    <mergeCell ref="B268:C268"/>
    <mergeCell ref="B269:C269"/>
    <mergeCell ref="B270:C270"/>
    <mergeCell ref="B271:C271"/>
    <mergeCell ref="B272:C272"/>
    <mergeCell ref="B273:C273"/>
    <mergeCell ref="B262:C262"/>
    <mergeCell ref="B263:C263"/>
    <mergeCell ref="B264:C264"/>
    <mergeCell ref="B265:C265"/>
    <mergeCell ref="B266:C266"/>
    <mergeCell ref="B267:C267"/>
    <mergeCell ref="B280:C280"/>
    <mergeCell ref="B281:C281"/>
    <mergeCell ref="B282:C282"/>
    <mergeCell ref="B283:C283"/>
    <mergeCell ref="B284:C284"/>
    <mergeCell ref="B285:C285"/>
    <mergeCell ref="B274:C274"/>
    <mergeCell ref="B275:C275"/>
    <mergeCell ref="B276:C276"/>
    <mergeCell ref="B277:C277"/>
    <mergeCell ref="B278:C278"/>
    <mergeCell ref="B279:C279"/>
    <mergeCell ref="B292:C292"/>
    <mergeCell ref="B293:C293"/>
    <mergeCell ref="B294:C294"/>
    <mergeCell ref="B295:C295"/>
    <mergeCell ref="B296:C296"/>
    <mergeCell ref="B297:C297"/>
    <mergeCell ref="B286:C286"/>
    <mergeCell ref="B287:C287"/>
    <mergeCell ref="B288:C288"/>
    <mergeCell ref="B289:C289"/>
    <mergeCell ref="B290:C290"/>
    <mergeCell ref="B291:C291"/>
    <mergeCell ref="B304:C304"/>
    <mergeCell ref="B305:C305"/>
    <mergeCell ref="B306:C306"/>
    <mergeCell ref="B307:C307"/>
    <mergeCell ref="B308:C308"/>
    <mergeCell ref="B309:C309"/>
    <mergeCell ref="B298:C298"/>
    <mergeCell ref="B299:C299"/>
    <mergeCell ref="B300:C300"/>
    <mergeCell ref="B301:C301"/>
    <mergeCell ref="B302:C302"/>
    <mergeCell ref="B303:C303"/>
    <mergeCell ref="B316:C316"/>
    <mergeCell ref="B317:C317"/>
    <mergeCell ref="B318:C318"/>
    <mergeCell ref="B319:C319"/>
    <mergeCell ref="B320:C320"/>
    <mergeCell ref="B321:C321"/>
    <mergeCell ref="B310:C310"/>
    <mergeCell ref="B311:C311"/>
    <mergeCell ref="B312:C312"/>
    <mergeCell ref="B313:C313"/>
    <mergeCell ref="B314:C314"/>
    <mergeCell ref="B315:C315"/>
    <mergeCell ref="B328:C328"/>
    <mergeCell ref="B329:C329"/>
    <mergeCell ref="B330:C330"/>
    <mergeCell ref="B331:C331"/>
    <mergeCell ref="B332:C332"/>
    <mergeCell ref="B333:C333"/>
    <mergeCell ref="B322:C322"/>
    <mergeCell ref="B323:C323"/>
    <mergeCell ref="B324:C324"/>
    <mergeCell ref="B325:C325"/>
    <mergeCell ref="B326:C326"/>
    <mergeCell ref="B327:C327"/>
    <mergeCell ref="B340:C340"/>
    <mergeCell ref="B341:C341"/>
    <mergeCell ref="B342:C342"/>
    <mergeCell ref="B343:C343"/>
    <mergeCell ref="B344:C344"/>
    <mergeCell ref="B345:C345"/>
    <mergeCell ref="B334:C334"/>
    <mergeCell ref="B335:C335"/>
    <mergeCell ref="B336:C336"/>
    <mergeCell ref="B337:C337"/>
    <mergeCell ref="B338:C338"/>
    <mergeCell ref="B339:C339"/>
    <mergeCell ref="B352:C352"/>
    <mergeCell ref="B353:C353"/>
    <mergeCell ref="B354:C354"/>
    <mergeCell ref="B355:C355"/>
    <mergeCell ref="B356:C356"/>
    <mergeCell ref="B357:C357"/>
    <mergeCell ref="B346:C346"/>
    <mergeCell ref="B347:C347"/>
    <mergeCell ref="B348:C348"/>
    <mergeCell ref="B349:C349"/>
    <mergeCell ref="B350:C350"/>
    <mergeCell ref="B351:C351"/>
    <mergeCell ref="B364:C364"/>
    <mergeCell ref="B365:C365"/>
    <mergeCell ref="B366:C366"/>
    <mergeCell ref="B367:C367"/>
    <mergeCell ref="B368:C368"/>
    <mergeCell ref="B369:C369"/>
    <mergeCell ref="B358:C358"/>
    <mergeCell ref="B359:C359"/>
    <mergeCell ref="B360:C360"/>
    <mergeCell ref="B361:C361"/>
    <mergeCell ref="B362:C362"/>
    <mergeCell ref="B363:C363"/>
    <mergeCell ref="B376:C376"/>
    <mergeCell ref="B377:C377"/>
    <mergeCell ref="B378:C378"/>
    <mergeCell ref="B379:C379"/>
    <mergeCell ref="B380:C380"/>
    <mergeCell ref="B381:C381"/>
    <mergeCell ref="B370:C370"/>
    <mergeCell ref="B371:C371"/>
    <mergeCell ref="B372:C372"/>
    <mergeCell ref="B373:C373"/>
    <mergeCell ref="B374:C374"/>
    <mergeCell ref="B375:C375"/>
    <mergeCell ref="B388:C388"/>
    <mergeCell ref="B389:C389"/>
    <mergeCell ref="B390:C390"/>
    <mergeCell ref="B391:C391"/>
    <mergeCell ref="B392:C392"/>
    <mergeCell ref="B393:C393"/>
    <mergeCell ref="B382:C382"/>
    <mergeCell ref="B383:C383"/>
    <mergeCell ref="B384:C384"/>
    <mergeCell ref="B385:C385"/>
    <mergeCell ref="B386:C386"/>
    <mergeCell ref="B387:C387"/>
    <mergeCell ref="B400:C400"/>
    <mergeCell ref="B401:C401"/>
    <mergeCell ref="B402:C402"/>
    <mergeCell ref="B403:C403"/>
    <mergeCell ref="B404:C404"/>
    <mergeCell ref="B405:C405"/>
    <mergeCell ref="B394:C394"/>
    <mergeCell ref="B395:C395"/>
    <mergeCell ref="B396:C396"/>
    <mergeCell ref="B397:C397"/>
    <mergeCell ref="B398:C398"/>
    <mergeCell ref="B399:C399"/>
    <mergeCell ref="B412:C412"/>
    <mergeCell ref="B413:C413"/>
    <mergeCell ref="B414:C414"/>
    <mergeCell ref="B415:C415"/>
    <mergeCell ref="B416:C416"/>
    <mergeCell ref="B417:C417"/>
    <mergeCell ref="B406:C406"/>
    <mergeCell ref="B407:C407"/>
    <mergeCell ref="B408:C408"/>
    <mergeCell ref="B409:C409"/>
    <mergeCell ref="B410:C410"/>
    <mergeCell ref="B411:C411"/>
    <mergeCell ref="B424:C424"/>
    <mergeCell ref="B425:C425"/>
    <mergeCell ref="B426:C426"/>
    <mergeCell ref="B427:C427"/>
    <mergeCell ref="B428:C428"/>
    <mergeCell ref="B429:C429"/>
    <mergeCell ref="B418:C418"/>
    <mergeCell ref="B419:C419"/>
    <mergeCell ref="B420:C420"/>
    <mergeCell ref="B421:C421"/>
    <mergeCell ref="B422:C422"/>
    <mergeCell ref="B423:C423"/>
    <mergeCell ref="B436:C436"/>
    <mergeCell ref="B437:C437"/>
    <mergeCell ref="B438:C438"/>
    <mergeCell ref="B439:C439"/>
    <mergeCell ref="B440:C440"/>
    <mergeCell ref="B441:C441"/>
    <mergeCell ref="B430:C430"/>
    <mergeCell ref="B431:C431"/>
    <mergeCell ref="B432:C432"/>
    <mergeCell ref="B433:C433"/>
    <mergeCell ref="B434:C434"/>
    <mergeCell ref="B435:C435"/>
    <mergeCell ref="B448:C448"/>
    <mergeCell ref="B449:C449"/>
    <mergeCell ref="B450:C450"/>
    <mergeCell ref="B451:C451"/>
    <mergeCell ref="B452:C452"/>
    <mergeCell ref="B453:C453"/>
    <mergeCell ref="B442:C442"/>
    <mergeCell ref="B443:C443"/>
    <mergeCell ref="B444:C444"/>
    <mergeCell ref="B445:C445"/>
    <mergeCell ref="B446:C446"/>
    <mergeCell ref="B447:C447"/>
    <mergeCell ref="B460:C460"/>
    <mergeCell ref="B461:C461"/>
    <mergeCell ref="B462:C462"/>
    <mergeCell ref="B454:C454"/>
    <mergeCell ref="B455:C455"/>
    <mergeCell ref="B456:C456"/>
    <mergeCell ref="B457:C457"/>
    <mergeCell ref="B458:C458"/>
    <mergeCell ref="B459:C459"/>
  </mergeCells>
  <pageMargins left="0.7" right="0.7" top="0.75" bottom="0.75" header="0.3" footer="0.3"/>
  <pageSetup paperSize="9" orientation="portrait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2</vt:i4>
      </vt:variant>
    </vt:vector>
  </HeadingPairs>
  <TitlesOfParts>
    <vt:vector size="17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CONSOLIDADO</vt:lpstr>
      <vt:lpstr>Restricciones</vt:lpstr>
      <vt:lpstr>Formula</vt:lpstr>
      <vt:lpstr>Formula!Print_Area</vt:lpstr>
      <vt:lpstr>Restricciones!Print_Area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Reportes estadísticos</dc:subject>
  <dc:creator>Wilson Díaz Bustamte;pc</dc:creator>
  <cp:keywords>Reporte Operacional HIS</cp:keywords>
  <cp:lastModifiedBy>Estadistica</cp:lastModifiedBy>
  <cp:lastPrinted>2014-05-26T17:45:41Z</cp:lastPrinted>
  <dcterms:created xsi:type="dcterms:W3CDTF">2013-07-02T18:57:12Z</dcterms:created>
  <dcterms:modified xsi:type="dcterms:W3CDTF">2024-01-11T21:31:47Z</dcterms:modified>
  <cp:category>ESTADISTICA</cp:category>
  <cp:contentStatus>Revisión Final</cp:contentStatus>
</cp:coreProperties>
</file>